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Data\LAMRC\SEEDS\Cone Seasons\Cone Season 2025\2025 AON\"/>
    </mc:Choice>
  </mc:AlternateContent>
  <xr:revisionPtr revIDLastSave="0" documentId="13_ncr:1_{68C7ADA3-D6AA-4B5E-8946-04D8FE431F9B}" xr6:coauthVersionLast="47" xr6:coauthVersionMax="47" xr10:uidLastSave="{00000000-0000-0000-0000-000000000000}"/>
  <bookViews>
    <workbookView xWindow="-108" yWindow="-108" windowWidth="23256" windowHeight="12456" xr2:uid="{78213AD4-8359-4873-BC10-595BFAF727FB}"/>
  </bookViews>
  <sheets>
    <sheet name="ReadMe" sheetId="16" r:id="rId1"/>
    <sheet name="AON Pivot" sheetId="9" r:id="rId2"/>
    <sheet name="Seed Zone by Unit by Topher" sheetId="14" r:id="rId3"/>
    <sheet name="SZ Unit AC" sheetId="15" r:id="rId4"/>
    <sheet name="AON Main" sheetId="8" r:id="rId5"/>
    <sheet name="Need Breakdown By Species" sheetId="4" r:id="rId6"/>
    <sheet name="Disturbance Statistics" sheetId="5" r:id="rId7"/>
  </sheets>
  <definedNames>
    <definedName name="AEU">'Seed Zone by Unit by Topher'!$J$35:$J$41</definedName>
    <definedName name="BDU">'Seed Zone by Unit by Topher'!$J$150:$J$168</definedName>
    <definedName name="BEU">'Seed Zone by Unit by Topher'!$J$169:$J$174</definedName>
    <definedName name="BTU">'Seed Zone by Unit by Topher'!$J$42:$J$46</definedName>
    <definedName name="CZU">'Seed Zone by Unit by Topher'!$J$47:$J$50</definedName>
    <definedName name="FKU">'Seed Zone by Unit by Topher'!$J$175:$J$183</definedName>
    <definedName name="HUU">'Seed Zone by Unit by Topher'!$J$51:$J$62</definedName>
    <definedName name="KRN">'Seed Zone by Unit by Topher'!$J$2:$J$11</definedName>
    <definedName name="LAC">'Seed Zone by Unit by Topher'!$J$12:$J$18</definedName>
    <definedName name="LMU">'Seed Zone by Unit by Topher'!$J$63:$J$76</definedName>
    <definedName name="LNU">'Seed Zone by Unit by Topher'!$J$77:$J$87</definedName>
    <definedName name="MEU">'Seed Zone by Unit by Topher'!$J$88:$J$97</definedName>
    <definedName name="MMU">'Seed Zone by Unit by Topher'!$J$184:$J$192</definedName>
    <definedName name="MRN">'Seed Zone by Unit by Topher'!$J$19:$J$21</definedName>
    <definedName name="NEU">'Seed Zone by Unit by Topher'!$J$98:$J$104</definedName>
    <definedName name="ORC">'Seed Zone by Unit by Topher'!$J$22:$J$23</definedName>
    <definedName name="RRU">'Seed Zone by Unit by Topher'!$J$193:$J$201</definedName>
    <definedName name="SBC">'Seed Zone by Unit by Topher'!$J$24:$J$30</definedName>
    <definedName name="SCU">'Seed Zone by Unit by Topher'!$J$105:$J$114</definedName>
    <definedName name="SDU">'Seed Zone by Unit by Topher'!$J$202:$J$205</definedName>
    <definedName name="SHU">'Seed Zone by Unit by Topher'!$J$115:$J$128</definedName>
    <definedName name="SKU">'Seed Zone by Unit by Topher'!$J$129:$J$142</definedName>
    <definedName name="Slicer_Elevation__max">#N/A</definedName>
    <definedName name="Slicer_Seed_Zone">#N/A</definedName>
    <definedName name="Slicer_Species">#N/A</definedName>
    <definedName name="SLU">'Seed Zone by Unit by Topher'!$J$206:$J$211</definedName>
    <definedName name="TCU">'Seed Zone by Unit by Topher'!$J$212:$J$215</definedName>
    <definedName name="TGU">'Seed Zone by Unit by Topher'!$J$143:$J$149</definedName>
    <definedName name="TUU">'Seed Zone by Unit by Topher'!$J$216:$J$221</definedName>
    <definedName name="VNC">'Seed Zone by Unit by Topher'!$J$31:$J$34</definedName>
  </definedNames>
  <calcPr calcId="191029"/>
  <pivotCaches>
    <pivotCache cacheId="1" r:id="rId8"/>
    <pivotCache cacheId="20" r:id="rId9"/>
  </pivotCaches>
  <extLs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 i="9" l="1" a="1"/>
  <c r="AE5" i="9" s="1"/>
  <c r="C17" i="4"/>
  <c r="B1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<sst xmlns="http://schemas.openxmlformats.org/spreadsheetml/2006/main" count="27992" uniqueCount="1121">
  <si>
    <t>Coast Redwood</t>
  </si>
  <si>
    <t>091</t>
  </si>
  <si>
    <t>HUU</t>
  </si>
  <si>
    <t>Six Rivers</t>
  </si>
  <si>
    <t>Kelly (Smith River Complex)</t>
  </si>
  <si>
    <t>1-19-00212-DEL</t>
  </si>
  <si>
    <t>092</t>
  </si>
  <si>
    <t>Lost</t>
  </si>
  <si>
    <t>093</t>
  </si>
  <si>
    <t>HUU, MEU</t>
  </si>
  <si>
    <t>Usal</t>
  </si>
  <si>
    <t>094</t>
  </si>
  <si>
    <t>MEU</t>
  </si>
  <si>
    <t>Jackson</t>
  </si>
  <si>
    <t>095</t>
  </si>
  <si>
    <t>LNU, MEU</t>
  </si>
  <si>
    <t>Meyers (LNU Lightning Complex), Walbridge (LNU Lightning Complex)</t>
  </si>
  <si>
    <t>Douglas Fir</t>
  </si>
  <si>
    <t>Redwood</t>
  </si>
  <si>
    <t>096</t>
  </si>
  <si>
    <t>CZU, LNU, MRN, SCU</t>
  </si>
  <si>
    <t>Woodward</t>
  </si>
  <si>
    <t>1-17NTMP-006-SON-NTO1</t>
  </si>
  <si>
    <t>1-97NTMP-033-SON, 1-02NTMP-032-SON, 1-03NTMP-017-SON, 1-06NTMP-011-SON, 1-15NTMP-001-SON, 1-17NTMP-006-SON</t>
  </si>
  <si>
    <t>HUU, SHU</t>
  </si>
  <si>
    <t>Shasta-Trinity, Six Rivers</t>
  </si>
  <si>
    <t>Ammon (SRF Lightning Complex), Campbell (SRF Lightning Complex)</t>
  </si>
  <si>
    <t>Knob</t>
  </si>
  <si>
    <t>August Complex (August Complex)</t>
  </si>
  <si>
    <t>1-17-026-HUM</t>
  </si>
  <si>
    <t>1-03NTMP-018-HUM-NTO1*, 1-08NTMP-003-HUM-NTO1</t>
  </si>
  <si>
    <t>1-92NTMP-002-HUM, 1-98NTMP-001-HUM, 1-01NTMP-020-TRI, 1-03NTMP-018-HUM, 1-04NTMP-003-HUM, 1-08NTMP-003-HUM, 1-09NTMP-011-HUM, 1-12NTMP-001-HUM</t>
  </si>
  <si>
    <t>Pilot (HUU Mid-August Lightning Complex)</t>
  </si>
  <si>
    <t>Monument</t>
  </si>
  <si>
    <t>1-15-009-HUM</t>
  </si>
  <si>
    <t>3-9 (South Fork Complex)</t>
  </si>
  <si>
    <t>Mcfarland, Monument</t>
  </si>
  <si>
    <t>Kerlin</t>
  </si>
  <si>
    <t>SKU</t>
  </si>
  <si>
    <t>Klamath</t>
  </si>
  <si>
    <t>Head (Happy Camp Complex), Scott (Happy Camp Complex)</t>
  </si>
  <si>
    <t>Mckinney</t>
  </si>
  <si>
    <t>Badger</t>
  </si>
  <si>
    <t>Lime</t>
  </si>
  <si>
    <t>Klamathon</t>
  </si>
  <si>
    <t>2-21-00129-SIS, 2-21-00181-SIS, 2-21-00182-SIS, 2-22-00096-SIS, 2-24-00002-SIS</t>
  </si>
  <si>
    <t>Klamath, Shasta-Trinity</t>
  </si>
  <si>
    <t>Mountain</t>
  </si>
  <si>
    <t>River Complex (River Complex)</t>
  </si>
  <si>
    <t>2-98NTMP-003-SIS, 2-00NTMP-007-SIS, 2-05NTMP-007-SIS, 2-17NTMP-001-SIS, 2-20NTMP-00004-SIS, 2-21NTMP-00007-SIS, 2-23NTMP-00004-SIS</t>
  </si>
  <si>
    <t>SHU</t>
  </si>
  <si>
    <t>Shasta-Trinity</t>
  </si>
  <si>
    <t>Ramshorn</t>
  </si>
  <si>
    <t>Carr, Delta</t>
  </si>
  <si>
    <t>2-94NTMP-002-TRI, 2-15NTMP-001-SHA</t>
  </si>
  <si>
    <t>Ellen Pickett</t>
  </si>
  <si>
    <t>Mcfarland</t>
  </si>
  <si>
    <t>Platina, Zogg</t>
  </si>
  <si>
    <t>Carr, Flat</t>
  </si>
  <si>
    <t>2-94NTMP-001-TRI</t>
  </si>
  <si>
    <t>Deep</t>
  </si>
  <si>
    <t>Zogg</t>
  </si>
  <si>
    <t>2-97NTMP-004-TRI</t>
  </si>
  <si>
    <t>Mendocino, Six Rivers</t>
  </si>
  <si>
    <t>1-97NTMP-028-HUM-NTO11*, 1-00NTMP-016-HUM-NTO9*, 1-00NTMP-049-HUM-NTO2*, 1-00NTMP-049-HUM-NTO3</t>
  </si>
  <si>
    <t>Eel</t>
  </si>
  <si>
    <t>HUU, MEU, SHU</t>
  </si>
  <si>
    <t>Mendocino, Shasta-Trinity, Six Rivers</t>
  </si>
  <si>
    <t>1-00NTMP-049-HUM-NTO3, 1-01NTMP-055-TRI-NTO1*, 1-02NTMP-004-TRI-NTO2*, 1-02NTMP-004-TRI-NTO3*, 1-02NTMP-004-TRI-NTO4*, 1-03NTMP-037-TRI-NTO2*</t>
  </si>
  <si>
    <t>1-94NTMP-005-TRI, 1-94NTMP-007-MEN, 1-98NTMP-023-MEN, 1-99NTMP-031-TRI, 1-99NTMP-042-HUM, 1-00NTMP-016-HUM, 1-00NTMP-020-TRI, 1-00NTMP-049-HUM, 1-01NTMP-009-TRI, 1-01NTMP-028-TRI, 1-01NTMP-049-HUM, 1-01NTMP-053-TRI, 1-01NTMP-055-TRI, 1-02NTMP-004-TRI, 1-02NTMP-009-HUM, 1-02NTMP-035-TRI, 1-03NTMP-037-TRI, 1-14NTMP-011-HUM, 1-15NTMP-008-HUM</t>
  </si>
  <si>
    <t>Mendocino</t>
  </si>
  <si>
    <t>Walker</t>
  </si>
  <si>
    <t>August Complex (August Complex), Creek, Mina, Oak</t>
  </si>
  <si>
    <t>1-93NTMP-004-MEN, 1-94NTMP-008-MEN, 1-97NTMP-014-MEN, 1-98NTMP-028-MEN, 1-99NTMP-008-MEN, 1-99NTMP-027-MEN, 1-99NTMP-034-MEN, 1-00NTMP-043-MEN, 1-01NTMP-024-MEN, 1-01NTMP-031-MEN, 1-02NTMP-041-MEN</t>
  </si>
  <si>
    <t>HUU, LNU, MEU</t>
  </si>
  <si>
    <t>1-15-083-MEN</t>
  </si>
  <si>
    <t>Turnout</t>
  </si>
  <si>
    <t>Vineyard</t>
  </si>
  <si>
    <t>Ranch (Mendocino Complex), River (Mendocino Complex)</t>
  </si>
  <si>
    <t>1-03NTMP-021-MEN-NTO7*, 1-03NTMP-021-MEN-NTO8*, 1-11NTMP-012-MEN-NTO1</t>
  </si>
  <si>
    <t>Las Posadas</t>
  </si>
  <si>
    <t>Old</t>
  </si>
  <si>
    <t>Glass, Hennessey (LNU Lightning Complex)</t>
  </si>
  <si>
    <t>Sand</t>
  </si>
  <si>
    <t>1-96NTMP-015-NAP-NTO11*</t>
  </si>
  <si>
    <t>1-96NTMP-015-NAP, 1-99NTMP-006-LAK, 1-07NTMP-004-NAP, 1-11NTMP-008-NAP, 1-16NTMP-005-LAK</t>
  </si>
  <si>
    <t>1-02NTMP-027-HUM-NTO17</t>
  </si>
  <si>
    <t>1-95NTMP-010-HUM-NTO16</t>
  </si>
  <si>
    <t>Big Bend</t>
  </si>
  <si>
    <t>Wonder</t>
  </si>
  <si>
    <t>Fawn, Rock, Salt</t>
  </si>
  <si>
    <t>Carr, Delta, Hirz, Moore</t>
  </si>
  <si>
    <t>SHU, SKU</t>
  </si>
  <si>
    <t>Lassen, Shasta-Trinity</t>
  </si>
  <si>
    <t>Fawn, Salt</t>
  </si>
  <si>
    <t>Salt</t>
  </si>
  <si>
    <t>BTU, LMU, SHU, TGU</t>
  </si>
  <si>
    <t>LaTour</t>
  </si>
  <si>
    <t>Lassen</t>
  </si>
  <si>
    <t>Dixie</t>
  </si>
  <si>
    <t>2-02NTMP-002-TEH-NTO11*, 2-02NTMP-002-TEH-NTO13*, 2-03NTMP-001-SHA-NTO4</t>
  </si>
  <si>
    <t>2-02NTMP-002-TEH, 2-03NTMP-001-SHA</t>
  </si>
  <si>
    <t>LMU, NEU</t>
  </si>
  <si>
    <t>Lassen, Plumas, Tahoe</t>
  </si>
  <si>
    <t>North Complex (North Complex)</t>
  </si>
  <si>
    <t>Eldorado, Plumas, Tahoe</t>
  </si>
  <si>
    <t>Mosquito, Rices</t>
  </si>
  <si>
    <t>Glen, River</t>
  </si>
  <si>
    <t>Jones, North Complex (North Complex)</t>
  </si>
  <si>
    <t>BTU, LMU, NEU</t>
  </si>
  <si>
    <t>Emigrant Gap</t>
  </si>
  <si>
    <t>Mosquito</t>
  </si>
  <si>
    <t>Incense Cedar</t>
  </si>
  <si>
    <t>BTU, SHU, TGU</t>
  </si>
  <si>
    <t>Noble</t>
  </si>
  <si>
    <t>Forward</t>
  </si>
  <si>
    <t>Lane</t>
  </si>
  <si>
    <t>Wilson</t>
  </si>
  <si>
    <t>2-99NTMP-006-PLU, 2-02NTMP-002-TEH, 2-03NTMP-001-SHA, 2-15NTMP-001-SHA</t>
  </si>
  <si>
    <t>2-05NTMP-010-SIE-NTO5, 2-09NTMP-002-PLU-NTO1*</t>
  </si>
  <si>
    <t>2-99NTMP-001-PLU, 2-05NTMP-010-SIE, 2-07NTMP-004-PLU, 2-09NTMP-002-PLU, 2-12NTMP-002-PLU</t>
  </si>
  <si>
    <t>BTU, LMU, TGU</t>
  </si>
  <si>
    <t>Lassen, Plumas</t>
  </si>
  <si>
    <t>1-7 (Butte Lightning Complex), North Complex (North Complex)</t>
  </si>
  <si>
    <t>Camp</t>
  </si>
  <si>
    <t>2-15-036-BUT, 2-16-014-BUT, 2-17-037-TEH, 2-18-053-TEH, 2-19-00153-TEH</t>
  </si>
  <si>
    <t>2-95NTMP-003-BUT</t>
  </si>
  <si>
    <t>5-6 Cascade Creek (Butte Lightning Complex), North Complex (North Complex)</t>
  </si>
  <si>
    <t>North</t>
  </si>
  <si>
    <t>AEU, NEU, TCU</t>
  </si>
  <si>
    <t>North Fork Mokelumne</t>
  </si>
  <si>
    <t>Eldorado, Stanislaus, Tahoe</t>
  </si>
  <si>
    <t>Caldor</t>
  </si>
  <si>
    <t>4-93NTMP-002-ELD-NTO1, 4-95NTMP-003-ELD-NTO1*, 4-99NTMP-005-ELD-NTO1*, 4-99NTMP-011-ELD-NTO8</t>
  </si>
  <si>
    <t>Fork</t>
  </si>
  <si>
    <t>4-95NTMP-003-ELD-NTO5*, 4-95NTMP-003-ELD-NTO9</t>
  </si>
  <si>
    <t>4-95NTMP-003-ELD</t>
  </si>
  <si>
    <t>AEU, MMU, TCU</t>
  </si>
  <si>
    <t>Eldorado, Sierra, Stanislaus</t>
  </si>
  <si>
    <t>Ferguson</t>
  </si>
  <si>
    <t>4-97NTMP-001-CAL-NTO5, 4-99NTMP-004-TUO-NTO7</t>
  </si>
  <si>
    <t>Eldorado, Stanislaus</t>
  </si>
  <si>
    <t>Rosasco</t>
  </si>
  <si>
    <t>4-19-00007-CAL</t>
  </si>
  <si>
    <t>4-99NTMP-001-TUO-NTO5*, 4-02NTMP-006-CAL-NTO4, 4-02NTMP-007-TUO-NTO5</t>
  </si>
  <si>
    <t>4-99NTMP-001-TUO, 4-99NTMP-007-TUO, 4-99NTMP-008-TUO, 4-02NTMP-002-TUO, 4-02NTMP-006-CAL, 4-02NTMP-007-TUO, 4-18NTMP-001-TUO</t>
  </si>
  <si>
    <t>LMU, SHU</t>
  </si>
  <si>
    <t>Lassen, Modoc</t>
  </si>
  <si>
    <t>Gold, Hog</t>
  </si>
  <si>
    <t>Whaleback</t>
  </si>
  <si>
    <t>2-01NTMP-001-LAS, 2-05NTMP-006-LAS</t>
  </si>
  <si>
    <t>LMU, SHU, SKU</t>
  </si>
  <si>
    <t>Lassen, Modoc, Shasta-Trinity</t>
  </si>
  <si>
    <t>Caldwell (July Complex)</t>
  </si>
  <si>
    <t>Jeffrey Pine</t>
  </si>
  <si>
    <t>2-97NTMP-003-SIE-NTO2*</t>
  </si>
  <si>
    <t>2-97NTMP-003-SIE</t>
  </si>
  <si>
    <t>Hat</t>
  </si>
  <si>
    <t>2-97NTMP-007-LAS</t>
  </si>
  <si>
    <t>2-09NTMP-001-LAS-NTO2*</t>
  </si>
  <si>
    <t>2-09NTMP-001-LAS</t>
  </si>
  <si>
    <t>LMU</t>
  </si>
  <si>
    <t>Dixie, Sugar (Beckwourth Complex)</t>
  </si>
  <si>
    <t>Long Valley</t>
  </si>
  <si>
    <t>Hyatt</t>
  </si>
  <si>
    <t>Adams, Hog, Loyalton, Sheep</t>
  </si>
  <si>
    <t>2-95NTMP-012-LAS-NTO11, 2-95NTMP-012-LAS-NTO14, 2-95NTMP-012-LAS-NTO8</t>
  </si>
  <si>
    <t>2-95NTMP-012-LAS, 2-97NTMP-007-LAS, 2-01NTMP-004-LAS, 2-06NTMP-002-LAS</t>
  </si>
  <si>
    <t>Adams, Loyalton, Sheep</t>
  </si>
  <si>
    <t>Roxie</t>
  </si>
  <si>
    <t>2-12-047-LAS, 2-16-087-LAS, 2-17-065-LAS, 2-18-056-LAS, 2-19-00186-LAS, 2-20-00112-LAS</t>
  </si>
  <si>
    <t>2-95NTMP-012-LAS, 2-01NTMP-004-LAS</t>
  </si>
  <si>
    <t>Tahoe</t>
  </si>
  <si>
    <t>Antelope, Loyalton</t>
  </si>
  <si>
    <t>AEU, LMU, NEU</t>
  </si>
  <si>
    <t>Lake Tahoe Basin Management Unit, Tahoe</t>
  </si>
  <si>
    <t>Loyalton</t>
  </si>
  <si>
    <t>Eldorado, Lake Tahoe Basin Management Unit, Tahoe</t>
  </si>
  <si>
    <t>2-12-045-SIE*, 2-13-025-PLA*, 2-15-069-PLA, 2-16-003-PLA, 2-16-030-SIE, 2-16-066-SIE, 2-18-00130-SIE, 2-19-00155-PLA, 2-20-00187-SIE</t>
  </si>
  <si>
    <t>2-00NTMP-001-NEV, 2-03NTMP-004-NEV</t>
  </si>
  <si>
    <t>AEU, BDU</t>
  </si>
  <si>
    <t>East Fork, Tamarack</t>
  </si>
  <si>
    <t>Mountain View, Slink</t>
  </si>
  <si>
    <t>Dutch</t>
  </si>
  <si>
    <t>Ponderosa Pine</t>
  </si>
  <si>
    <t>Lava</t>
  </si>
  <si>
    <t>2-16-065-SIS, 2-16-065-SIS*, 2-19-00190-SIS, 2-22-00045-SIS</t>
  </si>
  <si>
    <t>2-00NTMP-009-SIS-NTO2*, 2-00NTMP-009-SIS-NTO3*</t>
  </si>
  <si>
    <t>2-00NTMP-009-SIS</t>
  </si>
  <si>
    <t>2-00NTMP-009-SIS-NTO2*, 2-00NTMP-009-SIS-NTO3*, 2-00NTMP-009-SIS-NTO4</t>
  </si>
  <si>
    <t>2-00NTMP-009-SIS, 2-21NTMP-00005-SIS</t>
  </si>
  <si>
    <t>Miller, Noble</t>
  </si>
  <si>
    <t>LMU, SKU</t>
  </si>
  <si>
    <t>Klamath, Modoc</t>
  </si>
  <si>
    <t>Coyote</t>
  </si>
  <si>
    <t>Tucker</t>
  </si>
  <si>
    <t>Modoc</t>
  </si>
  <si>
    <t>Donica</t>
  </si>
  <si>
    <t>4-3 Puma</t>
  </si>
  <si>
    <t>Allen</t>
  </si>
  <si>
    <t>Stone</t>
  </si>
  <si>
    <t>2-17-034-MOD</t>
  </si>
  <si>
    <t>2-14-003-SHA, 2-15-060-SHA, 2-21-00163-SHA</t>
  </si>
  <si>
    <t>2-08NTMP-003-SHA-NTO2, 2-16NTMP-002-SHA-NTO1, 2-16NTMP-002-SHA-NTO3</t>
  </si>
  <si>
    <t>2-00NTMP-003-SHA, 2-08NTMP-003-SHA, 2-16NTMP-002-SHA</t>
  </si>
  <si>
    <t>Antelope, Tennant</t>
  </si>
  <si>
    <t>2-00NTMP-009-SIS-NTO2*</t>
  </si>
  <si>
    <t>Barnes</t>
  </si>
  <si>
    <t>Gravel</t>
  </si>
  <si>
    <t>Goose2</t>
  </si>
  <si>
    <t>Red Fir</t>
  </si>
  <si>
    <t>Delta</t>
  </si>
  <si>
    <t>2-96NTMP-001-SIS</t>
  </si>
  <si>
    <t>North Complex (North Complex), Stump</t>
  </si>
  <si>
    <t>Sugar Pine</t>
  </si>
  <si>
    <t>White Fir</t>
  </si>
  <si>
    <t>Carr, Delta, Hirz</t>
  </si>
  <si>
    <t>2-92NTMP-001-SIS, 2-97NTMP-005-SIS, 2-12NTMP-001-SIS</t>
  </si>
  <si>
    <t>Antelope</t>
  </si>
  <si>
    <t>2-21NTMP-00005-SIS</t>
  </si>
  <si>
    <t>Big-Cone Douglas Fir</t>
  </si>
  <si>
    <t>KRN, LAC</t>
  </si>
  <si>
    <t>District</t>
  </si>
  <si>
    <t>Shell</t>
  </si>
  <si>
    <t>KRN</t>
  </si>
  <si>
    <t>KRN, LAC, SBC, SLU, VNC</t>
  </si>
  <si>
    <t>Angeles, Los Padres</t>
  </si>
  <si>
    <t>Johnson, Lake</t>
  </si>
  <si>
    <t>Snail</t>
  </si>
  <si>
    <t>KRN, LAC, VNC</t>
  </si>
  <si>
    <t>Hungry</t>
  </si>
  <si>
    <t>Lake</t>
  </si>
  <si>
    <t>BDU, RRU</t>
  </si>
  <si>
    <t>San Bernardino</t>
  </si>
  <si>
    <t>Apple, El Dorado</t>
  </si>
  <si>
    <t>Valley</t>
  </si>
  <si>
    <t>Sawmill</t>
  </si>
  <si>
    <t>RRU</t>
  </si>
  <si>
    <t>Cranston</t>
  </si>
  <si>
    <t>RRU, SDU</t>
  </si>
  <si>
    <t>Cleveland, San Bernardino</t>
  </si>
  <si>
    <t>Bonny</t>
  </si>
  <si>
    <t>Rock</t>
  </si>
  <si>
    <t>Cleveland</t>
  </si>
  <si>
    <t>097</t>
  </si>
  <si>
    <t>BEU, CZU, SCU</t>
  </si>
  <si>
    <t>Soquel</t>
  </si>
  <si>
    <t>CZU Lightning Complex (CZU Lightning Complex)</t>
  </si>
  <si>
    <t>CZU, SCU</t>
  </si>
  <si>
    <t>Butano, Estrada</t>
  </si>
  <si>
    <t>1-12NTMP-003-SMO-NTO1</t>
  </si>
  <si>
    <t>BEU, SLU</t>
  </si>
  <si>
    <t>Los Padres</t>
  </si>
  <si>
    <t>Dolan, Hunter, Whale</t>
  </si>
  <si>
    <t>Coulter Pine</t>
  </si>
  <si>
    <t>BEU</t>
  </si>
  <si>
    <t>Colorado</t>
  </si>
  <si>
    <t>Carmel, Dolan, River</t>
  </si>
  <si>
    <t>MMU, SCU</t>
  </si>
  <si>
    <t>Coyote, Mineral</t>
  </si>
  <si>
    <t>BEU, FKU</t>
  </si>
  <si>
    <t>1-03NTMP-004-HUM</t>
  </si>
  <si>
    <t>1-19NTMP-00014-MEN-NTO1*</t>
  </si>
  <si>
    <t>LNU, MRN</t>
  </si>
  <si>
    <t>HUU, SKU</t>
  </si>
  <si>
    <t>Klamath, Six Rivers</t>
  </si>
  <si>
    <t>Elliot (Happy Camp Complex), Kelly (Smith River Complex), Ufish (Happy Camp Complex)</t>
  </si>
  <si>
    <t>Yeti</t>
  </si>
  <si>
    <t>Mccash</t>
  </si>
  <si>
    <t>Slater</t>
  </si>
  <si>
    <t>1-15-144-DEL</t>
  </si>
  <si>
    <t>Mosquito (SRF Lightning Complex)</t>
  </si>
  <si>
    <t>1-15-032-HUM</t>
  </si>
  <si>
    <t>1-10NTMP-005-HUM-NTO2*, 1-10NTMP-005-HUM-NTO3*, 1-10NTMP-005-HUM-NTO6*</t>
  </si>
  <si>
    <t>1-96NTMP-002-HUM, 1-10NTMP-005-HUM</t>
  </si>
  <si>
    <t>HUU, SHU, SKU</t>
  </si>
  <si>
    <t>Klamath, Shasta-Trinity, Six Rivers</t>
  </si>
  <si>
    <t>Lone Pine (SRF Lightning Complex)</t>
  </si>
  <si>
    <t>Campbell (SRF Lightning Complex)</t>
  </si>
  <si>
    <t>Knob, Monument</t>
  </si>
  <si>
    <t>Red Salmon Complex (Red Salmon Complex)</t>
  </si>
  <si>
    <t>1-03NTMP-018-HUM-NTO1*</t>
  </si>
  <si>
    <t>Ammon (SRF Lightning Complex)</t>
  </si>
  <si>
    <t>1-98NTMP-001-HUM, 1-03NTMP-018-HUM</t>
  </si>
  <si>
    <t>August Complex (August Complex), Red Salmon Complex (Red Salmon Complex)</t>
  </si>
  <si>
    <t>HUU, SHU, SKU, TGU</t>
  </si>
  <si>
    <t>2-18-00147-TRI, 2-20-00121-TRI</t>
  </si>
  <si>
    <t>1-03NTMP-033-HUM</t>
  </si>
  <si>
    <t>Den (Happy Camp Complex), Head (Happy Camp Complex), Scott (Happy Camp Complex)</t>
  </si>
  <si>
    <t>2-21-00182-SIS, 2-24-00002-SIS</t>
  </si>
  <si>
    <t>2-19-00069-TRI</t>
  </si>
  <si>
    <t>1-13-059-HUM</t>
  </si>
  <si>
    <t>1-00NTMP-049-HUM-NTO2*, 1-00NTMP-049-HUM-NTO3</t>
  </si>
  <si>
    <t>HUU, MEU, SHU, TGU</t>
  </si>
  <si>
    <t>1-13-102-LAK, 1-15-083-MEN, 1-20-00028-MEN</t>
  </si>
  <si>
    <t>Hopkins</t>
  </si>
  <si>
    <t>Glass</t>
  </si>
  <si>
    <t>River (Mendocino Complex)</t>
  </si>
  <si>
    <t>Glass, Vineyard</t>
  </si>
  <si>
    <t>LNU, MRN, SCU</t>
  </si>
  <si>
    <t>Kincade</t>
  </si>
  <si>
    <t>LNU</t>
  </si>
  <si>
    <t>SHU, TGU</t>
  </si>
  <si>
    <t>Mendocino, Shasta-Trinity</t>
  </si>
  <si>
    <t>August Complex (August Complex), Beegum</t>
  </si>
  <si>
    <t>South</t>
  </si>
  <si>
    <t>2-91NTMP-001-SIS</t>
  </si>
  <si>
    <t>2-14-109-TEH</t>
  </si>
  <si>
    <t>2-93NTMP-002-SHA</t>
  </si>
  <si>
    <t>2-14-046-TEH*, 2-14-109-TEH, 2-21-00161-TEH</t>
  </si>
  <si>
    <t>MEU, SHU, TGU</t>
  </si>
  <si>
    <t>2-14-046-TEH*, 2-14-109-TEH, 2-19-00196-TEH, 2-21-00161-TEH</t>
  </si>
  <si>
    <t>LNU, MEU, TGU</t>
  </si>
  <si>
    <t>Open, Pawnee, Ranch (Mendocino Complex)</t>
  </si>
  <si>
    <t>1-13-102-LAK</t>
  </si>
  <si>
    <t>1-07NTMP-021-LAK</t>
  </si>
  <si>
    <t>Ranch (Mendocino Complex)</t>
  </si>
  <si>
    <t>LNU, SCU</t>
  </si>
  <si>
    <t>Glass, Hennessey (LNU Lightning Complex), Quail</t>
  </si>
  <si>
    <t>American, Sand</t>
  </si>
  <si>
    <t>Boggs Mountain</t>
  </si>
  <si>
    <t>County, River (Mendocino Complex)</t>
  </si>
  <si>
    <t>1-99NTMP-004-LAK-NTO13, 1-99NTMP-004-LAK-NTO16, 1-99NTMP-004-LAK-NTO8*</t>
  </si>
  <si>
    <t>1-21-00081-HUM</t>
  </si>
  <si>
    <t>Mill</t>
  </si>
  <si>
    <t>2-12-011-SIS*, 2-16-042-SIS*, 2-18-047-SIS, 2-19-00190-SIS</t>
  </si>
  <si>
    <t>5-4 Potters (Butte Lightning Complex), North Complex (North Complex)</t>
  </si>
  <si>
    <t>Camp, Stoney</t>
  </si>
  <si>
    <t>1-12 (Butte Lightning Complex), North Complex (North Complex)</t>
  </si>
  <si>
    <t>2-99NTMP-005-BUT-NTO7</t>
  </si>
  <si>
    <t>2-99NTMP-005-BUT</t>
  </si>
  <si>
    <t>AEU, BTU, NEU</t>
  </si>
  <si>
    <t>River</t>
  </si>
  <si>
    <t>Swedes</t>
  </si>
  <si>
    <t>Eldorado, Tahoe</t>
  </si>
  <si>
    <t>Electra, Mosquito</t>
  </si>
  <si>
    <t>Mount Zion</t>
  </si>
  <si>
    <t>Electra</t>
  </si>
  <si>
    <t>Moc</t>
  </si>
  <si>
    <t>4-00NTMP-001-CAL-NTO6, 4-00NTMP-001-CAL-NTO7, 4-10NTMP-005-CAL-NTO4</t>
  </si>
  <si>
    <t>Carr</t>
  </si>
  <si>
    <t>2-10-001-SHA*, 2-16-080-TRI*, 2-23-00048-TRI</t>
  </si>
  <si>
    <t>2-13-006-PLU, 2-14-063-LAS, 2-15-080-PLU</t>
  </si>
  <si>
    <t>2-09NTMP-002-PLU</t>
  </si>
  <si>
    <t>AEU, NEU</t>
  </si>
  <si>
    <t>Eldorado, Lake Tahoe Basin Management Unit, Stanislaus, Tahoe</t>
  </si>
  <si>
    <t>Donnell</t>
  </si>
  <si>
    <t>FKU, MMU</t>
  </si>
  <si>
    <t>Sierra</t>
  </si>
  <si>
    <t>Fork, Oak</t>
  </si>
  <si>
    <t>Creek</t>
  </si>
  <si>
    <t>Briceburg</t>
  </si>
  <si>
    <t>4-99NTMP-006-MAR</t>
  </si>
  <si>
    <t>King</t>
  </si>
  <si>
    <t>Oak</t>
  </si>
  <si>
    <t>Ferguson, Oak</t>
  </si>
  <si>
    <t>4-94NTMP-003-MAR-NTO1*, 4-94NTMP-003-MAR-NTO2*, 4-94NTMP-003-MAR-NTO3*, 4-94NTMP-003-MAR-NTO4*, 4-04NTMP-001-MAR-NTO2*</t>
  </si>
  <si>
    <t>4-18-00118-MAD</t>
  </si>
  <si>
    <t>Inyo, Sierra</t>
  </si>
  <si>
    <t>4-19-00206-MAR</t>
  </si>
  <si>
    <t>4-97NTMP-002-MAD, 4-99NTMP-010-MAD</t>
  </si>
  <si>
    <t>4-13-005-FRE</t>
  </si>
  <si>
    <t>4-93NTMP-001-FRE, 4-99NTMP-002-FRE</t>
  </si>
  <si>
    <t>4-13-005-FRE, 4-14-021-FRE</t>
  </si>
  <si>
    <t>Inyo, Sequoia, Sierra</t>
  </si>
  <si>
    <t>FKU, TUU</t>
  </si>
  <si>
    <t>Sequoia, Sierra</t>
  </si>
  <si>
    <t>KNP Complex</t>
  </si>
  <si>
    <t>Castle (SQF Complex)</t>
  </si>
  <si>
    <t>KRN, TUU</t>
  </si>
  <si>
    <t>Mountain Home</t>
  </si>
  <si>
    <t>Sequoia</t>
  </si>
  <si>
    <t>French, Windy</t>
  </si>
  <si>
    <t>2-97NTMP-005-SIS</t>
  </si>
  <si>
    <t>Sheep</t>
  </si>
  <si>
    <t>2-12-047-LAS, 2-16-087-LAS, 2-17-065-LAS, 2-18-056-LAS</t>
  </si>
  <si>
    <t>2-18-001-TRI*</t>
  </si>
  <si>
    <t>Beswick, Lava</t>
  </si>
  <si>
    <t>Klamathon, Steamboat</t>
  </si>
  <si>
    <t>LMU, SHU, TGU</t>
  </si>
  <si>
    <t>2-15NTMP-001-SHA</t>
  </si>
  <si>
    <t>4-18-013-AMA</t>
  </si>
  <si>
    <t>Peak</t>
  </si>
  <si>
    <t>Stagecoach</t>
  </si>
  <si>
    <t>Hog</t>
  </si>
  <si>
    <t>W-5 Cold Springs</t>
  </si>
  <si>
    <t>W-1 Mcdonald</t>
  </si>
  <si>
    <t>Eagle</t>
  </si>
  <si>
    <t>2-14-079-MOD</t>
  </si>
  <si>
    <t>R1 Ranch</t>
  </si>
  <si>
    <t>2-20-00033-LAS</t>
  </si>
  <si>
    <t>Lake Tahoe Basin Management Unit</t>
  </si>
  <si>
    <t>Caldor, Tamarack</t>
  </si>
  <si>
    <t>Slink</t>
  </si>
  <si>
    <t>Boot</t>
  </si>
  <si>
    <t>BDU</t>
  </si>
  <si>
    <t>Inyo</t>
  </si>
  <si>
    <t>Mountain View</t>
  </si>
  <si>
    <t>Beach, Mountain View</t>
  </si>
  <si>
    <t>BDU, LAC</t>
  </si>
  <si>
    <t>Angeles, San Bernardino</t>
  </si>
  <si>
    <t>Fairview</t>
  </si>
  <si>
    <t>Snow</t>
  </si>
  <si>
    <t>Kuchamaa</t>
  </si>
  <si>
    <t>Highland</t>
  </si>
  <si>
    <t>Southern</t>
  </si>
  <si>
    <t>Sawday</t>
  </si>
  <si>
    <t>Knobcone Pine</t>
  </si>
  <si>
    <t>KRN, SBC, SLU</t>
  </si>
  <si>
    <t>Camino</t>
  </si>
  <si>
    <t>Pond</t>
  </si>
  <si>
    <t>Front</t>
  </si>
  <si>
    <t>Lodgepole Pine</t>
  </si>
  <si>
    <t>2-21-00185-SIS</t>
  </si>
  <si>
    <t>Fawn</t>
  </si>
  <si>
    <t>Miller</t>
  </si>
  <si>
    <t>Sierra, Stanislaus</t>
  </si>
  <si>
    <t>Airola, Washington</t>
  </si>
  <si>
    <t>FKU</t>
  </si>
  <si>
    <t>Blue</t>
  </si>
  <si>
    <t>4-99NTMP-002-FRE</t>
  </si>
  <si>
    <t>Marmot</t>
  </si>
  <si>
    <t>Castle (SQF Complex), Forks</t>
  </si>
  <si>
    <t>2-15-060-SHA</t>
  </si>
  <si>
    <t>AEU</t>
  </si>
  <si>
    <t>Eldorado, Lake Tahoe Basin Management Unit</t>
  </si>
  <si>
    <t>1-19-00073-HUM</t>
  </si>
  <si>
    <t>Western White Pine</t>
  </si>
  <si>
    <t>2-23-00066-SIS</t>
  </si>
  <si>
    <t>2-17-036-BUT</t>
  </si>
  <si>
    <t>4-07NTMP-001-CAL</t>
  </si>
  <si>
    <t>CZU, LNU, SCU</t>
  </si>
  <si>
    <t>Dolan, River</t>
  </si>
  <si>
    <t>Dolan</t>
  </si>
  <si>
    <t>AEU, LNU, SCU</t>
  </si>
  <si>
    <t>Flynn</t>
  </si>
  <si>
    <t>Diablo</t>
  </si>
  <si>
    <t>Hollow, Marsh 3, Marsh 5, Marsh 6</t>
  </si>
  <si>
    <t>Hollow, Rock</t>
  </si>
  <si>
    <t>Country</t>
  </si>
  <si>
    <t>SCU</t>
  </si>
  <si>
    <t>BEU, FKU, MMU, SCU</t>
  </si>
  <si>
    <t>Idria</t>
  </si>
  <si>
    <t>Panoche</t>
  </si>
  <si>
    <t>BEU, FKU, KRN, SLU</t>
  </si>
  <si>
    <t>Hills</t>
  </si>
  <si>
    <t>Priest</t>
  </si>
  <si>
    <t>KRN, SLU</t>
  </si>
  <si>
    <t>Ridge</t>
  </si>
  <si>
    <t>BDU, KRN</t>
  </si>
  <si>
    <t>SBC, SLU, VNC</t>
  </si>
  <si>
    <t>Plant</t>
  </si>
  <si>
    <t>Wasioja</t>
  </si>
  <si>
    <t>SBC, VNC</t>
  </si>
  <si>
    <t>166, Lake</t>
  </si>
  <si>
    <t>Tick</t>
  </si>
  <si>
    <t>KRN, VNC</t>
  </si>
  <si>
    <t>Brook</t>
  </si>
  <si>
    <t>Bobcat</t>
  </si>
  <si>
    <t>Pine</t>
  </si>
  <si>
    <t>Bonita</t>
  </si>
  <si>
    <t>SDU</t>
  </si>
  <si>
    <t>1-15-024-HUM</t>
  </si>
  <si>
    <t>1-18NTMP-006-HUM</t>
  </si>
  <si>
    <t>Walbridge (LNU Lightning Complex)</t>
  </si>
  <si>
    <t>1-03NTMP-021-MEN-NTO7*, 1-03NTMP-021-MEN-NTO8*</t>
  </si>
  <si>
    <t>MRN</t>
  </si>
  <si>
    <t>Anzar</t>
  </si>
  <si>
    <t>1-98NTMP-019-SCL, 1-03NTMP-024-SCL, 1-19NTMP-00010-SCL</t>
  </si>
  <si>
    <t>Pinnacles</t>
  </si>
  <si>
    <t>Green</t>
  </si>
  <si>
    <t>Dolan, Whale</t>
  </si>
  <si>
    <t>SBC, SLU</t>
  </si>
  <si>
    <t>Alisal</t>
  </si>
  <si>
    <t>Airline</t>
  </si>
  <si>
    <t>Pearch (SRF Lightning Complex)</t>
  </si>
  <si>
    <t>1-96NTMP-030-HUM, 1-10NTMP-005-HUM</t>
  </si>
  <si>
    <t>1-98NTMP-015-MEN</t>
  </si>
  <si>
    <t>Chrome2, Pawnee, Ranch (Mendocino Complex)</t>
  </si>
  <si>
    <t>1-94NTMP-001-LAK, 1-99NTMP-004-LAK, 1-99NTMP-017-LAK, 1-03NTMP-031-LAK, 1-12NTMP-002-LAK</t>
  </si>
  <si>
    <t>Angeles</t>
  </si>
  <si>
    <t>SBC</t>
  </si>
  <si>
    <t>Hollow, Marsh 6</t>
  </si>
  <si>
    <t>Sargent</t>
  </si>
  <si>
    <t>Mcmillian</t>
  </si>
  <si>
    <t>Turkey</t>
  </si>
  <si>
    <t>Plumas</t>
  </si>
  <si>
    <t>Rices</t>
  </si>
  <si>
    <t>Junes</t>
  </si>
  <si>
    <t>Power</t>
  </si>
  <si>
    <t>AEU, LNU, SCU, TCU</t>
  </si>
  <si>
    <t>AEU, LNU, MMU, NEU, SCU, TCU</t>
  </si>
  <si>
    <t>Gann</t>
  </si>
  <si>
    <t>Beckwith, Grayson</t>
  </si>
  <si>
    <t>Campo</t>
  </si>
  <si>
    <t>AEU, LNU, MMU, TCU</t>
  </si>
  <si>
    <t>Stanislaus</t>
  </si>
  <si>
    <t>Washington</t>
  </si>
  <si>
    <t>FKU, KRN, MMU, TUU</t>
  </si>
  <si>
    <t>BDU, KRN, LAC</t>
  </si>
  <si>
    <t>Maria</t>
  </si>
  <si>
    <t>Woolsey</t>
  </si>
  <si>
    <t>BDU, LAC, ORC, VNC</t>
  </si>
  <si>
    <t>BDU, ORC, RRU, SDU</t>
  </si>
  <si>
    <t>Holy, Patterson</t>
  </si>
  <si>
    <t>1-01NTMP-024-MEN</t>
  </si>
  <si>
    <t>Natchez</t>
  </si>
  <si>
    <t>Hurdy Gurdy (Smith River Complex)</t>
  </si>
  <si>
    <t>1-15-113-HUM</t>
  </si>
  <si>
    <t>SHU, SKU, TGU</t>
  </si>
  <si>
    <t>Head (Happy Camp Complex)</t>
  </si>
  <si>
    <t>Alex</t>
  </si>
  <si>
    <t>1-13-102-LAK, 1-15-083-MEN</t>
  </si>
  <si>
    <t>1-99NTMP-011-MEN, 1-00NTMP-019-MEN</t>
  </si>
  <si>
    <t>August Complex (August Complex), Zogg</t>
  </si>
  <si>
    <t>Ranch, Red Bank</t>
  </si>
  <si>
    <t>Gorge</t>
  </si>
  <si>
    <t>2-96NTMP-002-GLE, 1-01NTMP-052-LAK</t>
  </si>
  <si>
    <t>LNU, TGU</t>
  </si>
  <si>
    <t>1-99NTMP-017-LAK</t>
  </si>
  <si>
    <t>Cow</t>
  </si>
  <si>
    <t>Cottage</t>
  </si>
  <si>
    <t>Bascom, Sun</t>
  </si>
  <si>
    <t>BTU, TGU</t>
  </si>
  <si>
    <t>MMU, TCU</t>
  </si>
  <si>
    <t>MMU</t>
  </si>
  <si>
    <t>4-14-021-FRE</t>
  </si>
  <si>
    <t>Alder</t>
  </si>
  <si>
    <t>4-14-020-TUL*</t>
  </si>
  <si>
    <t>4-05NTMP-001-FRE-NTO3*</t>
  </si>
  <si>
    <t>4-99NTMP-009-TUL, 4-05NTMP-001-FRE</t>
  </si>
  <si>
    <t>Rabbit</t>
  </si>
  <si>
    <t>4-99NTMP-009-TUL</t>
  </si>
  <si>
    <t>Windy</t>
  </si>
  <si>
    <t>Inyo, Sequoia</t>
  </si>
  <si>
    <t>BDU, KRN, TUU</t>
  </si>
  <si>
    <t>BTU, LNU, NEU, SHU, TGU</t>
  </si>
  <si>
    <t>Dairy</t>
  </si>
  <si>
    <t>LNU, NEU, SHU, TGU</t>
  </si>
  <si>
    <t>Burrows</t>
  </si>
  <si>
    <t>Butte, Dump</t>
  </si>
  <si>
    <t>LNU, MMU, TCU</t>
  </si>
  <si>
    <t>Gaines</t>
  </si>
  <si>
    <t>Giant Sequoia</t>
  </si>
  <si>
    <t>Springs</t>
  </si>
  <si>
    <t>Mesa</t>
  </si>
  <si>
    <t>Klamath, Modoc, Shasta-Trinity</t>
  </si>
  <si>
    <t>2-14-104-MOD</t>
  </si>
  <si>
    <t>BDU, MMU</t>
  </si>
  <si>
    <t>Owens</t>
  </si>
  <si>
    <t>NEU</t>
  </si>
  <si>
    <t>BDU, FKU, MMU</t>
  </si>
  <si>
    <t>Eldorado, Lake Tahoe Basin Management Unit, Stanislaus</t>
  </si>
  <si>
    <t>BDU, MMU, TCU</t>
  </si>
  <si>
    <t>Inyo, Stanislaus</t>
  </si>
  <si>
    <t>BDU, FKU</t>
  </si>
  <si>
    <t>Taboose</t>
  </si>
  <si>
    <t>BDU, TUU</t>
  </si>
  <si>
    <t>Rabbit, Reche</t>
  </si>
  <si>
    <t>Horseshoe</t>
  </si>
  <si>
    <t>AEU, BDU, MMU, TCU</t>
  </si>
  <si>
    <t>Subalpine Fir</t>
  </si>
  <si>
    <t>Species</t>
  </si>
  <si>
    <t>Seed Zone</t>
  </si>
  <si>
    <t>Elevation (min)</t>
  </si>
  <si>
    <t xml:space="preserve">Elevation (max) </t>
  </si>
  <si>
    <t>Bushel Need</t>
  </si>
  <si>
    <t>Species Collection Priority</t>
  </si>
  <si>
    <t>Total SZE Collection Priority</t>
  </si>
  <si>
    <t>CAL FIRE Units</t>
  </si>
  <si>
    <t>State Forests</t>
  </si>
  <si>
    <t>USFS Forests</t>
  </si>
  <si>
    <t>Count of Fires Burned</t>
  </si>
  <si>
    <t>Acres Burned</t>
  </si>
  <si>
    <t>High-Severity Acres Burned</t>
  </si>
  <si>
    <t>Tree Mortality Acres</t>
  </si>
  <si>
    <t>Tree Mortality Count</t>
  </si>
  <si>
    <t>2022 Fires</t>
  </si>
  <si>
    <t>2021 Fires</t>
  </si>
  <si>
    <t>2020 Fires</t>
  </si>
  <si>
    <t>2019 Fires</t>
  </si>
  <si>
    <t>2018 Fires</t>
  </si>
  <si>
    <t>THP Numbers</t>
  </si>
  <si>
    <t>NTO Numbers</t>
  </si>
  <si>
    <t>NTMP Numbers</t>
  </si>
  <si>
    <t>2023 Fires</t>
  </si>
  <si>
    <t xml:space="preserve">Species </t>
  </si>
  <si>
    <t>Total</t>
  </si>
  <si>
    <t>2024 Bushel Need</t>
  </si>
  <si>
    <t>2025 Bushel Need</t>
  </si>
  <si>
    <t>Year</t>
  </si>
  <si>
    <t>Tree Mortality due to Insects and Diseases (in Millions)</t>
  </si>
  <si>
    <t>-</t>
  </si>
  <si>
    <t>Acres Burned by 
Wildfires</t>
  </si>
  <si>
    <t>High-Severity
Acres Burned by
Wildfires</t>
  </si>
  <si>
    <t>1-16-059-HUM, 1-16-112-HUM, 1-17-032-HUM, 1-18-00167-HUM, 1-19-00074-HUM, 1-19-00161-HUM, 1-20-00162-HUM, 1-21-00193-HUM, 1-24-00017-HUM</t>
  </si>
  <si>
    <t>1-95NTMP-008-HUM-NTO22, 1-96NTMP-009-HUM-NTO9*, 1-96NTMP-012-HUM-NTO30, 1-00NTMP-007-HUM-NTO7*, 1-02NTMP-002-HUM-NTO3*, 1-02NTMP-014-HUM-NTO6</t>
  </si>
  <si>
    <t>1-95NTMP-008-HUM, 1-95NTMP-013-HUM, 1-96NTMP-009-HUM, 1-96NTMP-010-HUM, 1-96NTMP-012-HUM, 1-96NTMP-016-HUM, 1-96NTMP-034-HUM, 1-97NTMP-001-HUM, 1-97NTMP-012-HUM, 1-97NTMP-019-HUM, 1-97NTMP-037-HUM, 1-98NTMP-031-HUM, 1-99NTMP-014-HUM, 1-99NTMP-033-HUM, 1-99NTMP-043-HUM, 1-00NTMP-007-HUM, 1-01NTMP-004-HUM, 1-01NTMP-035-HUM, 1-02NTMP-002-HUM, 1-02NTMP-006-HUM, 1-02NTMP-014-HUM, 1-02NTMP-034-HUM, 1-02NTMP-039-HUM, 1-03NTMP-013-HUM, 1-03NTMP-022-HUM, 1-08NTMP-001-HUM, 1-08NTMP-017-HUM, 1-12NTMP-004-HUM</t>
  </si>
  <si>
    <t>1-15-099-HUM, 1-16-004-HUM, 1-16-059-HUM, 1-17-032-HUM, 1-17-112-HUM, 1-18-031-HUM, 1-18-035-HUM, 1-18-096-HUM, 1-18-100-HUM, 1-19-00024-HUM, 1-19-00041-HUM, 1-19-00161-HUM, 1-20-00019-HUM, 1-20-00162-HUM, 1-20-00164-HUM, 1-21-00009-HUM, 1-21-00016-HUM, 1-21-00017-HUM, 1-21-00158-HUM, 1-21-00193-HUM, 1-22-00174-HUM, 1-23-00022-HUM, 1-23-00038-HUM, 1-23-00058-HUM, 1-23-00076-HUM, 1-23-00112-HUM, 1-24-00017-HUM, 1-24-00087-HUM</t>
  </si>
  <si>
    <t>1-95NTMP-008-HUM-NTO22, 1-96NTMP-012-HUM-NTO30, 1-97NTMP-010-HUM-NTO14, 1-97NTMP-010-HUM-NTO7*, 1-97NTMP-010-HUM-NTO9*, 1-00NTMP-008-HUM-NTO8*, 1-00NTMP-060-HUM-NTO11, 1-00NTMP-060-HUM-NTO12, 1-02NTMP-027-HUM-NTO17, 1-02NTMP-027-HUM-NTO6*</t>
  </si>
  <si>
    <t>1-93NTMP-008-HUM, 1-95NTMP-008-HUM, 1-95NTMP-010-HUM, 1-96NTMP-010-HUM, 1-96NTMP-012-HUM, 1-96NTMP-034-HUM, 1-97NTMP-001-HUM, 1-97NTMP-006-HUM, 1-97NTMP-010-HUM, 1-97NTMP-017-HUM, 1-98NTMP-030-HUM, 1-98NTMP-031-HUM, 1-99NTMP-013-HUM, 1-99NTMP-014-HUM, 1-99NTMP-033-HUM, 1-00NTMP-008-HUM, 1-00NTMP-060-HUM, 1-01NTMP-011-HUM, 1-01NTMP-035-HUM, 1-02NTMP-027-HUM, 1-02NTMP-029-HUM, 1-02NTMP-030-HUM, 1-02NTMP-039-HUM, 1-03NTMP-022-HUM, 1-12NTMP-004-HUM</t>
  </si>
  <si>
    <t>1-13-026-HUM, 1-14-138-HUM, 1-15-099-HUM, 1-16-004-HUM, 1-17-112-HUM, 1-18-00196-HUM, 1-18-031-HUM, 1-18-035-HUM, 1-18-096-HUM, 1-18-100-HUM, 1-19-00012-HUM, 1-19-00024-HUM, 1-19-00041-HUM, 1-20-00019-HUM, 1-20-00043-HUM, 1-20-00072-HUM, 1-20-00100-HUM, 1-20-00164-HUM, 1-20-00190-HUM, 1-21-00009-HUM, 1-21-00016-HUM, 1-21-00017-HUM, 1-21-00044-HUM, 1-21-00158-HUM, 1-21-00194-HUM, 1-22-00014-HUM, 1-22-00157-HUM, 1-23-00022-HUM, 1-23-00038-HUM, 1-23-00058-HUM, 1-23-00094-HUM, 1-23-00112-HUM, 1-24-00087-HUM, 1-24-00094-HUM</t>
  </si>
  <si>
    <t>1-94NTMP-006-HUM-NTO23*, 1-94NTMP-006-HUM-NTO8*, 1-97NTMP-010-HUM-NTO14, 1-97NTMP-010-HUM-NTO9*, 1-98NTMP-003-HUM-NTO7*, 1-00NTMP-008-HUM-NTO7*, 1-00NTMP-008-HUM-NTO8*, 1-00NTMP-060-HUM-NTO11, 1-00NTMP-060-HUM-NTO12, 1-02NTMP-024-HUM-NTO2</t>
  </si>
  <si>
    <t>1-93NTMP-008-HUM, 1-94NTMP-006-HUM, 1-94NTMP-013-HUM, 1-96NTMP-007-HUM, 1-96NTMP-012-HUM, 1-97NTMP-017-HUM, 1-98NTMP-003-HUM, 1-98NTMP-017-HUM, 1-98NTMP-030-HUM, 1-99NTMP-002-HUM, 1-99NTMP-013-HUM, 1-99NTMP-014-HUM, 1-99NTMP-023-HUM, 1-99NTMP-033-HUM, 1-00NTMP-008-HUM, 1-00NTMP-013-HUM, 1-00NTMP-017-HUM, 1-00NTMP-036-HUM, 1-00NTMP-059-HUM, 1-00NTMP-060-HUM, 1-02NTMP-024-HUM, 1-02NTMP-030-HUM, 1-14NTMP-001-HUM, 1-18NTMP-007-HUM</t>
  </si>
  <si>
    <t>1-13-029-HUM, 1-13-069-HUM, 1-14-147-MEN, 1-15-121-HUM, 1-17-028-HUM, 1-18-00162-HUM, 1-18-030-HUM, 1-18-061-HUM, 1-19-00083-MEN, 1-19-00198-HUM, 1-20-00035-HUM, 1-21-00153-HUM, 1-22-00092-HUM, 1-22-00191-HUM, 1-23-00122-HUM, 1-24-00068-HUM, 1-24-00092-HUM</t>
  </si>
  <si>
    <t>1-97NTMP-010-HUM-NTO7*, 1-02NTMP-003-HUM-NTO3*, 1-07NTMP-008-MEN-NTO2, 1-16NTMP-006-HUM-NTO1</t>
  </si>
  <si>
    <t>1-94NTMP-011-HUM, 1-95NTMP-002-HUM, 1-97NTMP-001-HUM, 1-97NTMP-010-HUM, 1-97NTMP-016-HUM, 1-99NTMP-015-HUM, 1-00NTMP-056-MEN, 1-02NTMP-003-HUM, 1-02NTMP-016-HUM, 1-07NTMP-008-MEN, 1-09NTMP-013-HUM, 1-11NTMP-014-HUM, 1-16NTMP-006-HUM, 1-19NTMP-00005-HUM, 1-23NTMP-00006-HUM</t>
  </si>
  <si>
    <t>1-12-080-MEN*, 1-13-049-MEN, 1-13-117-MEN*, 1-14-141-MEN*, 1-15-029-MEN, 1-15-062-MEN, 1-15-125-MEN, 1-16-124-MEN, 1-16-130-MEN, 1-16-133-MEN, 1-17-005-MEN, 1-17-066-MEN, 1-17-072-MEN, 1-17-076-MEN, 1-17-128-MEN, 1-17-140-MEN, 1-18-00134-MEN, 1-18-029-MEN, 1-19-00004-MEN, 1-19-00042-MEN, 1-19-00088-MEN, 1-19-00113-MEN, 1-19-00115-MEN, 1-19-00118-MEN, 1-19-00224-MEN, 1-20-00006-MEN, 1-20-00041-MEN, 1-20-00049-MEN, 1-20-00050-MEN, 1-20-00172-MEN, 1-20-00179-MEN, 1-20-00208-MEN, 1-21-00057-MEN, 1-21-00101-MEN, 1-21-00176-MEN, 1-22-00009-MEN, 1-22-00012-MEN, 1-22-00035-MEN, 1-22-00050-MEN, 1-22-00081-MEN, 1-22-00134-MEN, 1-22-00151-MEN, 1-23-00110-MEN, 1-23-00119-MEN, 1-23-00137-MEN, 1-23-00142-MEN, 1-24-00016-MEN, 1-24-00034-MEN, 1-24-00048-MEN</t>
  </si>
  <si>
    <t>1-92NTMP-001-MEN-NTO25*, 1-92NTMP-005-MEN-NTO2, 1-92NTMP-005-MEN-NTO32, 1-97NTMP-023-MEN-NTO29, 1-97NTMP-023-MEN-NTO30, 1-97NTMP-023-MEN-NTO31, 1-97NTMP-023-MEN-NTO32, 1-03NTMP-007-MEN-NTO10</t>
  </si>
  <si>
    <t>1-92NTMP-001-MEN, 1-92NTMP-005-MEN, 1-97NTMP-021-MEN, 1-97NTMP-023-MEN, 1-01NTMP-040-MEN, 1-02NTMP-001-MEN, 1-03NTMP-007-MEN, 1-06NTMP-006-MEN, 1-10NTMP-007-MEN, 1-14NTMP-003-MEN, 1-14NTMP-009-MEN, 1-18NTMP-003-MEN, 1-22NTMP-00002-MEN</t>
  </si>
  <si>
    <t>1-14-047-SON, 1-15-042-SON, 1-15-062-MEN, 1-16-062-MEN, 1-17-021-MEN, 1-17-049-SON, 1-17-063-MEN, 1-17-109-MEN, 1-17-133-MEN, 1-18-082-SON, 1-18-086-MEN, 1-18-093-MEN, 1-19-00023-MEN, 1-19-00035-MEN, 1-20-00144-SON, 1-21-00040-MEN, 1-21-00070-MEN, 1-21-00095-MEN, 1-21-00196-MEN, 1-21-00199-MEN, 1-22-00143-MEN, 1-23-00052-MEN, 1-23-00072-MEN, 1-23-00099-SON, 1-24-00103-MEN</t>
  </si>
  <si>
    <t>1-93NTMP-003-MEN-NTO22, 1-93NTMP-003-MEN-NTO29, 1-94NTMP-009-MEN-NTO6, 1-95NTMP-018-MEN-NTO11, 1-97NTMP-018-MEN-NTO7*, 1-00NTMP-063-MEN-NTO3*, 1-00NTMP-063-MEN-NTO4*, 1-00NTMP-071-MEN-NTO7, 1-11NTMP-009-SON-NTO8, 1-13NTMP-003-MEN-NTO2*</t>
  </si>
  <si>
    <t>1-92NTMP-003-MEN, 1-93NTMP-003-MEN, 1-94NTMP-009-MEN, 1-95NTMP-004-MEN, 1-95NTMP-018-MEN, 1-97NTMP-003-MEN, 1-97NTMP-018-MEN, 1-99NTMP-005-MEN, 1-99NTMP-022-MEN, 1-99NTMP-025-MEN, 1-99NTMP-039-MEN, 1-99NTMP-052-MEN, 1-00NTMP-047-MEN, 1-00NTMP-061-MEN, 1-00NTMP-063-MEN, 1-00NTMP-071-MEN, 1-01NTMP-003-SON, 1-01NTMP-021-MEN, 1-01NTMP-041-MEN, 1-03NTMP-005-MEN, 1-04NTMP-009-SON, 1-05NTMP-002-MEN, 1-05NTMP-013-SON, 1-05NTMP-016-MEN, 1-06NTMP-011-SON, 1-06NTMP-025-MEN, 1-06NTMP-027-MEN, 1-07NTMP-003-SON, 1-08NTMP-009-MEN, 1-11NTMP-007-MEN, 1-11NTMP-009-SON, 1-11NTMP-011-MEN, 1-13NTMP-003-MEN</t>
  </si>
  <si>
    <t>1-10-065-MEN*, 1-10-114-MEN*, 1-11-095-MEN, 1-13-002-SON, 1-13-064-MEN*, 1-13-105-MEN, 1-14-023-MEN, 1-14-047-SON, 1-14-089-MEN, 1-14-127-MEN, 1-14-156-MEN, 1-15-031-MEN, 1-15-062-MEN, 1-15-065-SON, 1-16-013-MEN, 1-16-034-SON, 1-16-050-MEN, 1-16-062-MEN, 1-16-136-MEN, 1-17-021-MEN, 1-17-063-MEN, 1-17-078-MEN, 1-17-109-MEN, 1-17-123-MEN, 1-17-133-MEN, 1-18-076-SON, 1-18-082-SON, 1-18-086-MEN, 1-18-101-MEN, 1-19-00035-MEN, 1-19-00191-MEN, 1-20-00010-MEN, 1-20-00144-SON, 1-20-00170-MEN, 1-20-00218-MEN, 1-20-00221-MEN, 1-21-00075-MEN, 1-21-00122-MEN, 1-21-00180-MEN, 1-21-00197-MEN, 1-21-00199-MEN, 1-22-00041-SON, 1-22-00080-MEN, 1-22-00091-MEN, 1-22-00113-MEN, 1-22-00117-MEN, 1-22-00182-MEN, 1-23-00017-MEN, 1-23-00018-SON, 1-23-00036-MEN, 1-23-00052-MEN, 1-23-00072-MEN, 1-23-00100-MEN, 1-23-00130-MEN, 1-23-00137-MEN, 1-24-00031-MEN, 1-24-00075-MEN, 1-24-00085-MEN, 1-24-00101-MEN</t>
  </si>
  <si>
    <t>1-95NTMP-003-MEN-NTO10*, 1-95NTMP-018-MEN-NTO11, 1-97NTMP-018-MEN-NTO7*, 1-98NTMP-037-MEN-NTO6*, 1-00NTMP-063-MEN-NTO3*, 1-00NTMP-063-MEN-NTO4*, 1-00NTMP-071-MEN-NTO6, 1-00NTMP-071-MEN-NTO7, 1-01NTMP-005-MEN-NTO8*, 1-03NTMP-023-MEN-NTO7, 1-03NTMP-023-MEN-NTO8, 1-04NTMP-016-MEN-NTO1*, 1-04NTMP-016-MEN-NTO2*, 1-06NTMP-003-SON-NTO2*, 1-11NTMP-005-SON-NTO1*, 1-11NTMP-009-SON-NTO6*, 1-11NTMP-009-SON-NTO7, 1-11NTMP-009-SON-NTO8, 1-13NTMP-003-MEN-NTO2*, 1-13NTMP-005-MEN-NTO1, 1-19NTMP-00008-SON-NTO1, 1-23NTMP-00003-MEN-NTO1</t>
  </si>
  <si>
    <t>1-92NTMP-003-MEN, 1-95NTMP-003-MEN, 1-95NTMP-018-MEN, 1-96NTMP-013-SON, 1-96NTMP-024-SON, 1-97NTMP-007-MEN, 1-97NTMP-018-MEN, 1-97NTMP-040-MEN, 1-97NTMP-043-MEN, 1-98NTMP-020-MEN, 1-98NTMP-024-SON, 1-98NTMP-037-MEN, 1-99NTMP-005-MEN, 1-99NTMP-022-MEN, 1-99NTMP-025-MEN, 1-99NTMP-052-MEN, 1-99NTMP-054-SON, 1-00NTMP-001-MEN, 1-00NTMP-002-MEN, 1-00NTMP-021-MEN, 1-00NTMP-030-MEN, 1-00NTMP-058-MEN, 1-00NTMP-063-MEN, 1-00NTMP-071-MEN, 1-00NTMP-073-SON, 1-01NTMP-003-SON, 1-01NTMP-005-MEN, 1-01NTMP-021-MEN, 1-01NTMP-023-MEN, 1-01NTMP-033-MEN, 1-01NTMP-039-MEN, 1-01NTMP-041-MEN, 1-01NTMP-045-MEN, 1-01NTMP-048-SON, 1-02NTMP-026-SON, 1-02NTMP-033-SON, 1-02NTMP-037-MEN, 1-03NTMP-002-MEN, 1-03NTMP-003-MEN, 1-03NTMP-005-MEN, 1-03NTMP-012-MEN, 1-03NTMP-015-MEN, 1-03NTMP-023-MEN, 1-04NTMP-009-SON, 1-04NTMP-016-MEN, 1-04NTMP-021-MEN, 1-05NTMP-002-MEN, 1-05NTMP-007-SON, 1-05NTMP-008-MEN, 1-05NTMP-013-SON, 1-05NTMP-017-SON, 1-05NTMP-027-MEN, 1-06NTMP-001-SON, 1-06NTMP-003-SON, 1-06NTMP-004-MEN, 1-06NTMP-010-SON, 1-07NTMP-003-SON, 1-07NTMP-017-MEN, 1-08NTMP-009-MEN, 1-11NTMP-007-MEN, 1-11NTMP-009-SON, 1-13NTMP-003-MEN, 1-13NTMP-005-MEN, 1-14NTMP-005-SON, 1-15NTMP-006-MEN, 1-16NTMP-002-MEN, 1-18NTMP-00013-MEN, 1-19NTMP-00008-SON, 1-20NTMP-00010-MEN, 1-21NTMP-00006-SON, 1-23NTMP-00003-MEN</t>
  </si>
  <si>
    <t>1-13-026-HUM, 1-18-00196-HUM, 1-19-00143-HUM, 1-20-00009-HUM, 1-20-00064-HUM, 1-20-00072-HUM, 1-20-00100-HUM, 1-21-00034-HUM, 1-21-00044-HUM, 1-21-00194-HUM, 1-22-00014-HUM, 1-22-00075-HUM, 1-22-00157-HUM, 1-22-00193-HUM, 1-23-00094-HUM, 1-23-00113-HUM, 1-24-00044-HUM, 1-24-00094-HUM</t>
  </si>
  <si>
    <t>1-94NTMP-006-HUM-NTO23*, 1-94NTMP-006-HUM-NTO8*, 1-96NTMP-007-HUM-NTO14*, 1-96NTMP-007-HUM-NTO19*, 1-98NTMP-003-HUM-NTO7*, 1-00NTMP-008-HUM-NTO7*, 1-02NTMP-024-HUM-NTO2</t>
  </si>
  <si>
    <t>1-93NTMP-008-HUM, 1-94NTMP-006-HUM, 1-94NTMP-013-HUM, 1-96NTMP-002-HUM, 1-96NTMP-007-HUM, 1-98NTMP-003-HUM, 1-98NTMP-012-HUM, 1-98NTMP-017-HUM, 1-98NTMP-027-HUM, 1-98NTMP-030-HUM, 1-99NTMP-002-HUM, 1-99NTMP-033-HUM, 1-99NTMP-038-HUM, 1-99NTMP-048-HUM, 1-00NTMP-008-HUM, 1-00NTMP-010-HUM, 1-00NTMP-013-HUM, 1-00NTMP-034-HUM, 1-00NTMP-036-HUM, 1-00NTMP-054-HUM, 1-00NTMP-059-HUM, 1-02NTMP-024-HUM, 1-03NTMP-032-HUM, 1-09NTMP-007-HUM, 1-14NTMP-001-HUM, 1-16NTMP-003-HUM, 1-18NTMP-007-HUM</t>
  </si>
  <si>
    <t>1-13-029-HUM, 1-14-147-MEN, 1-16-011-HUM, 1-16-070-MEN, 1-18-00162-HUM, 1-18-030-HUM, 1-18-061-HUM, 1-19-00198-HUM, 1-20-00001-HUM, 1-20-00035-HUM, 1-21-00153-HUM, 1-21-00178-HUM, 1-22-00191-HUM, 1-23-00051-HUM, 1-23-00059-HUM, 1-23-00122-HUM, 1-24-00068-HUM, 1-24-00092-HUM</t>
  </si>
  <si>
    <t>1-97NTMP-010-HUM-NTO7*, 1-00NTMP-049-HUM-NTO2*, 1-00NTMP-049-HUM-NTO3, 1-07NTMP-008-MEN-NTO2</t>
  </si>
  <si>
    <t>1-94NTMP-011-HUM, 1-97NTMP-010-HUM, 1-98NTMP-038-HUM, 1-99NTMP-015-HUM, 1-99NTMP-023-HUM, 1-00NTMP-036-HUM, 1-00NTMP-049-HUM, 1-00NTMP-056-MEN, 1-02NTMP-016-HUM, 1-07NTMP-008-MEN, 1-09NTMP-013-HUM, 1-16NTMP-006-HUM, 1-17NTMP-005-HUM, 1-19NTMP-00005-HUM, 1-23NTMP-00002-MEN</t>
  </si>
  <si>
    <t>1-12-072-HUM, 1-16-011-HUM, 1-16-070-MEN, 1-20-00001-HUM, 1-21-00012-HUM, 1-21-00045-HUM, 1-22-00191-HUM, 1-23-00006-HUM, 1-23-00051-HUM, 1-23-00059-HUM</t>
  </si>
  <si>
    <t>1-97NTMP-028-HUM-NTO11*, 1-19NTMP-00002-HUM-NTO1</t>
  </si>
  <si>
    <t>1-97NTMP-028-HUM, 1-98NTMP-038-HUM, 1-99NTMP-023-HUM, 1-02NTMP-016-HUM, 1-16NTMP-006-HUM, 1-17NTMP-005-HUM, 1-17NTMP-007-HUM, 1-19NTMP-00002-HUM, 1-23NTMP-00002-MEN</t>
  </si>
  <si>
    <t>1-10-089-MEN, 1-11-119-MEN, 1-12-080-MEN*, 1-13-049-MEN, 1-13-083-MEN*, 1-13-117-MEN*, 1-14-003-MEN, 1-14-005-MEN, 1-14-147-MEN, 1-15-007-MEN, 1-15-029-MEN, 1-15-106-MEN, 1-15-123-MEN, 1-16-133-MEN, 1-17-140-MEN, 1-18-00127-MEN, 1-18-00134-MEN, 1-18-054-MEN, 1-18-060-MEN, 1-19-00001-MEN, 1-19-00059-MEN, 1-19-00088-MEN, 1-19-00108-MEN, 1-20-00030-MEN, 1-20-00041-MEN, 1-20-00179-MEN, 1-20-00208-MEN, 1-21-00025-MEN, 1-21-00057-MEN, 1-21-00106-MEN, 1-21-00176-MEN, 1-22-00012-MEN, 1-22-00071-MEN, 1-22-00151-MEN, 1-23-00005-MEN, 1-23-00023-MEN, 1-24-00016-MEN, 1-24-00137-MEN</t>
  </si>
  <si>
    <t>1-97NTMP-023-MEN-NTO29, 1-97NTMP-023-MEN-NTO31, 1-97NTMP-023-MEN-NTO32</t>
  </si>
  <si>
    <t>1-97NTMP-023-MEN, 1-01NTMP-007-MEN, 1-01NTMP-040-MEN, 1-03NTMP-007-MEN, 1-10NTMP-007-MEN, 1-14NTMP-009-MEN, 1-18NTMP-003-MEN, 1-23NTMP-00002-MEN</t>
  </si>
  <si>
    <t>1-10-089-MEN, 1-11-119-MEN, 1-13-083-MEN*, 1-14-005-MEN, 1-15-106-MEN, 1-15-123-MEN, 1-17-105-MEN, 1-18-00117-MEN, 1-18-014-MEN, 1-18-060-MEN, 1-19-00108-MEN, 1-21-00025-MEN, 1-21-00106-MEN, 1-22-00071-MEN, 1-23-00005-MEN, 1-23-00023-MEN, 1-24-00137-MEN</t>
  </si>
  <si>
    <t>1-96NTMP-026-MEN, 1-97NTMP-023-MEN, 1-99NTMP-027-MEN, 1-01NTMP-024-MEN, 1-03NTMP-021-MEN, 1-05NTMP-010-MEN, 1-18NTMP-001-MEN, 1-19NTMP-00014-MEN, 1-22NTMP-00004-MEN</t>
  </si>
  <si>
    <t>1-10-065-MEN*, 1-10-116-MEN*, 1-12-094-MEN, 1-13-064-MEN*, 1-13-105-MEN, 1-14-023-MEN, 1-14-081-MEN, 1-14-089-MEN, 1-14-127-MEN, 1-15-031-MEN, 1-15-065-SON, 1-15-106-MEN, 1-16-013-MEN, 1-16-050-MEN, 1-16-063-MEN, 1-16-136-MEN, 1-17-078-MEN, 1-20-00010-MEN, 1-20-00143-MEN, 1-20-00148-MEN, 1-20-00170-MEN, 1-20-00209-MEN, 1-21-00075-MEN, 1-21-00122-MEN, 1-22-00024-MEN, 1-22-00080-MEN, 1-22-00091-MEN, 1-22-00117-MEN, 1-22-00182-MEN, 1-23-00018-SON, 1-23-00100-MEN, 1-23-00130-MEN, 1-24-00031-MEN, 1-24-00075-MEN</t>
  </si>
  <si>
    <t>1-97NTMP-018-MEN-NTO7*, 1-98NTMP-037-MEN-NTO6*, 1-98NTMP-037-MEN-NTO8, 1-00NTMP-071-MEN-NTO6, 1-00NTMP-071-MEN-NTO7, 1-01NTMP-005-MEN-NTO8*, 1-11NTMP-005-SON-NTO1*, 1-13NTMP-003-MEN-NTO2*, 1-23NTMP-00003-MEN-NTO1</t>
  </si>
  <si>
    <t>1-95NTMP-009-MEN, 1-96NTMP-013-SON, 1-96NTMP-023-SON, 1-97NTMP-005-MEN, 1-97NTMP-007-MEN, 1-97NTMP-018-MEN, 1-97NTMP-038-MEN, 1-97NTMP-043-MEN, 1-98NTMP-018-MEN, 1-98NTMP-020-MEN, 1-98NTMP-024-SON, 1-98NTMP-037-MEN, 1-00NTMP-001-MEN, 1-00NTMP-021-MEN, 1-00NTMP-030-MEN, 1-00NTMP-051-MEN, 1-00NTMP-071-MEN, 1-01NTMP-005-MEN, 1-01NTMP-039-MEN, 1-01NTMP-056-MEN, 1-02NTMP-020-MEN, 1-02NTMP-021-MEN, 1-02NTMP-026-SON, 1-03NTMP-003-MEN, 1-03NTMP-012-MEN, 1-04NTMP-008-MEN, 1-04NTMP-021-MEN, 1-05NTMP-005-MEN, 1-05NTMP-007-SON, 1-05NTMP-008-MEN, 1-07NTMP-013-MEN, 1-07NTMP-016-SON, 1-07NTMP-017-MEN, 1-10NTMP-004-SON, 1-13NTMP-003-MEN, 1-14NTMP-005-SON, 1-15NTMP-006-MEN, 1-16NTMP-002-MEN, 1-16NTMP-009-MEN, 1-20NTMP-00010-MEN, 1-21NTMP-00006-SON, 1-22NTMP-00006-MEN, 1-23NTMP-00003-MEN</t>
  </si>
  <si>
    <t>1-14-030-TRI, 1-15-024-HUM, 1-17-007-MEN, 1-17-026-HUM, 1-19-00008-HUM, 1-19-00168-TRI, 1-20-00123-MEN, 1-20-00214-MEN, 1-22-00110-MEN, 1-23-00013-HUM, 1-24-00005-MEN</t>
  </si>
  <si>
    <t>1-00NTMP-049-HUM-NTO3, 1-02NTMP-009-HUM-NTO8, 1-03NTMP-037-TRI-NTO2*, 1-16NTMP-014-HUM-NTO1</t>
  </si>
  <si>
    <t>1-94NTMP-005-TRI, 1-94NTMP-007-MEN, 1-98NTMP-023-MEN, 1-98NTMP-036-HUM, 1-99NTMP-012-TRI, 1-99NTMP-029-HUM, 1-99NTMP-031-TRI, 1-99NTMP-042-HUM, 1-00NTMP-016-HUM, 1-00NTMP-049-HUM, 1-01NTMP-009-TRI, 1-01NTMP-028-TRI, 1-01NTMP-049-HUM, 1-01NTMP-053-TRI, 1-02NTMP-009-HUM, 1-02NTMP-035-TRI, 1-03NTMP-037-TRI, 1-14NTMP-011-HUM, 1-15NTMP-008-HUM, 1-16NTMP-014-HUM</t>
  </si>
  <si>
    <t>1-11-103-HUM*, 1-13-076-HUM, 1-14-030-TRI, 1-15-072-HUM, 1-17-007-MEN, 1-17-026-HUM, 1-17-061-TRI, 1-19-00008-HUM, 1-19-00009-MEN, 1-19-00168-TRI, 1-20-00028-MEN, 1-20-00123-MEN, 1-20-00214-MEN, 1-21-00033-MEN, 1-22-00110-MEN, 1-24-00005-MEN</t>
  </si>
  <si>
    <t>1-93NTMP-004-MEN, 1-95NTMP-007-MEN, 1-98NTMP-028-MEN, 1-99NTMP-008-MEN, 1-99NTMP-034-MEN, 1-00NTMP-043-MEN, 1-01NTMP-024-MEN, 1-02NTMP-041-MEN</t>
  </si>
  <si>
    <t>1-19-00057-HUM, 1-21-00081-HUM, 1-22-00056-HUM</t>
  </si>
  <si>
    <t>1-93NTMP-012-HUM, 1-94NTMP-015-HUM, 1-95NTMP-010-HUM, 1-95NTMP-016-HUM, 1-96NTMP-020-HUM, 1-96NTMP-022-HUM, 1-96NTMP-035-HUM, 1-97NTMP-006-HUM, 1-97NTMP-031-HUM, 1-97NTMP-039-HUM, 1-99NTMP-037-HUM, 1-16NTMP-011-HUM, 1-19NTMP-00006-HUM</t>
  </si>
  <si>
    <t>1-93NTMP-012-HUM, 1-94NTMP-015-HUM, 1-95NTMP-010-HUM, 1-95NTMP-016-HUM, 1-96NTMP-022-HUM, 1-99NTMP-037-HUM, 1-06NTMP-005-HUM</t>
  </si>
  <si>
    <t>2-20-00120-SHA, 2-22-00125-SHA</t>
  </si>
  <si>
    <t>2-00NTMP-006-SHA, 2-03NTMP-006-SHA, 2-10NTMP-002-SHA</t>
  </si>
  <si>
    <t>2-10-086-SHA*, 2-18-00132-SIS, 2-20-00120-SHA, 2-22-00054-SIS</t>
  </si>
  <si>
    <t>2-93NTMP-005-SIS, 2-95NTMP-007-SIS, 2-96NTMP-006-SIS, 2-97NTMP-001-SIS, 2-00NTMP-006-SHA, 2-02NTMP-003-SHA, 2-03NTMP-006-SHA, 2-05NTMP-008-SHA, 2-10NTMP-002-SHA</t>
  </si>
  <si>
    <t>2-10-065-SHA*, 2-11-073-SHA*, 2-14-003-SHA, 2-14-078-SHA, 2-15-060-SHA, 2-18-00112-SHA*, 2-18-00132-SIS, 2-19-00184-SHA*, 2-20-00052-SHA, 2-20-00096-SHA, 2-20-00120-SHA, 2-21-00064-SIS, 2-21-00128-SHA, 2-21-00151-SHA, 2-21-00154-SHA, 2-21-00172-SIS, 2-21-00188-SHA, 2-22-00054-SIS, 2-22-00146-SIS, 2-22-00195-SHA, 2-23-00023-SIS, 2-23-00083-SIS, 2-23-00104-SHA, 2-23-00132-SHA, 2-23-00154-SHA, 2-23-00168-SIS</t>
  </si>
  <si>
    <t>2-93NTMP-005-SIS, 2-95NTMP-007-SIS, 2-96NTMP-006-SIS, 2-97NTMP-001-SIS, 2-00NTMP-003-SHA, 2-02NTMP-003-SHA, 2-05NTMP-002-SIS, 2-07NTMP-003-SHA, 2-15NTMP-003-SIS</t>
  </si>
  <si>
    <t>2-11-029-YUB*, 2-16-011-BUT*, 2-16-027-YUB, 2-18-051-BUT, 2-23-00061-YUB, 2-23-00126-NEV, 2-24-00043-PLA</t>
  </si>
  <si>
    <t>2-92NTMP-004-BUT-NTO1*, 2-99NTMP-002-BUT-NTO4, 2-99NTMP-002-BUT-NTO5</t>
  </si>
  <si>
    <t>2-92NTMP-002-YUB, 2-99NTMP-002-BUT, 2-14NTMP-001-YUB, 2-19NTMP-00012-NEV</t>
  </si>
  <si>
    <t>2-17-051-TEH, 2-18-00123-SHA, 2-18-00150-SHA, 2-18-055-SHA, 2-20-00038-SHA, 2-20-00052-SHA, 2-20-00059-SHA, 2-20-00183-SHA, 2-21-00058-SHA*, 2-23-00169-TEH</t>
  </si>
  <si>
    <t>2-93NTMP-002-SHA, 2-95NTMP-004-SHA, 2-99NTMP-003-SHA, 2-00NTMP-005-TEH</t>
  </si>
  <si>
    <t>2-17-020-SHA, 2-17-051-TEH, 2-18-00123-SHA, 2-18-00150-SHA, 2-20-00059-SHA, 2-20-00183-SHA, 2-21-00035-SHA, 2-21-00058-SHA*, 2-21-00125-TEH, 2-23-00132-SHA, 2-23-00169-TEH</t>
  </si>
  <si>
    <t>2-00NTMP-005-TEH</t>
  </si>
  <si>
    <t>2-11-030-PLU*, 2-12-001-SHA*, 2-14-086-PLU, 2-15-013-PLU, 2-16-028-PLU, 2-16-051-PLU, 2-17-006-PLU, 2-17-020-SHA, 2-17-033-PLU, 2-18-00123-SHA, 2-18-062-PLU, 2-21-00035-SHA, 2-22-00020-SHA, 2-23-00159-SHA, 2-23-00174-TEH</t>
  </si>
  <si>
    <t>2-13-071-PLU, 2-14-063-LAS, 2-14-085-PLU, 2-15-080-PLU, 2-16-046-PLU, 2-16-052-PLU, 2-17-008-PLU, 2-17-064-PLU, 2-18-00148-LAS, 2-18-013-PLU, 2-18-031-PLU, 2-19-00116-LAS, 2-20-00111-LAS, 2-20-00112-LAS</t>
  </si>
  <si>
    <t>4-19-00020-ELD, 4-20-00017-ELD, 4-21-00105-ELD</t>
  </si>
  <si>
    <t>4-93NTMP-002-ELD-NTO1, 4-95NTMP-003-ELD-NTO1*, 4-99NTMP-005-ELD-NTO1*</t>
  </si>
  <si>
    <t>4-93NTMP-002-ELD, 4-95NTMP-003-ELD, 4-99NTMP-005-ELD, 4-00NTMP-002-AMA, 4-02NTMP-001-ELD, 4-02NTMP-004-ELD</t>
  </si>
  <si>
    <t>4-14-015-ELD, 4-18-015-ELD, 4-19-00141-AMA, 4-20-00017-ELD, 4-21-00105-ELD</t>
  </si>
  <si>
    <t>4-93NTMP-002-ELD, 4-95NTMP-003-ELD, 4-99NTMP-005-ELD, 4-99NTMP-011-ELD, 4-02NTMP-001-ELD, 4-09NTMP-002-ELD</t>
  </si>
  <si>
    <t>4-14-015-ELD, 4-15-012-AMA, 4-16-007-ELD, 4-18-015-ELD, 4-19-00141-AMA, 4-19-00188-ELD, 2-21-00155-PLA</t>
  </si>
  <si>
    <t>4-93NTMP-003-ELD-NTO1, 4-05NTMP-003-ELD-NTO4*</t>
  </si>
  <si>
    <t>4-93NTMP-003-ELD, 4-05NTMP-003-ELD, 4-09NTMP-002-ELD</t>
  </si>
  <si>
    <t>4-15-012-AMA, 2-16-064-PLA, 4-18-015-ELD, 4-19-00092-ELD, 2-21-00155-PLA, 4-24-00069-ELD</t>
  </si>
  <si>
    <t>4-93NTMP-003-ELD-NTO1, 4-95NTMP-003-ELD-NTO5*, 4-95NTMP-003-ELD-NTO9</t>
  </si>
  <si>
    <t>4-93NTMP-003-ELD, 4-95NTMP-003-ELD</t>
  </si>
  <si>
    <t>4-18-00155-ELD, 4-18-015-ELD, 4-19-00092-ELD, 4-21-00053-AMA, 4-24-00069-ELD</t>
  </si>
  <si>
    <t>4-14-026-CAL</t>
  </si>
  <si>
    <t>4-97NTMP-001-CAL, 4-99NTMP-004-TUO, 4-10NTMP-004-CAL, 4-20NTMP-00007-CAL</t>
  </si>
  <si>
    <t>4-14-026-CAL, 4-19-00106-CAL</t>
  </si>
  <si>
    <t>4-99NTMP-004-TUO-NTO7</t>
  </si>
  <si>
    <t>4-96NTMP-002-CAL, 4-98NTMP-003-TUO, 4-20NTMP-00007-CAL</t>
  </si>
  <si>
    <t>4-95NTMP-002-TUO, 4-96NTMP-002-CAL, 4-98NTMP-003-TUO, 4-99NTMP-007-TUO, 4-99NTMP-008-TUO, 4-18NTMP-001-TUO</t>
  </si>
  <si>
    <t>2-13-098-LAS, 2-14-075-LAS, 2-14-108-LAS, 2-15-062-LAS, 2-15-070-LAS, 2-15-077-LAS, 2-16-024-PLU, 2-16-035-LAS, 2-17-058-LAS, 2-17-069-LAS, 2-17-081-LAS, 2-18-00137-LAS, 2-18-00153-LAS, 2-18-00181-LAS, 2-18-00192-LAS, 2-18-037-LAS, 2-18-041-LAS, 2-19-00116-LAS, 2-19-00128-LAS, 2-19-00133-LAS, 2-19-00173-LAS, 2-20-00033-LAS, 2-20-00063-LAS, 2-21-00055-LAS</t>
  </si>
  <si>
    <t>2-14-104-MOD, 2-16-048-SHA, 2-17-055-SHA, 2-18-020-MOD, 2-18-059-SIS, 2-19-00085-SHA, 2-19-00177-SIS, 2-20-00158-LAS, 2-20-00189-MOD, 2-21-00042-SIS, 2-24-00095-SIS, 2-24-00122-MOD</t>
  </si>
  <si>
    <t>2-12-093-SIS*, 2-14-104-MOD, 2-20-00158-LAS, 2-20-00189-MOD, 2-21-00042-SIS, 2-24-00059-SIS</t>
  </si>
  <si>
    <t>2-11-030-PLU*, 2-12-001-SHA*, 2-14-086-PLU, 2-15-013-PLU, 2-16-051-PLU, 2-17-006-PLU, 2-17-024-SHA, 2-18-00123-SHA, 2-18-053-TEH, 2-19-00044-SHA, 2-19-00153-TEH, 2-19-00176-TEH, 2-19-00222-PLU, 2-20-00137-SHA*, 2-22-00020-SHA, 2-22-00073-SHA, 2-23-00159-SHA, 2-23-00174-TEH</t>
  </si>
  <si>
    <t>2-13-071-PLU, 2-14-083-PLU*, 2-14-085-PLU, 2-14-086-PLU, 2-15-018-PLU, 2-15-080-PLU, 2-16-028-PLU, 2-16-037-PLU, 2-16-046-PLU, 2-16-052-PLU, 2-16-084-PLU, 2-17-008-PLU, 2-17-047-PLU, 2-17-062-PLU, 2-17-064-PLU, 2-17-073-PLU, 2-18-00133-PLU, 2-18-013-PLU, 2-18-031-PLU, 2-18-062-PLU, 2-19-00038-PLU, 2-19-00116-LAS, 2-19-00148-PLU, 2-19-00175-PLU, 2-19-00201-PLU, 2-21-00077-PLU</t>
  </si>
  <si>
    <t>2-05NTMP-010-SIE-NTO5, 2-08NTMP-001-PLU-NTO1</t>
  </si>
  <si>
    <t>2-99NTMP-001-PLU, 2-05NTMP-010-SIE, 2-08NTMP-001-PLU, 2-12NTMP-002-PLU</t>
  </si>
  <si>
    <t>2-15-062-LAS, 2-19-00116-LAS, 2-19-00175-PLU, 2-21-00077-PLU</t>
  </si>
  <si>
    <t>2-14-075-LAS, 2-14-108-LAS, 2-15-062-LAS, 2-15-077-LAS, 2-15-078-LAS, 2-16-024-PLU, 2-16-035-LAS, 2-16-087-LAS, 2-18-00137-LAS, 2-18-00192-LAS, 2-19-00116-LAS, 2-19-00128-LAS, 2-19-00133-LAS, 2-19-00175-PLU, 2-19-00186-LAS, 2-20-00033-LAS, 2-20-00112-LAS, 2-21-00055-LAS</t>
  </si>
  <si>
    <t>2-13-098-LAS, 2-14-075-LAS, 2-15-062-LAS, 2-15-070-LAS, 2-15-077-LAS, 2-16-035-LAS, 2-17-058-LAS, 2-17-069-LAS, 2-18-00153-LAS, 2-18-041-LAS, 2-19-00133-LAS, 2-19-00173-LAS, 2-20-00063-LAS, 2-21-00055-LAS</t>
  </si>
  <si>
    <t>2-12-047-LAS, 2-15-062-LAS</t>
  </si>
  <si>
    <t>2-14-045-SIE*</t>
  </si>
  <si>
    <t>2-13-025-PLA*, 2-14-045-SIE*, 2-23-00086-PLA</t>
  </si>
  <si>
    <t>2-91NTMP-002-SIE</t>
  </si>
  <si>
    <t>2-12-045-SIE*, 2-13-025-PLA*, 2-14-045-SIE*, 2-15-069-PLA, 2-16-003-PLA, 2-18-00130-SIE, 2-19-00155-PLA, 2-20-00187-SIE, 2-23-00086-PLA</t>
  </si>
  <si>
    <t>2-20-00114-SIS</t>
  </si>
  <si>
    <t>2-17NTMP-001-SIS, 2-20NTMP-00004-SIS, 2-21NTMP-00007-SIS, 2-23NTMP-00004-SIS</t>
  </si>
  <si>
    <t>2-17NTMP-001-SIS, 2-20NTMP-00004-SIS, 2-23NTMP-00004-SIS</t>
  </si>
  <si>
    <t>2-10-065-SHA*, 2-11-073-SHA*, 2-12-034-SHA*, 2-14-003-SHA, 2-14-078-SHA, 2-16-033-SIS*, 2-16-048-SHA, 2-17-049-SHA, 2-17-050-SIS, 2-17-055-SHA, 2-18-00138-SIS, 2-19-00017-SHA, 2-19-00190-SIS, 2-19-00194-SIS, 2-20-00096-SHA, 2-20-00108-SIS, 2-20-00183-SHA, 2-21-00128-SHA, 2-21-00151-SHA, 2-21-00154-SHA, 2-22-00032-SIS, 2-22-00100-SHA, 2-22-00169-SHA, 2-22-00195-SHA, 2-23-00023-SIS, 2-23-00054-SIS, 2-23-00083-SIS, 2-23-00085-SIS, 2-23-00121-SHA, 2-23-00132-SHA, 2-23-00154-SHA, 2-23-00168-SIS</t>
  </si>
  <si>
    <t>BTU, NEU</t>
  </si>
  <si>
    <t>2-18-005-YUB, 2-18-051-BUT, 2-22-00027-NEV, 2-23-00061-YUB</t>
  </si>
  <si>
    <t>2-14NTMP-001-YUB-NTO5</t>
  </si>
  <si>
    <t>2-92NTMP-002-YUB, 2-93NTMP-001-PLA, 2-00NTMP-008-BUT, 2-14NTMP-001-YUB</t>
  </si>
  <si>
    <t>4-97NTMP-001-CAL-NTO5</t>
  </si>
  <si>
    <t>4-97NTMP-001-CAL, 4-03NTMP-001-CAL, 4-05NTMP-002-CAL, 4-05NTMP-004-CAL, 4-08NTMP-002-TUO</t>
  </si>
  <si>
    <t>2-14-091-MOD, 2-14-104-MOD, 2-18-020-MOD, 2-24-00122-MOD</t>
  </si>
  <si>
    <t>2-14-091-MOD</t>
  </si>
  <si>
    <t>Tennant</t>
  </si>
  <si>
    <t>2-12-049-SIS*, 2-16-083-SIS*, 2-18-012-SIS, 2-20-00197-SIS, 2-21-00042-SIS, 2-23-00021-SIS</t>
  </si>
  <si>
    <t>2-12-093-SIS*, 2-16-009-SIS, 2-20-00117-SIS, 2-24-00059-SIS</t>
  </si>
  <si>
    <t>2-13-090-SIS, 2-14-088-SIS, 2-15-042-SIS, 2-17-032-SIS</t>
  </si>
  <si>
    <t>2-18-059-SIS, 2-19-00085-SHA, 2-19-00177-SIS, 2-20-00158-LAS, 2-21-00163-SHA, 2-23-00096-SIS</t>
  </si>
  <si>
    <t>Plumas, Tahoe</t>
  </si>
  <si>
    <t>2-16-030-SIE, 2-17-022-SIE, 2-17-030-SIE, 2-18-00189-NEV, 2-20-00198-SIE, 2-23-00120-PLA</t>
  </si>
  <si>
    <t>2-12-068-SIE*, 2-16-030-SIE, 2-16-066-SIE, 2-17-030-SIE, 2-18-00130-SIE, 2-21-00121-PLA</t>
  </si>
  <si>
    <t>2-13-090-SIS, 2-14-088-SIS, 2-15-042-SIS</t>
  </si>
  <si>
    <t>2-10-004-PLA*, 2-12-025-NEV, 2-13-085-SIE, 2-14-111-YUB, 2-16-072-SIE, 2-16-092-PLA, 2-19-00144-PLU, 2-19-00218-NEV</t>
  </si>
  <si>
    <t>2-05NTMP-003-NEV-NTO2</t>
  </si>
  <si>
    <t>2-05NTMP-003-NEV, 2-07NTMP-001-PLA, 2-20NTMP-00002-SIE, 2-21NTMP-00001-SIE</t>
  </si>
  <si>
    <t>1-14-134-MEN, 1-14-141-MEN*, 1-16-124-MEN, 1-17-005-MEN, 1-17-072-MEN, 1-17-103-MEN, 1-17-151-MEN, 1-18-00151-MEN, 1-18-013-MEN, 1-18-029-MEN, 1-18-049-MEN, 1-18-050-MEN, 1-19-00004-MEN, 1-19-00042-MEN, 1-19-00115-MEN, 1-19-00118-MEN, 1-19-00127-MEN, 1-19-00224-MEN, 1-20-00006-MEN, 1-20-00050-MEN, 1-20-00134-MEN, 1-20-00220-MEN, 1-21-00196-MEN, 1-22-00035-MEN, 1-22-00050-MEN, 1-22-00134-MEN, 1-24-00034-MEN</t>
  </si>
  <si>
    <t>1-92NTMP-005-MEN-NTO2, 1-92NTMP-005-MEN-NTO24*, 1-92NTMP-005-MEN-NTO32</t>
  </si>
  <si>
    <t>1-92NTMP-005-MEN, 1-94NTMP-002-MEN, 1-94NTMP-003-MEN, 1-96NTMP-036-MEN, 1-02NTMP-001-MEN, 1-03NTMP-020-MEN, 1-06NTMP-006-MEN, 1-14NTMP-003-MEN, 1-22NTMP-00002-MEN</t>
  </si>
  <si>
    <t>2-10-065-SHA*, 2-11-073-SHA*, 2-12-034-SHA*, 2-14-003-SHA, 2-14-078-SHA, 2-17-050-SIS, 2-18-00112-SHA*, 2-18-00132-SIS, 2-18-00138-SIS, 2-19-00184-SHA*, 2-19-00190-SIS, 2-19-00194-SIS, 2-20-00096-SHA, 2-20-00197-SIS, 2-21-00128-SHA, 2-21-00151-SHA, 2-21-00154-SHA, 2-21-00188-SHA, 2-22-00032-SIS, 2-22-00100-SHA, 2-22-00169-SHA, 2-22-00195-SHA, 2-23-00023-SIS, 2-23-00054-SIS, 2-23-00083-SIS, 2-23-00104-SHA, 2-23-00132-SHA, 2-23-00154-SHA, 2-23-00168-SIS</t>
  </si>
  <si>
    <t>2-92NTMP-001-SIS, 2-96NTMP-006-SIS, 2-97NTMP-005-SIS, 2-05NTMP-002-SIS, 2-05NTMP-007-SIS, 2-05NTMP-009-SIS, 2-07NTMP-003-SHA, 2-12NTMP-001-SIS</t>
  </si>
  <si>
    <t>2-11-073-SHA*, 2-14-003-SHA, 2-16-069-SHA, 2-17-050-SIS, 2-17-055-SHA, 2-18-00138-SIS, 2-19-00017-SHA, 2-20-00108-SIS, 2-20-00151-SHA, 2-21-00127-SHA, 2-22-00100-SHA, 2-22-00169-SHA, 2-23-00054-SIS, 2-23-00085-SIS, 2-23-00121-SHA, 2-23-00132-SHA, 2-23-00135-SHA, 2-23-00168-SIS</t>
  </si>
  <si>
    <t>2-11-073-SHA*, 2-16-069-SHA, 2-17-050-SIS, 2-17-055-SHA, 2-21-00127-SHA, 2-23-00085-SIS, 2-23-00132-SHA, 2-23-00135-SHA</t>
  </si>
  <si>
    <t>2-16-014-BUT, 2-17-037-TEH, 2-18-053-TEH</t>
  </si>
  <si>
    <t>2-10-051-NEV*, 2-13-006-PLU, 2-14-080-SIE*, 2-14-107-NEV, 2-16-072-SIE, 2-17-022-SIE, 2-17-030-SIE, 2-18-00143-PLA, 2-19-00182-SIE, 2-20-00045-PLU, 2-20-00139-NEV</t>
  </si>
  <si>
    <t>2-12NTMP-004-PLU</t>
  </si>
  <si>
    <t>2-10-071-NEV*, 2-13-006-PLU, 2-14-107-NEV, 2-17-022-SIE, 2-17-030-SIE, 2-20-00045-PLU, 2-20-00139-NEV</t>
  </si>
  <si>
    <t>2-10-071-NEV*, 2-14-107-NEV, 2-17-003-SIE, 2-17-022-SIE, 2-17-030-SIE, 2-18-00189-NEV, 2-20-00198-SIE</t>
  </si>
  <si>
    <t>4-18-00155-ELD, 4-20-00182-ELD, 4-21-00048-AMA, 4-21-00053-AMA</t>
  </si>
  <si>
    <t>2-12-049-SIS*, 2-12-093-SIS*, 2-16-009-SIS, 2-16-083-SIS*, 2-18-012-SIS, 2-20-00117-SIS, 2-23-00021-SIS, 2-24-00059-SIS</t>
  </si>
  <si>
    <t>KRN, LAC, SBC, VNC</t>
  </si>
  <si>
    <t>1-13-069-HUM, 1-15-121-HUM, 1-19-00083-MEN</t>
  </si>
  <si>
    <t>1-99NTMP-051-HUM-NTO8*, 1-02NTMP-027-HUM-NTO13, 1-02NTMP-027-HUM-NTO15, 1-02NTMP-027-HUM-NTO7*</t>
  </si>
  <si>
    <t>1-97NTMP-001-HUM, 1-99NTMP-051-HUM, 1-00NTMP-004-HUM, 1-02NTMP-027-HUM, 1-11NTMP-014-HUM, 1-14NTMP-006-HUM</t>
  </si>
  <si>
    <t>1-97NTMP-033-SON, 1-02NTMP-032-SON, 1-06NTMP-011-SON</t>
  </si>
  <si>
    <t>1-11-136-SMO, 1-13-004-SCR, 1-13-123-SCR, 1-14-031-SMO, 1-14-117-SCR, 1-16-020-SMO, 1-18-021-SCR, 1-19-00095-SCR, 1-23-00057-SMO, 1-23-00165-SCR, 1-24-00054-SCR, 1-24-00079-SCR</t>
  </si>
  <si>
    <t>1-92NTMP-004-SCR, 1-97NTMP-020-SCR, 1-98NTMP-022-SCR, 1-99NTMP-003-SCR, 1-99NTMP-057-SMO, 1-01NTMP-018-SCR, 1-01NTMP-032-SCR, 1-07NTMP-020-SCR, 1-10NTMP-008-SCR, 1-12NTMP-003-SMO, 1-16NTMP-010-SCR</t>
  </si>
  <si>
    <t>1-10-080-SMO, 1-11-136-SMO, 1-13-045-SCR, 1-13-123-SCR, 1-14-031-SMO, 1-14-117-SCR, 1-15-017-SCR, 1-15-116-SMO, 1-16-020-SMO, 1-18-00179-SCR, 1-18-021-SCR, 1-18-051-SMO, 1-19-00043-SCR, 1-20-00076-SCR, 1-20-00212-SCR, 1-22-00015-SMO, 1-22-00090-SCR, 1-23-00057-SMO, 1-23-00165-SCR, 1-24-00032-SMO, 1-24-00054-SCR</t>
  </si>
  <si>
    <t>1-96NTMP-005-SMO, 1-98NTMP-019-SCL, 1-98NTMP-022-SCR, 1-99NTMP-057-SMO, 1-01NTMP-018-SCR, 1-01NTMP-032-SCR, 1-01NTMP-059-SCR, 1-07NTMP-020-SCR, 1-11NTMP-010-SCR, 1-12NTMP-003-SMO</t>
  </si>
  <si>
    <t>Butano</t>
  </si>
  <si>
    <t>1-13-045-SCR, 1-15-017-SCR, 1-15-041-SMO, 1-15-116-SMO, 1-16-020-SMO, 1-16-132-SMO, 1-18-00179-SCR, 1-19-00043-SCR, 1-20-00076-SCR, 1-20-00212-SCR, 1-22-00015-SMO, 1-22-00090-SCR, 1-23-00057-SMO, 1-24-00032-SMO, 1-24-00054-SCR</t>
  </si>
  <si>
    <t>1-96NTMP-005-SMO, 1-99NTMP-057-SMO, 1-02NTMP-025-SCR, 1-11NTMP-010-SCR, 1-12NTMP-003-SMO</t>
  </si>
  <si>
    <t>1-94NTMP-015-HUM, 1-96NTMP-020-HUM</t>
  </si>
  <si>
    <t>1-13-069-HUM, 1-19-00057-HUM, 1-22-00056-HUM</t>
  </si>
  <si>
    <t>1-93NTMP-012-HUM, 1-94NTMP-015-HUM, 1-95NTMP-010-HUM, 1-95NTMP-016-HUM, 1-96NTMP-020-HUM, 1-96NTMP-022-HUM, 1-97NTMP-006-HUM, 1-97NTMP-039-HUM, 1-98NTMP-031-HUM, 1-99NTMP-037-HUM, 1-02NTMP-027-HUM, 1-02NTMP-029-HUM, 1-09NTMP-008-HUM, 1-11NTMP-014-HUM, 1-19NTMP-00006-HUM</t>
  </si>
  <si>
    <t>1-16-045-HUM, 1-19-00073-HUM, 1-22-00148-HUM, 1-23-00094-HUM</t>
  </si>
  <si>
    <t>1-98NTMP-003-HUM-NTO10</t>
  </si>
  <si>
    <t>1-94NTMP-013-HUM, 1-98NTMP-003-HUM, 1-99NTMP-002-HUM, 1-99NTMP-016-HUM, 1-99NTMP-038-HUM, 1-99NTMP-046-HUM, 1-99NTMP-048-HUM, 1-00NTMP-036-HUM</t>
  </si>
  <si>
    <t>1-94NTMP-013-HUM, 1-98NTMP-001-HUM, 1-03NTMP-018-HUM</t>
  </si>
  <si>
    <t>1-12-072-HUM, 1-15-024-HUM, 1-20-00001-HUM, 1-21-00012-HUM, 1-23-00059-HUM</t>
  </si>
  <si>
    <t>1-97NTMP-028-HUM, 1-99NTMP-030-HUM, 1-18NTMP-006-HUM, 1-19NTMP-00002-HUM</t>
  </si>
  <si>
    <t>1-15-123-MEN, 1-17-105-MEN, 1-18-00117-MEN, 1-22-00071-MEN</t>
  </si>
  <si>
    <t>1-96NTMP-026-MEN, 1-99NTMP-027-MEN, 1-01NTMP-024-MEN, 1-04NTMP-015-MEN, 1-05NTMP-010-MEN, 1-19NTMP-00014-MEN</t>
  </si>
  <si>
    <t>1-13-105-MEN, 1-16-063-MEN, 1-17-036-MEN, 1-17-046-MEN, 1-20-00143-MEN, 1-22-00024-MEN</t>
  </si>
  <si>
    <t>1-95NTMP-009-MEN, 1-97NTMP-005-MEN, 1-97NTMP-014-MEN, 1-97NTMP-038-MEN, 1-98NTMP-018-MEN, 1-98NTMP-024-SON, 1-01NTMP-005-MEN, 1-01NTMP-056-MEN, 1-02NTMP-020-MEN, 1-03NTMP-012-MEN, 1-03NTMP-021-MEN, 1-04NTMP-010-MEN, 1-05NTMP-005-MEN, 1-07NTMP-015-MEN, 1-07NTMP-016-SON, 1-22NTMP-00006-MEN</t>
  </si>
  <si>
    <t>1-16-063-MEN</t>
  </si>
  <si>
    <t>1-98NTMP-015-MEN, 1-98NTMP-024-SON</t>
  </si>
  <si>
    <t>1-24-00079-SCR</t>
  </si>
  <si>
    <t>1-92NTMP-004-SCR, 1-07NTMP-020-SCR, 1-10NTMP-008-SCR</t>
  </si>
  <si>
    <t>1-18-00179-SCR, 1-19-00043-SCR, 1-24-00054-SCR</t>
  </si>
  <si>
    <t>1-02NTMP-025-SCR</t>
  </si>
  <si>
    <t>1-00NTMP-017-HUM</t>
  </si>
  <si>
    <t>1-01NTMP-020-TRI, 1-03NTMP-018-HUM</t>
  </si>
  <si>
    <t>1-01NTMP-020-TRI, 1-03NTMP-018-HUM, 1-04NTMP-003-HUM</t>
  </si>
  <si>
    <t>1-98NTMP-001-HUM, 1-03NTMP-018-HUM, 1-04NTMP-003-HUM, 1-12NTMP-001-HUM</t>
  </si>
  <si>
    <t>1-98NTMP-001-HUM, 1-03NTMP-018-HUM, 1-12NTMP-001-HUM</t>
  </si>
  <si>
    <t>2-22-00130-TRI</t>
  </si>
  <si>
    <t>2-18NTMP-001-TRI</t>
  </si>
  <si>
    <t>2-02NTMP-004-TRI, 2-18NTMP-001-TRI</t>
  </si>
  <si>
    <t>2-04NTMP-004-TRI-NTO2*</t>
  </si>
  <si>
    <t>1-03NTMP-033-HUM, 2-04NTMP-004-TRI</t>
  </si>
  <si>
    <t>Lumgrey, Tree</t>
  </si>
  <si>
    <t>Den (Happy Camp Complex), Head (Happy Camp Complex)</t>
  </si>
  <si>
    <t>2-21-00129-SIS</t>
  </si>
  <si>
    <t>2-21-00129-SIS, 2-21-00182-SIS, 2-22-00096-SIS, 2-24-00002-SIS</t>
  </si>
  <si>
    <t>2-21-00182-SIS</t>
  </si>
  <si>
    <t>2-98NTMP-003-SIS-NTO1*, 2-98NTMP-003-SIS-NTO14*, 2-98NTMP-003-SIS-NTO2*, 2-00NTMP-007-SIS-NTO1*, 2-00NTMP-007-SIS-NTO6</t>
  </si>
  <si>
    <t>2-98NTMP-003-SIS, 2-00NTMP-007-SIS</t>
  </si>
  <si>
    <t>2-20-00027-SIS, 2-20-00216-SIS</t>
  </si>
  <si>
    <t>2-17NTMP-001-SIS</t>
  </si>
  <si>
    <t>2-94NTMP-002-TRI</t>
  </si>
  <si>
    <t>2-13-070-TRI*</t>
  </si>
  <si>
    <t>1-02NTMP-009-HUM, 1-03NTMP-010-HUM</t>
  </si>
  <si>
    <t>1-13-059-HUM, 1-19-00008-HUM, 1-21-00045-HUM, 1-23-00028-HUM</t>
  </si>
  <si>
    <t>1-93NTMP-010-HUM, 1-97NTMP-028-HUM, 1-99NTMP-023-HUM, 1-00NTMP-049-HUM, 1-01NTMP-049-HUM, 1-02NTMP-009-HUM, 1-03NTMP-010-HUM</t>
  </si>
  <si>
    <t>1-13-059-HUM, 1-19-00008-HUM, 1-20-00093-HUM, 1-20-00214-MEN, 1-21-00045-HUM, 1-23-00006-HUM, 1-23-00028-HUM, 1-23-00157-HUM</t>
  </si>
  <si>
    <t>1-93NTMP-010-HUM, 1-97NTMP-028-HUM, 1-98NTMP-029-HUM, 1-98NTMP-036-HUM, 1-99NTMP-020-HUM, 1-99NTMP-023-HUM, 1-99NTMP-030-HUM, 1-00NTMP-049-HUM, 1-01NTMP-009-TRI, 1-01NTMP-049-HUM, 1-02NTMP-009-HUM, 1-02NTMP-035-TRI, 1-03NTMP-010-HUM, 1-13NTMP-006-HUM, 1-15NTMP-008-HUM</t>
  </si>
  <si>
    <t>1-13-059-HUM, 1-15-024-HUM, 1-19-00008-HUM, 1-20-00093-HUM, 1-20-00214-MEN, 1-21-00012-HUM, 1-22-00110-MEN, 1-23-00006-HUM</t>
  </si>
  <si>
    <t>1-97NTMP-028-HUM-NTO11*, 1-00NTMP-049-HUM-NTO2*, 1-00NTMP-049-HUM-NTO3, 1-02NTMP-009-HUM-NTO8, 1-16NTMP-014-HUM-NTO1</t>
  </si>
  <si>
    <t>1-97NTMP-028-HUM, 1-98NTMP-029-HUM, 1-98NTMP-036-HUM, 1-99NTMP-012-TRI, 1-99NTMP-023-HUM, 1-99NTMP-030-HUM, 1-99NTMP-042-HUM, 1-00NTMP-049-HUM, 1-01NTMP-009-TRI, 1-01NTMP-049-HUM, 1-02NTMP-009-HUM, 1-02NTMP-035-TRI, 1-13NTMP-006-HUM, 1-15NTMP-008-HUM, 1-16NTMP-014-HUM</t>
  </si>
  <si>
    <t>1-11-103-HUM*, 1-13-076-HUM, 1-14-030-TRI, 1-15-072-HUM, 1-17-061-TRI, 1-19-00009-MEN, 1-20-00123-MEN, 1-21-00033-MEN, 1-24-00005-MEN</t>
  </si>
  <si>
    <t>1-00NTMP-020-TRI, 1-01NTMP-009-TRI, 1-14NTMP-011-HUM</t>
  </si>
  <si>
    <t>1-21-00033-MEN, 1-24-00005-MEN</t>
  </si>
  <si>
    <t>Creek, Mina</t>
  </si>
  <si>
    <t>1-98NTMP-028-MEN, 1-00NTMP-043-MEN</t>
  </si>
  <si>
    <t>1-93NTMP-004-MEN, 1-94NTMP-007-MEN, 1-95NTMP-007-MEN, 1-99NTMP-008-MEN, 1-99NTMP-011-MEN, 1-99NTMP-034-MEN, 1-00NTMP-043-MEN, 1-04NTMP-002-MEN</t>
  </si>
  <si>
    <t>1-94NTMP-007-MEN, 1-99NTMP-011-MEN, 1-99NTMP-034-MEN, 1-00NTMP-019-MEN, 1-04NTMP-002-MEN</t>
  </si>
  <si>
    <t>Kincade, Moose</t>
  </si>
  <si>
    <t>1-97NTMP-014-MEN, 1-98NTMP-028-MEN, 1-03NTMP-021-MEN, 1-07NTMP-014-MEN, 1-11NTMP-012-MEN</t>
  </si>
  <si>
    <t>1-11NTMP-012-MEN-NTO1</t>
  </si>
  <si>
    <t>1-98NTMP-015-MEN, 1-98NTMP-028-MEN, 1-00NTMP-019-MEN, 1-11NTMP-012-MEN</t>
  </si>
  <si>
    <t>MEU, TGU</t>
  </si>
  <si>
    <t>2-14-109-TEH, 2-19-00196-TEH</t>
  </si>
  <si>
    <t>Pawnee, Ranch (Mendocino Complex)</t>
  </si>
  <si>
    <t>County, Snell, Steele</t>
  </si>
  <si>
    <t>1-11NTMP-008-NAP</t>
  </si>
  <si>
    <t>Cache, County, River (Mendocino Complex), Snell</t>
  </si>
  <si>
    <t>1-96NTMP-015-NAP, 1-99NTMP-006-LAK, 1-11NTMP-008-NAP, 1-16NTMP-005-LAK</t>
  </si>
  <si>
    <t>County, Ranch (Mendocino Complex), River (Mendocino Complex)</t>
  </si>
  <si>
    <t>1-99NTMP-006-LAK, 1-07NTMP-004-NAP, 1-12NTMP-002-LAK</t>
  </si>
  <si>
    <t>2-22-00125-SHA</t>
  </si>
  <si>
    <t>2-10NTMP-002-SHA</t>
  </si>
  <si>
    <t>2-19-00135-SHA</t>
  </si>
  <si>
    <t>2-00NTMP-004-SHA-NTO10*, 2-00NTMP-004-SHA-NTO4*, 2-00NTMP-004-SHA-NTO9*</t>
  </si>
  <si>
    <t>2-00NTMP-004-SHA</t>
  </si>
  <si>
    <t>2-15-018-PLU, 2-17-062-PLU, 2-17-064-PLU, 2-18-030-PLU, 2-18-038-PLU, 2-20-00178-PLU</t>
  </si>
  <si>
    <t>2-14-083-PLU*, 2-14-085-PLU, 2-15-018-PLU, 2-16-007-PLU, 2-16-037-PLU, 2-16-084-PLU, 2-17-047-PLU, 2-17-062-PLU, 2-17-064-PLU, 2-18-00133-PLU, 2-18-030-PLU, 2-19-00148-PLU, 2-20-00178-PLU</t>
  </si>
  <si>
    <t>2-08NTMP-001-PLU-NTO1</t>
  </si>
  <si>
    <t>2-99NTMP-001-PLU, 2-08NTMP-001-PLU</t>
  </si>
  <si>
    <t>2-13-006-PLU, 2-13-071-PLU, 2-14-063-LAS, 2-15-080-PLU, 2-16-046-PLU, 2-16-052-PLU, 2-18-00148-LAS, 2-18-013-PLU, 2-18-031-PLU, 2-20-00111-LAS</t>
  </si>
  <si>
    <t>2-09NTMP-002-PLU-NTO1*</t>
  </si>
  <si>
    <t>2-07NTMP-004-PLU, 2-09NTMP-002-PLU</t>
  </si>
  <si>
    <t>2-16-029-BUT</t>
  </si>
  <si>
    <t>2-14-081-BUT, 2-16-029-BUT, 2-18-00156-BUT</t>
  </si>
  <si>
    <t>2-14-025-BUT, 2-14-081-BUT, 2-18-00156-BUT, 2-23-00188-TEH</t>
  </si>
  <si>
    <t>2-14-081-BUT, 2-23-00188-TEH</t>
  </si>
  <si>
    <t>2-16-014-BUT</t>
  </si>
  <si>
    <t>North Complex (North Complex), Willows</t>
  </si>
  <si>
    <t>2-98NTMP-004-YUB</t>
  </si>
  <si>
    <t>Jones, North Complex (North Complex), Willows</t>
  </si>
  <si>
    <t>2-93NTMP-001-PLA, 2-98NTMP-004-YUB</t>
  </si>
  <si>
    <t>2-11-029-YUB*, 2-16-027-YUB, 2-16-092-PLA, 2-18-016-NEV, 2-19-00154-SIE, 2-19-00218-NEV</t>
  </si>
  <si>
    <t>2-92NTMP-004-BUT-NTO1*, 2-92NTMP-004-BUT-NTO11*, 2-92NTMP-004-BUT-NTO12, 2-00NTMP-002-YUB-NTO4</t>
  </si>
  <si>
    <t>2-91NTMP-002-SIE, 2-92NTMP-002-YUB, 2-92NTMP-004-BUT, 2-00NTMP-002-YUB, 2-03NTMP-005-NEV, 2-05NTMP-005-NEV, 2-19NTMP-00012-NEV</t>
  </si>
  <si>
    <t>Eldorado</t>
  </si>
  <si>
    <t>4-17-005-ELD</t>
  </si>
  <si>
    <t>4-06NTMP-003-ELD-NTO1, 4-06NTMP-003-ELD-NTO2</t>
  </si>
  <si>
    <t>4-04NTMP-002-AMA, 4-06NTMP-003-ELD, 4-09NTMP-003-ELD</t>
  </si>
  <si>
    <t>4-18-005-ELD, 4-20-00138-ELD, 4-20-00202-ELD, 4-21-00105-ELD</t>
  </si>
  <si>
    <t>4-01NTMP-001-AMA-NTO1*</t>
  </si>
  <si>
    <t>4-00NTMP-002-AMA, 4-04NTMP-002-AMA, 4-09NTMP-003-ELD</t>
  </si>
  <si>
    <t>4-00NTMP-001-CAL, 4-00NTMP-003-TUO, 4-03NTMP-001-CAL, 4-05NTMP-002-CAL, 4-10NTMP-005-CAL</t>
  </si>
  <si>
    <t>2-19-00190-SIS</t>
  </si>
  <si>
    <t>2-98NTMP-006-SHA-NTO5*, 2-00NTMP-004-SHA-NTO10*, 2-00NTMP-004-SHA-NTO4*, 2-00NTMP-004-SHA-NTO9*, 2-14NTMP-002-SHA-NTO1, 2-16NTMP-001-SHA-NTO5*</t>
  </si>
  <si>
    <t>2-93NTMP-002-SHA, 2-98NTMP-006-SHA, 2-00NTMP-004-SHA, 2-14NTMP-002-SHA</t>
  </si>
  <si>
    <t>2-18-055-SHA, 2-20-00038-SHA, 2-20-00052-SHA, 2-23-00169-TEH</t>
  </si>
  <si>
    <t>2-98NTMP-006-SHA-NTO5*, 2-14NTMP-002-SHA-NTO1, 2-16NTMP-001-SHA-NTO5*</t>
  </si>
  <si>
    <t>2-93NTMP-002-SHA, 2-94NTMP-004-SHA, 2-97NTMP-006-SHA, 2-98NTMP-006-SHA, 2-99NTMP-003-SHA, 2-14NTMP-002-SHA</t>
  </si>
  <si>
    <t>2-14-086-PLU, 2-16-051-PLU, 2-19-00044-SHA, 2-19-00222-PLU, 2-20-00137-SHA*, 2-22-00020-SHA, 2-22-00073-SHA, 2-23-00159-SHA</t>
  </si>
  <si>
    <t>2-99NTMP-006-PLU, 2-15NTMP-001-SHA</t>
  </si>
  <si>
    <t>2-18-053-TEH</t>
  </si>
  <si>
    <t>2-10-004-PLA*, 2-13-085-SIE, 2-14-111-YUB, 2-16-092-PLA, 2-18-009-BUT, 2-19-00144-PLU, 2-19-00218-NEV</t>
  </si>
  <si>
    <t>2-92NTMP-004-BUT-NTO11*, 2-92NTMP-004-BUT-NTO12, 2-05NTMP-003-NEV-NTO2, 2-05NTMP-005-NEV-NTO2*</t>
  </si>
  <si>
    <t>2-91NTMP-002-SIE, 2-92NTMP-004-BUT, 2-00NTMP-011-SIE, 2-03NTMP-005-NEV, 2-05NTMP-003-NEV, 2-05NTMP-005-NEV, 2-21NTMP-00003-PLA</t>
  </si>
  <si>
    <t>2-10-051-NEV*, 2-12-025-NEV, 2-13-085-SIE, 2-14-080-SIE*, 2-14-111-YUB, 2-16-072-SIE, 2-18-00143-PLA, 2-18-034-NEV, 2-19-00182-SIE, 2-20-00045-PLU</t>
  </si>
  <si>
    <t>2-20NTMP-00002-SIE</t>
  </si>
  <si>
    <t>4-20-00182-ELD, 4-21-00048-AMA, 4-21-00079-ELD</t>
  </si>
  <si>
    <t>4-99NTMP-001-TUO-NTO5*, 4-02NTMP-006-CAL-NTO4</t>
  </si>
  <si>
    <t>4-99NTMP-001-TUO, 4-99NTMP-007-TUO, 4-02NTMP-006-CAL</t>
  </si>
  <si>
    <t>4-94NTMP-002-MAR, 4-94NTMP-003-MAR, 4-96NTMP-001-MAR, 4-96NTMP-003-MAD, 4-04NTMP-001-MAR, 4-06NTMP-002-MAR</t>
  </si>
  <si>
    <t>4-97NTMP-002-MAD</t>
  </si>
  <si>
    <t>2-14-003-SHA, 2-16-048-SHA</t>
  </si>
  <si>
    <t>2-12-093-SIS*, 2-14-104-MOD, 2-20-00158-LAS, 2-24-00059-SIS</t>
  </si>
  <si>
    <t>Adams, Sheep</t>
  </si>
  <si>
    <t>2-95NTMP-012-LAS</t>
  </si>
  <si>
    <t>Loyalton, Railroad</t>
  </si>
  <si>
    <t>2-15NTMP-003-SIS</t>
  </si>
  <si>
    <t>4-21-00079-ELD</t>
  </si>
  <si>
    <t>2-15-062-LAS, 2-17-058-LAS, 2-19-00133-LAS</t>
  </si>
  <si>
    <t>Laura 2</t>
  </si>
  <si>
    <t>Loyalton, R-3 Little Fredoyner, R-5 Snowstorm</t>
  </si>
  <si>
    <t>2-95NTMP-012-LAS-NTO11, 2-95NTMP-012-LAS-NTO14</t>
  </si>
  <si>
    <t>2-95NTMP-012-LAS, 2-01NTMP-004-LAS, 2-06NTMP-002-LAS</t>
  </si>
  <si>
    <t>2-12-047-LAS, 2-17-065-LAS, 2-18-056-LAS</t>
  </si>
  <si>
    <t>2-15-069-PLA, 2-19-00155-PLA, 2-20-00187-SIE</t>
  </si>
  <si>
    <t>Tamarack</t>
  </si>
  <si>
    <t>2-16-065-SIS*, 2-21-00185-SIS, 2-22-00045-SIS</t>
  </si>
  <si>
    <t>Ferguson, Parrotts</t>
  </si>
  <si>
    <t>4-00NTMP-001-CAL-NTO6, 4-00NTMP-001-CAL-NTO7</t>
  </si>
  <si>
    <t>4-99NTMP-003-CAL, 4-00NTMP-001-CAL, 4-00NTMP-003-TUO</t>
  </si>
  <si>
    <t>Forks</t>
  </si>
  <si>
    <t>Coyote, Tennant</t>
  </si>
  <si>
    <t>2-14-003-SHA, 2-21-00163-SHA</t>
  </si>
  <si>
    <t>2-00NTMP-003-SHA</t>
  </si>
  <si>
    <t>2-15-080-PLU</t>
  </si>
  <si>
    <t>2-16-066-SIE</t>
  </si>
  <si>
    <t>SCU Lightning Complex (SCU Lightning Complex)</t>
  </si>
  <si>
    <t>Bitter, Mineral</t>
  </si>
  <si>
    <t>Airline, Eastern 2, Panoche, Panoche 2</t>
  </si>
  <si>
    <t>Beaver, Eastern 2, Panoche, Panoche 2</t>
  </si>
  <si>
    <t>Mineral</t>
  </si>
  <si>
    <t>Bend</t>
  </si>
  <si>
    <t>Thunder</t>
  </si>
  <si>
    <t>Apple</t>
  </si>
  <si>
    <t>1-13-094-HUM, 1-16-045-HUM, 1-20-00064-HUM, 1-20-00072-HUM, 1-21-00034-HUM, 1-22-00055-HUM, 1-22-00075-HUM, 1-23-00094-HUM, 1-24-00044-HUM</t>
  </si>
  <si>
    <t>1-96NTMP-007-HUM-NTO14*, 1-96NTMP-007-HUM-NTO19*, 1-98NTMP-003-HUM-NTO10, 1-02NTMP-024-HUM-NTO2</t>
  </si>
  <si>
    <t>1-93NTMP-001-HUM, 1-94NTMP-006-HUM, 1-94NTMP-013-HUM, 1-96NTMP-002-HUM, 1-96NTMP-007-HUM, 1-98NTMP-003-HUM, 1-98NTMP-012-HUM, 1-98NTMP-027-HUM, 1-99NTMP-002-HUM, 1-99NTMP-038-HUM, 1-99NTMP-046-HUM, 1-99NTMP-048-HUM, 1-00NTMP-010-HUM, 1-00NTMP-013-HUM, 1-00NTMP-036-HUM, 1-00NTMP-054-HUM, 1-02NTMP-024-HUM, 1-03NTMP-032-HUM, 1-09NTMP-007-HUM, 1-14NTMP-001-HUM</t>
  </si>
  <si>
    <t>1-96NTMP-026-MEN, 1-01NTMP-024-MEN</t>
  </si>
  <si>
    <t>1-03NTMP-024-SCL, 1-19NTMP-00010-SCL</t>
  </si>
  <si>
    <t>Grant, Marsh</t>
  </si>
  <si>
    <t>Tesla</t>
  </si>
  <si>
    <t>Crews</t>
  </si>
  <si>
    <t>Crews, SCU Lightning Complex (SCU Lightning Complex)</t>
  </si>
  <si>
    <t>Cottonwood, Crews, Park, SCU Lightning Complex (SCU Lightning Complex)</t>
  </si>
  <si>
    <t>Park, SCU Lightning Complex (SCU Lightning Complex)</t>
  </si>
  <si>
    <t>Hollow</t>
  </si>
  <si>
    <t>Pass</t>
  </si>
  <si>
    <t>Mineral, Pass</t>
  </si>
  <si>
    <t>Mud</t>
  </si>
  <si>
    <t>Branch, Soda</t>
  </si>
  <si>
    <t>Burris, Kincade, Moose</t>
  </si>
  <si>
    <t>1-97NTMP-014-MEN, 1-98NTMP-028-MEN, 1-07NTMP-014-MEN</t>
  </si>
  <si>
    <t>Open, Ranch (Mendocino Complex)</t>
  </si>
  <si>
    <t>County, Eighty Eight</t>
  </si>
  <si>
    <t>1-94NTMP-001-LAK, 1-99NTMP-017-LAK, 1-03NTMP-031-LAK</t>
  </si>
  <si>
    <t>BEU, KRN</t>
  </si>
  <si>
    <t>Bradley</t>
  </si>
  <si>
    <t>SLU</t>
  </si>
  <si>
    <t>Quail 2 (Dry Creek Complex), Robin</t>
  </si>
  <si>
    <t>Grant, Hennessey (LNU Lightning Complex), Meiss</t>
  </si>
  <si>
    <t>Nelson, Waverly</t>
  </si>
  <si>
    <t>KRN, LAC, SLU, VNC</t>
  </si>
  <si>
    <t>LAC, ORC, VNC</t>
  </si>
  <si>
    <t>Getty</t>
  </si>
  <si>
    <t>Elliot (Happy Camp Complex), Mosquito (SRF Lightning Complex)</t>
  </si>
  <si>
    <t>2-10-001-SHA*</t>
  </si>
  <si>
    <t>1-00NTMP-019-MEN</t>
  </si>
  <si>
    <t>2-91NTMP-001-SIS, 2-93NTMP-002-SHA</t>
  </si>
  <si>
    <t>2-96NTMP-002-GLE</t>
  </si>
  <si>
    <t>Flat</t>
  </si>
  <si>
    <t>Oneals</t>
  </si>
  <si>
    <t>4-99NTMP-006-MAR, 4-06NTMP-002-MAR</t>
  </si>
  <si>
    <t>4-96NTMP-001-MAR</t>
  </si>
  <si>
    <t>House</t>
  </si>
  <si>
    <t>4-93NTMP-001-FRE</t>
  </si>
  <si>
    <t>4-05NTMP-001-FRE</t>
  </si>
  <si>
    <t>2-22-00146-SIS</t>
  </si>
  <si>
    <t>2-20-00197-SIS</t>
  </si>
  <si>
    <t>2-21-00163-SHA</t>
  </si>
  <si>
    <t>Burrows, Peter, Rancho</t>
  </si>
  <si>
    <t>4-8, August Complex (August Complex), Elk, Point, Zogg</t>
  </si>
  <si>
    <t>Carr, Dump, Panther</t>
  </si>
  <si>
    <t>Sites</t>
  </si>
  <si>
    <t>Hennessey (LNU Lightning Complex), Salt</t>
  </si>
  <si>
    <t>Irish, Waverly</t>
  </si>
  <si>
    <t>Hennessey (LNU Lightning Complex), Moc, Walker</t>
  </si>
  <si>
    <t>Wheeler</t>
  </si>
  <si>
    <t>Agua</t>
  </si>
  <si>
    <t>TUU</t>
  </si>
  <si>
    <t>Lake Tahoe Basin Management Unit, Stanislaus</t>
  </si>
  <si>
    <t>Georges</t>
  </si>
  <si>
    <t>Hill</t>
  </si>
  <si>
    <t>Holy</t>
  </si>
  <si>
    <t>Rabbit, Rock</t>
  </si>
  <si>
    <t>Bruder, Sanderson</t>
  </si>
  <si>
    <t>Horseshoe, Jerry</t>
  </si>
  <si>
    <t>ORC, RRU, SDU</t>
  </si>
  <si>
    <t>Castaic</t>
  </si>
  <si>
    <t>Disturbance Level Index</t>
  </si>
  <si>
    <t>Point</t>
  </si>
  <si>
    <t>Shoe</t>
  </si>
  <si>
    <t>Park</t>
  </si>
  <si>
    <t>Crozier</t>
  </si>
  <si>
    <t>Bear</t>
  </si>
  <si>
    <t>Shelly</t>
  </si>
  <si>
    <t>Pencil</t>
  </si>
  <si>
    <t>White</t>
  </si>
  <si>
    <t>Apache, Post</t>
  </si>
  <si>
    <t>Post</t>
  </si>
  <si>
    <t>Line</t>
  </si>
  <si>
    <t>Nixon</t>
  </si>
  <si>
    <t>Bogus, Dewey</t>
  </si>
  <si>
    <t>Dewey</t>
  </si>
  <si>
    <t>Rim 3-6</t>
  </si>
  <si>
    <t>Bogus</t>
  </si>
  <si>
    <t>Borel</t>
  </si>
  <si>
    <t>Mccain 4</t>
  </si>
  <si>
    <t>Grove 2, Mccain 4</t>
  </si>
  <si>
    <t>Bogus, Paradise</t>
  </si>
  <si>
    <t>Coffee Pot</t>
  </si>
  <si>
    <t>Corral</t>
  </si>
  <si>
    <t>Boone, Hernandez, Panoche</t>
  </si>
  <si>
    <t>Boone</t>
  </si>
  <si>
    <t>Hurricane</t>
  </si>
  <si>
    <t>Turbine</t>
  </si>
  <si>
    <t>Hill, Lake</t>
  </si>
  <si>
    <t>Apache</t>
  </si>
  <si>
    <t>Bridge</t>
  </si>
  <si>
    <t>Bridge, Vista</t>
  </si>
  <si>
    <t>Hesperia, Line</t>
  </si>
  <si>
    <t>Record</t>
  </si>
  <si>
    <t>Piney</t>
  </si>
  <si>
    <t>Corral, Creek</t>
  </si>
  <si>
    <t>Boone, Hernandez</t>
  </si>
  <si>
    <t>Bitterwater</t>
  </si>
  <si>
    <t>Glenhaven, Ridge</t>
  </si>
  <si>
    <t>Junes, Thompson</t>
  </si>
  <si>
    <t>Fresno June Lightning Complex (Fresno June Lightning Complex)</t>
  </si>
  <si>
    <t>Boise</t>
  </si>
  <si>
    <t>Park, Thompson</t>
  </si>
  <si>
    <t>Thompson</t>
  </si>
  <si>
    <t>French</t>
  </si>
  <si>
    <t>Basin, Fresno June Lightning Complex (Fresno June Lightning Complex)</t>
  </si>
  <si>
    <t>Aero, Pedro</t>
  </si>
  <si>
    <t>Willow</t>
  </si>
  <si>
    <t>Canyon Crest</t>
  </si>
  <si>
    <t>Lisa, Round</t>
  </si>
  <si>
    <t>2024 Fires</t>
  </si>
  <si>
    <t>Sum of Bushel Need</t>
  </si>
  <si>
    <t>Elevation band (top of band)</t>
  </si>
  <si>
    <t>BTU</t>
  </si>
  <si>
    <t>CZU</t>
  </si>
  <si>
    <t>LAC</t>
  </si>
  <si>
    <t>ORC</t>
  </si>
  <si>
    <t>OBJECTID *</t>
  </si>
  <si>
    <t>Shape *</t>
  </si>
  <si>
    <t>Join_Count</t>
  </si>
  <si>
    <t>TARGET_FID</t>
  </si>
  <si>
    <t>JOIN_FID</t>
  </si>
  <si>
    <t>Unit</t>
  </si>
  <si>
    <t>Unit Code</t>
  </si>
  <si>
    <t>Region</t>
  </si>
  <si>
    <t>CallSign</t>
  </si>
  <si>
    <t>SEED_ZONE</t>
  </si>
  <si>
    <t>REGION2</t>
  </si>
  <si>
    <t>SUBREGION</t>
  </si>
  <si>
    <t>SUBZONE</t>
  </si>
  <si>
    <t>Shape_Length</t>
  </si>
  <si>
    <t>Shape_Area</t>
  </si>
  <si>
    <t>Shape_Length3</t>
  </si>
  <si>
    <t>Shape_Area4</t>
  </si>
  <si>
    <t>Polygon</t>
  </si>
  <si>
    <t>Kern County</t>
  </si>
  <si>
    <t>Contract</t>
  </si>
  <si>
    <t>&lt;Null&gt;</t>
  </si>
  <si>
    <t>Los Angeles County</t>
  </si>
  <si>
    <t>Marin County</t>
  </si>
  <si>
    <t>Orange County</t>
  </si>
  <si>
    <t>Santa Barbara County</t>
  </si>
  <si>
    <t>Ventura County</t>
  </si>
  <si>
    <t>VNC</t>
  </si>
  <si>
    <t>Amador-Eldorado Unit</t>
  </si>
  <si>
    <t>Northern</t>
  </si>
  <si>
    <t>Butte Unit</t>
  </si>
  <si>
    <t>Oroville</t>
  </si>
  <si>
    <t>San Mateo-Santa Cruz Unit</t>
  </si>
  <si>
    <t>Felton</t>
  </si>
  <si>
    <t>Humboldt-Del Norte Unit</t>
  </si>
  <si>
    <t>Fortuna</t>
  </si>
  <si>
    <t>Lassen-Modoc Unit</t>
  </si>
  <si>
    <t>Susanville</t>
  </si>
  <si>
    <t>Sonoma-Lake Napa Unit</t>
  </si>
  <si>
    <t>St. Helena</t>
  </si>
  <si>
    <t>Mendocino Unit</t>
  </si>
  <si>
    <t>Howard Forest</t>
  </si>
  <si>
    <t>Nevada-Yuba-Placer Unit</t>
  </si>
  <si>
    <t>Grass Valley</t>
  </si>
  <si>
    <t>Santa Clara Unit</t>
  </si>
  <si>
    <t>Morgan Hill</t>
  </si>
  <si>
    <t>Shasta-Trinity Unit</t>
  </si>
  <si>
    <t>Redding</t>
  </si>
  <si>
    <t>Siskiyou Unit</t>
  </si>
  <si>
    <t>Yreka</t>
  </si>
  <si>
    <t>Tehama-Glenn Unit</t>
  </si>
  <si>
    <t>TGU</t>
  </si>
  <si>
    <t>Red Bluff</t>
  </si>
  <si>
    <t>San Bernardino Unit</t>
  </si>
  <si>
    <t>Berdo</t>
  </si>
  <si>
    <t>San Benito-Monterey Unit</t>
  </si>
  <si>
    <t>Monterey</t>
  </si>
  <si>
    <t>Fresno-Kings Unit</t>
  </si>
  <si>
    <t>Fresno</t>
  </si>
  <si>
    <t>Madera-Mariposa-Merced Unit</t>
  </si>
  <si>
    <t>Mariposa</t>
  </si>
  <si>
    <t>Riverside Unit</t>
  </si>
  <si>
    <t>Perris</t>
  </si>
  <si>
    <t>San Diego Unit</t>
  </si>
  <si>
    <t>San Diego</t>
  </si>
  <si>
    <t>San Luis Obispo Unit</t>
  </si>
  <si>
    <t>San Luis</t>
  </si>
  <si>
    <t>Tuolumne-Calaveras Unit</t>
  </si>
  <si>
    <t>TCU</t>
  </si>
  <si>
    <t>San Andreas</t>
  </si>
  <si>
    <t>Tulare Unit</t>
  </si>
  <si>
    <t>Visalia</t>
  </si>
  <si>
    <t>Seed Zones</t>
  </si>
  <si>
    <t>To find a list of your Unit's seed zones</t>
  </si>
  <si>
    <t>Type your three-letter unit after the equal sign in any cell</t>
  </si>
  <si>
    <t>E.g.</t>
  </si>
  <si>
    <t>"=NEU" without the quotation marks makes this list:</t>
  </si>
  <si>
    <t>100 Series - Central Coast</t>
  </si>
  <si>
    <t>300 Series - North Coast Interior</t>
  </si>
  <si>
    <t>Assessement Of Need (AON)</t>
  </si>
  <si>
    <t>This app is a lookup tool designed for individuals interested in California's reforestation efforts. The app maps statistics on the number of cone bushels needed to meet the 25 percent reforestation goal in non-federal conifer timberlands for 15 common conifer species in California.</t>
  </si>
  <si>
    <t>California Seed Bank Assessment of Need App</t>
  </si>
  <si>
    <t xml:space="preserve">Video explanation of how to use AON app: </t>
  </si>
  <si>
    <t>CAL FIRE Assessment of Needs (AON) Tool - Google Drive</t>
  </si>
  <si>
    <t>Bushel number interpretation:</t>
  </si>
  <si>
    <t>Negative or Zero values indicate that the seed for that species-seed zone-elevation is already represented in the CAL FIRE Seed Bank</t>
  </si>
  <si>
    <t>Positive values indicate that the seed is needed in the CAL FIRE Seed Bank</t>
  </si>
  <si>
    <t>The higher the bushel number, the more seed would be required to reforest at current acreage and density for that seed zone and elevation</t>
  </si>
  <si>
    <t>The Seed Bank will not collect that which is already represented in the bank</t>
  </si>
  <si>
    <t>The low but positive values usually correspond to lower elevations whose trees are more climate-adapted to hotter weather regimes, and important to bank</t>
  </si>
  <si>
    <t>Low but postive values indcate the current acreage and/or density of trees is low, but may still be collectable</t>
  </si>
  <si>
    <t>Climate-Adapted Seed Tool | Reforestation Tools</t>
  </si>
  <si>
    <t>The Climate Adapted Seed Tool option for "find planting sites" can be used to assess potential</t>
  </si>
  <si>
    <t>Finding your Unit's SZ</t>
  </si>
  <si>
    <t>Type your three-letter unit after the equal sign in any cell, and press enter</t>
  </si>
  <si>
    <t>Using the filters in the Pivot Table</t>
  </si>
  <si>
    <t>2. Ensure the multi-select tool is OFF the for the first selection in any filter</t>
  </si>
  <si>
    <t>3. To add additional criteria in the same filter, turn multi-select on OR hold the control key down</t>
  </si>
  <si>
    <r>
      <t xml:space="preserve">1. </t>
    </r>
    <r>
      <rPr>
        <sz val="11"/>
        <color theme="1"/>
        <rFont val="Aptos Narrow"/>
        <family val="2"/>
        <scheme val="minor"/>
      </rPr>
      <t>Expand the seed zone series you are interested in</t>
    </r>
  </si>
  <si>
    <t>090 Group - North Coast Redwood</t>
  </si>
  <si>
    <t>500 Series - West Slope Sierra</t>
  </si>
  <si>
    <t>700 Series - East Slope Sierra</t>
  </si>
  <si>
    <t>952 - Great Basin</t>
  </si>
  <si>
    <t>960 Group - Central Valley</t>
  </si>
  <si>
    <t>980 Group - SoCal Desert</t>
  </si>
  <si>
    <t>990 Group - SoCal Mountains</t>
  </si>
  <si>
    <t>Area</t>
  </si>
  <si>
    <t>(All)</t>
  </si>
  <si>
    <t>Row Labels</t>
  </si>
  <si>
    <t>Acres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</si>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</sst>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sz val="10"/>
      <color rgb="FF050505"/>
      <name val="Microsoft YaHei"/>
      <family val="2"/>
    </font>
    <font>
      <u/>
      <sz val="11"/>
      <color theme="10"/>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quotePrefix="1"/>
    <xf numFmtId="0" fontId="0" fillId="0" borderId="0" xfId="0" applyAlignment="1">
      <alignment wrapText="1"/>
    </xf>
    <xf numFmtId="0" fontId="0" fillId="0" borderId="1" xfId="0" applyBorder="1"/>
    <xf numFmtId="0" fontId="0" fillId="0" borderId="1" xfId="0" applyBorder="1" applyAlignment="1">
      <alignment wrapText="1"/>
    </xf>
    <xf numFmtId="3" fontId="0" fillId="0" borderId="0" xfId="0" applyNumberFormat="1"/>
    <xf numFmtId="164" fontId="0" fillId="0" borderId="0" xfId="0" applyNumberFormat="1"/>
    <xf numFmtId="164" fontId="0" fillId="0" borderId="0" xfId="0" applyNumberFormat="1" applyAlignment="1">
      <alignment horizontal="right"/>
    </xf>
    <xf numFmtId="0" fontId="0" fillId="0" borderId="0" xfId="0" applyAlignment="1">
      <alignment horizontal="right"/>
    </xf>
    <xf numFmtId="0" fontId="0" fillId="0" borderId="0" xfId="0" pivotButton="1"/>
    <xf numFmtId="0" fontId="0" fillId="0" borderId="0" xfId="0" applyAlignment="1">
      <alignment horizontal="left"/>
    </xf>
    <xf numFmtId="0" fontId="1" fillId="0" borderId="0" xfId="0" applyFont="1"/>
    <xf numFmtId="0" fontId="0" fillId="0" borderId="0" xfId="0" pivotButton="1" applyAlignment="1">
      <alignment wrapText="1"/>
    </xf>
    <xf numFmtId="0" fontId="0" fillId="0" borderId="0" xfId="0" applyAlignment="1">
      <alignment horizontal="left" wrapText="1"/>
    </xf>
    <xf numFmtId="0" fontId="2" fillId="0" borderId="0" xfId="0" applyFont="1"/>
    <xf numFmtId="0" fontId="3" fillId="0" borderId="0" xfId="1"/>
    <xf numFmtId="0" fontId="0" fillId="0" borderId="0" xfId="0" applyAlignment="1">
      <alignment horizontal="center"/>
    </xf>
    <xf numFmtId="0" fontId="0" fillId="0" borderId="0" xfId="0" applyAlignment="1">
      <alignment horizontal="left" indent="1"/>
    </xf>
    <xf numFmtId="0" fontId="0" fillId="0" borderId="0" xfId="0" applyNumberFormat="1"/>
  </cellXfs>
  <cellStyles count="2">
    <cellStyle name="Hyperlink" xfId="1" builtinId="8"/>
    <cellStyle name="Normal" xfId="0" builtinId="0"/>
  </cellStyles>
  <dxfs count="62">
    <dxf>
      <alignment wrapText="1"/>
    </dxf>
    <dxf>
      <alignment wrapText="1"/>
    </dxf>
    <dxf>
      <alignment wrapText="1"/>
    </dxf>
    <dxf>
      <alignment wrapText="1"/>
    </dxf>
    <dxf>
      <alignment wrapText="1"/>
    </dxf>
    <dxf>
      <alignment wrapText="1"/>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384809</xdr:colOff>
      <xdr:row>6</xdr:row>
      <xdr:rowOff>59054</xdr:rowOff>
    </xdr:from>
    <xdr:to>
      <xdr:col>28</xdr:col>
      <xdr:colOff>226694</xdr:colOff>
      <xdr:row>30</xdr:row>
      <xdr:rowOff>165735</xdr:rowOff>
    </xdr:to>
    <mc:AlternateContent xmlns:mc="http://schemas.openxmlformats.org/markup-compatibility/2006">
      <mc:Choice xmlns:a14="http://schemas.microsoft.com/office/drawing/2010/main" Requires="a14">
        <xdr:graphicFrame macro="">
          <xdr:nvGraphicFramePr>
            <xdr:cNvPr id="2" name="Seed Zone">
              <a:extLst>
                <a:ext uri="{FF2B5EF4-FFF2-40B4-BE49-F238E27FC236}">
                  <a16:creationId xmlns:a16="http://schemas.microsoft.com/office/drawing/2014/main" id="{3950449D-EFC8-C7B7-9597-A8420DB7EB9D}"/>
                </a:ext>
              </a:extLst>
            </xdr:cNvPr>
            <xdr:cNvGraphicFramePr/>
          </xdr:nvGraphicFramePr>
          <xdr:xfrm>
            <a:off x="0" y="0"/>
            <a:ext cx="0" cy="0"/>
          </xdr:xfrm>
          <a:graphic>
            <a:graphicData uri="http://schemas.microsoft.com/office/drawing/2010/slicer">
              <sle:slicer xmlns:sle="http://schemas.microsoft.com/office/drawing/2010/slicer" name="Seed Zone"/>
            </a:graphicData>
          </a:graphic>
        </xdr:graphicFrame>
      </mc:Choice>
      <mc:Fallback>
        <xdr:sp macro="" textlink="">
          <xdr:nvSpPr>
            <xdr:cNvPr id="0" name=""/>
            <xdr:cNvSpPr>
              <a:spLocks noTextEdit="1"/>
            </xdr:cNvSpPr>
          </xdr:nvSpPr>
          <xdr:spPr>
            <a:xfrm>
              <a:off x="10069829" y="1339214"/>
              <a:ext cx="3148965" cy="44958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26670</xdr:colOff>
      <xdr:row>15</xdr:row>
      <xdr:rowOff>110490</xdr:rowOff>
    </xdr:from>
    <xdr:to>
      <xdr:col>21</xdr:col>
      <xdr:colOff>255270</xdr:colOff>
      <xdr:row>31</xdr:row>
      <xdr:rowOff>7620</xdr:rowOff>
    </xdr:to>
    <mc:AlternateContent xmlns:mc="http://schemas.openxmlformats.org/markup-compatibility/2006" xmlns:a14="http://schemas.microsoft.com/office/drawing/2010/main">
      <mc:Choice Requires="a14">
        <xdr:graphicFrame macro="">
          <xdr:nvGraphicFramePr>
            <xdr:cNvPr id="3" name="Species">
              <a:extLst>
                <a:ext uri="{FF2B5EF4-FFF2-40B4-BE49-F238E27FC236}">
                  <a16:creationId xmlns:a16="http://schemas.microsoft.com/office/drawing/2014/main" id="{B5AA544E-1A1A-A8B3-4DFE-9D8FAA7D3D28}"/>
                </a:ext>
              </a:extLst>
            </xdr:cNvPr>
            <xdr:cNvGraphicFramePr/>
          </xdr:nvGraphicFramePr>
          <xdr:xfrm>
            <a:off x="0" y="0"/>
            <a:ext cx="0" cy="0"/>
          </xdr:xfrm>
          <a:graphic>
            <a:graphicData uri="http://schemas.microsoft.com/office/drawing/2010/slicer">
              <sle:slicer xmlns:sle="http://schemas.microsoft.com/office/drawing/2010/slicer" name="Species"/>
            </a:graphicData>
          </a:graphic>
        </xdr:graphicFrame>
      </mc:Choice>
      <mc:Fallback xmlns="">
        <xdr:sp macro="" textlink="">
          <xdr:nvSpPr>
            <xdr:cNvPr id="0" name=""/>
            <xdr:cNvSpPr>
              <a:spLocks noTextEdit="1"/>
            </xdr:cNvSpPr>
          </xdr:nvSpPr>
          <xdr:spPr>
            <a:xfrm>
              <a:off x="6625590" y="3036570"/>
              <a:ext cx="3314700" cy="25603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28</xdr:col>
      <xdr:colOff>443865</xdr:colOff>
      <xdr:row>16</xdr:row>
      <xdr:rowOff>179070</xdr:rowOff>
    </xdr:from>
    <xdr:to>
      <xdr:col>30</xdr:col>
      <xdr:colOff>386715</xdr:colOff>
      <xdr:row>32</xdr:row>
      <xdr:rowOff>140969</xdr:rowOff>
    </xdr:to>
    <mc:AlternateContent xmlns:mc="http://schemas.openxmlformats.org/markup-compatibility/2006" xmlns:a14="http://schemas.microsoft.com/office/drawing/2010/main">
      <mc:Choice Requires="a14">
        <xdr:graphicFrame macro="">
          <xdr:nvGraphicFramePr>
            <xdr:cNvPr id="4" name="Elevation (max) ">
              <a:extLst>
                <a:ext uri="{FF2B5EF4-FFF2-40B4-BE49-F238E27FC236}">
                  <a16:creationId xmlns:a16="http://schemas.microsoft.com/office/drawing/2014/main" id="{4BC14210-DAB8-F496-4707-F7E55B9900F2}"/>
                </a:ext>
              </a:extLst>
            </xdr:cNvPr>
            <xdr:cNvGraphicFramePr/>
          </xdr:nvGraphicFramePr>
          <xdr:xfrm>
            <a:off x="0" y="0"/>
            <a:ext cx="0" cy="0"/>
          </xdr:xfrm>
          <a:graphic>
            <a:graphicData uri="http://schemas.microsoft.com/office/drawing/2010/slicer">
              <sle:slicer xmlns:sle="http://schemas.microsoft.com/office/drawing/2010/slicer" name="Elevation (max) "/>
            </a:graphicData>
          </a:graphic>
        </xdr:graphicFrame>
      </mc:Choice>
      <mc:Fallback xmlns="">
        <xdr:sp macro="" textlink="">
          <xdr:nvSpPr>
            <xdr:cNvPr id="0" name=""/>
            <xdr:cNvSpPr>
              <a:spLocks noTextEdit="1"/>
            </xdr:cNvSpPr>
          </xdr:nvSpPr>
          <xdr:spPr>
            <a:xfrm>
              <a:off x="13435965" y="3288030"/>
              <a:ext cx="1878330" cy="28879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Villar1\Downloads\Copy%20of%20SZbyUnitV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yrd, Topher@CALFIRE" refreshedDate="45792.547961574077" createdVersion="8" refreshedVersion="8" minRefreshableVersion="3" recordCount="220" xr:uid="{1D9D7E33-5083-43E2-B897-35CE1E10FE0E}">
  <cacheSource type="worksheet">
    <worksheetSource name="Table1" r:id="rId2"/>
  </cacheSource>
  <cacheFields count="8">
    <cacheField name="Unit" numFmtId="0">
      <sharedItems/>
    </cacheField>
    <cacheField name="Unit Code" numFmtId="0">
      <sharedItems count="27">
        <s v="SCU"/>
        <s v="AEU"/>
        <s v="BTU"/>
        <s v="TCU"/>
        <s v="LNU"/>
        <s v="HUU"/>
        <s v="FKU"/>
        <s v="TGU"/>
        <s v="BDU"/>
        <s v="KRN"/>
        <s v="LMU"/>
        <s v="LAC"/>
        <s v="MMU"/>
        <s v="MEU"/>
        <s v="BEU"/>
        <s v="NEU"/>
        <s v="ORC"/>
        <s v="RRU"/>
        <s v="SDU"/>
        <s v="CZU"/>
        <s v="SLU"/>
        <s v="SBC"/>
        <s v="SHU"/>
        <s v="SKU"/>
        <s v="TUU"/>
        <s v="VNC"/>
        <s v="MRN"/>
      </sharedItems>
    </cacheField>
    <cacheField name="Region" numFmtId="0">
      <sharedItems count="3">
        <s v="Northern"/>
        <s v="Southern"/>
        <s v="Contract"/>
      </sharedItems>
    </cacheField>
    <cacheField name="SEED_ZONE" numFmtId="0">
      <sharedItems containsSemiMixedTypes="0" containsString="0" containsNumber="1" containsInteger="1" minValue="91" maxValue="998" count="87">
        <n v="380"/>
        <n v="962"/>
        <n v="360"/>
        <n v="96"/>
        <n v="100"/>
        <n v="161"/>
        <n v="97"/>
        <n v="162"/>
        <n v="163"/>
        <n v="110"/>
        <n v="525"/>
        <n v="772"/>
        <n v="526"/>
        <n v="781"/>
        <n v="531"/>
        <n v="522"/>
        <n v="961"/>
        <n v="524"/>
        <n v="523"/>
        <n v="782"/>
        <n v="351"/>
        <n v="372"/>
        <n v="352"/>
        <n v="95"/>
        <n v="91"/>
        <n v="301"/>
        <n v="512"/>
        <n v="302"/>
        <n v="311"/>
        <n v="92"/>
        <n v="303"/>
        <n v="312"/>
        <n v="390"/>
        <n v="93"/>
        <n v="340"/>
        <n v="532"/>
        <n v="533"/>
        <n v="783"/>
        <n v="963"/>
        <n v="784"/>
        <n v="534"/>
        <n v="550"/>
        <n v="164"/>
        <n v="371"/>
        <n v="791"/>
        <n v="792"/>
        <n v="981"/>
        <n v="982"/>
        <n v="785"/>
        <n v="983"/>
        <n v="993"/>
        <n v="994"/>
        <n v="995"/>
        <n v="984"/>
        <n v="996"/>
        <n v="540"/>
        <n v="560"/>
        <n v="165"/>
        <n v="570"/>
        <n v="992"/>
        <n v="720"/>
        <n v="731"/>
        <n v="952"/>
        <n v="751"/>
        <n v="742"/>
        <n v="752"/>
        <n v="732"/>
        <n v="760"/>
        <n v="771"/>
        <n v="150"/>
        <n v="94"/>
        <n v="120"/>
        <n v="130"/>
        <n v="997"/>
        <n v="985"/>
        <n v="986"/>
        <n v="998"/>
        <n v="140"/>
        <n v="991"/>
        <n v="322"/>
        <n v="521"/>
        <n v="331"/>
        <n v="332"/>
        <n v="511"/>
        <n v="321"/>
        <n v="516"/>
        <n v="741"/>
      </sharedItems>
    </cacheField>
    <cacheField name="REGION2" numFmtId="0">
      <sharedItems containsSemiMixedTypes="0" containsString="0" containsNumber="1" containsInteger="1" minValue="0" maxValue="9"/>
    </cacheField>
    <cacheField name="SUBREGION" numFmtId="0">
      <sharedItems containsSemiMixedTypes="0" containsString="0" containsNumber="1" containsInteger="1" minValue="0" maxValue="9"/>
    </cacheField>
    <cacheField name="SUBZONE" numFmtId="0">
      <sharedItems containsSemiMixedTypes="0" containsString="0" containsNumber="1" containsInteger="1" minValue="0" maxValue="8"/>
    </cacheField>
    <cacheField name="Area" numFmtId="0">
      <sharedItems containsSemiMixedTypes="0" containsString="0" containsNumber="1" minValue="8.2636230000000008" maxValue="7568748.9133000001" count="220">
        <n v="1024.782852"/>
        <n v="382965.955762"/>
        <n v="837.94072200000005"/>
        <n v="2904.0961000000002"/>
        <n v="435329.44422499998"/>
        <n v="451033.78417100001"/>
        <n v="388427.87635199999"/>
        <n v="829198.20273699996"/>
        <n v="26532.628186000002"/>
        <n v="39259.333568000002"/>
        <n v="14752.288071000001"/>
        <n v="80783.278067000007"/>
        <n v="786560.68103700003"/>
        <n v="1330397.773573"/>
        <n v="310053.06422900001"/>
        <n v="139366.44686200001"/>
        <n v="6122.5835809999999"/>
        <n v="90.274075999999994"/>
        <n v="334163.03852499998"/>
        <n v="585107.242982"/>
        <n v="3320.1700559999999"/>
        <n v="212011.107953"/>
        <n v="1607966.632222"/>
        <n v="7181.5446229999998"/>
        <n v="1254171.934376"/>
        <n v="67.860525999999993"/>
        <n v="324894.07350400003"/>
        <n v="14038.8817"/>
        <n v="537459.61058199999"/>
        <n v="122699.35464999999"/>
        <n v="381620.02020799997"/>
        <n v="1139447.8824120001"/>
        <n v="1188406.1191380001"/>
        <n v="430978.24806000001"/>
        <n v="217269.798484"/>
        <n v="1013.595378"/>
        <n v="863.79697699999997"/>
        <n v="332590.46661100001"/>
        <n v="170370.19302499999"/>
        <n v="38577.927325999997"/>
        <n v="254908.04571199999"/>
        <n v="72.214355999999995"/>
        <n v="886313.032198"/>
        <n v="456957.27786899998"/>
        <n v="2212.5421980000001"/>
        <n v="329592.04214400001"/>
        <n v="343434.449616"/>
        <n v="473950.064648"/>
        <n v="8.2636230000000008"/>
        <n v="15911.394367000001"/>
        <n v="1286920.515871"/>
        <n v="8201.8505499999992"/>
        <n v="2341242.105982"/>
        <n v="28094.003332"/>
        <n v="408401.65600299998"/>
        <n v="415246.28945099999"/>
        <n v="226.41281799999999"/>
        <n v="232883.39138700001"/>
        <n v="1337.6694500000001"/>
        <n v="493378.96060400002"/>
        <n v="1135226.836225"/>
        <n v="3181.8179839999998"/>
        <n v="610746.43333399994"/>
        <n v="254121.27373300001"/>
        <n v="177834.51351700001"/>
        <n v="87165.996121000004"/>
        <n v="664730.04668699997"/>
        <n v="16239.697547"/>
        <n v="376862.78743800003"/>
        <n v="492093.63566700002"/>
        <n v="2826210.466298"/>
        <n v="403.57413500000001"/>
        <n v="21090.419583999999"/>
        <n v="331578.49086000002"/>
        <n v="325306.03295600001"/>
        <n v="7568748.9133000001"/>
        <n v="267.47429299999999"/>
        <n v="185889.75813"/>
        <n v="7046566.9682809999"/>
        <n v="150098.16412"/>
        <n v="940249.90090600005"/>
        <n v="55733.293752999998"/>
        <n v="194549.38138400001"/>
        <n v="134319.75338499999"/>
        <n v="1192780.5570980001"/>
        <n v="1168148.4016750001"/>
        <n v="107530.024296"/>
        <n v="78423.930821999995"/>
        <n v="84320.224258999995"/>
        <n v="471763.25031500001"/>
        <n v="924697.16653799999"/>
        <n v="307047.97559400002"/>
        <n v="598488.17447099998"/>
        <n v="291093.605621"/>
        <n v="317577.956856"/>
        <n v="1409133.0994279999"/>
        <n v="249782.276362"/>
        <n v="286711.93289200001"/>
        <n v="235923.58122699999"/>
        <n v="714208.48598600004"/>
        <n v="1291462.8766930001"/>
        <n v="151380.18477600001"/>
        <n v="1042958.572688"/>
        <n v="523672.26446500001"/>
        <n v="161822.90017000001"/>
        <n v="911668.66355000006"/>
        <n v="101941.422653"/>
        <n v="73103.005243000007"/>
        <n v="426997.53861400002"/>
        <n v="20222.636938"/>
        <n v="587276.92122000002"/>
        <n v="651110.37413699995"/>
        <n v="840119.220676"/>
        <n v="47661.210262000001"/>
        <n v="36036.592218999998"/>
        <n v="1189437.221967"/>
        <n v="714586.31213900005"/>
        <n v="9770.5711210000009"/>
        <n v="1074290.3828739999"/>
        <n v="55287.373523000002"/>
        <n v="41089.942425000001"/>
        <n v="123.548331"/>
        <n v="686125.356653"/>
        <n v="235055.86666199999"/>
        <n v="4114.7571099999996"/>
        <n v="129894.089733"/>
        <n v="260476.20889000001"/>
        <n v="1746.204103"/>
        <n v="635253.04695700004"/>
        <n v="410278.766175"/>
        <n v="32805.565212000001"/>
        <n v="328049.17793499999"/>
        <n v="538859.23874499998"/>
        <n v="18778.910575000002"/>
        <n v="2465.9489210000002"/>
        <n v="656042.17361199996"/>
        <n v="585738.66056500003"/>
        <n v="943287.95624600002"/>
        <n v="568236.12563499995"/>
        <n v="254028.753815"/>
        <n v="1428.0408540000001"/>
        <n v="128978.648875"/>
        <n v="20172.347566"/>
        <n v="1821032.179065"/>
        <n v="544654.454837"/>
        <n v="398710.73199900001"/>
        <n v="85545.390935999996"/>
        <n v="264862.09905399999"/>
        <n v="247223.65184800001"/>
        <n v="1266888.621946"/>
        <n v="115331.093219"/>
        <n v="1318.0653239999999"/>
        <n v="732003.89466999995"/>
        <n v="803261.585616"/>
        <n v="478954.45989300002"/>
        <n v="918330.78645699995"/>
        <n v="246822.258073"/>
        <n v="110396.93206599999"/>
        <n v="205447.87335000001"/>
        <n v="2105945.2151720002"/>
        <n v="1384634.5805250001"/>
        <n v="1880367.9567480001"/>
        <n v="12987.925847"/>
        <n v="7599.952988"/>
        <n v="662329.46822499996"/>
        <n v="18962.607366"/>
        <n v="141246.72663200001"/>
        <n v="560924.36241199996"/>
        <n v="1315490.9079189999"/>
        <n v="76780.412129999997"/>
        <n v="25741.952324000002"/>
        <n v="3689.6482999999998"/>
        <n v="8625.7900140000002"/>
        <n v="571799.82142099994"/>
        <n v="1042723.253409"/>
        <n v="9120.0222419999991"/>
        <n v="61526.644385"/>
        <n v="9144.4668579999998"/>
        <n v="52700.022800999999"/>
        <n v="7480.2691599999998"/>
        <n v="59597.795940000004"/>
        <n v="4130.4579809999996"/>
        <n v="7265.1707770000003"/>
        <n v="971529.14486400003"/>
        <n v="392202.82144700002"/>
        <n v="25187.140596000001"/>
        <n v="902927.213369"/>
        <n v="245439.41859099999"/>
        <n v="436034.60856600001"/>
        <n v="745077.55229100003"/>
        <n v="96929.098402000003"/>
        <n v="16845.961423000001"/>
        <n v="52769.705655999998"/>
        <n v="457724.38714499999"/>
        <n v="4112.0007619999997"/>
        <n v="67148.969930000007"/>
        <n v="387765.741117"/>
        <n v="502016.87614100002"/>
        <n v="525832.04720399994"/>
        <n v="474820.379663"/>
        <n v="593356.76805499999"/>
        <n v="300358.49943899998"/>
        <n v="69910.172514000005"/>
        <n v="472648.556484"/>
        <n v="213510.307588"/>
        <n v="3747.4319399999999"/>
        <n v="321.78266500000001"/>
        <n v="777677.36569699994"/>
        <n v="28013.630435999999"/>
        <n v="870476.23692599998"/>
        <n v="768953.20860899996"/>
        <n v="143312.98954899999"/>
        <n v="510890.29810900002"/>
        <n v="143177.42342100001"/>
        <n v="819044.68778299994"/>
        <n v="209939.85002799999"/>
        <n v="14198.207770999999"/>
        <n v="10098.680181"/>
        <n v="368057.38870200003"/>
        <n v="461.324479"/>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llarreal, Marisol@CALFIRE" refreshedDate="45805.467821874998" createdVersion="8" refreshedVersion="8" minRefreshableVersion="3" recordCount="4920" xr:uid="{FA7B0C0E-EDC8-4305-887E-1D930FA07F73}">
  <cacheSource type="worksheet">
    <worksheetSource ref="A1:K4921" sheet="AON Main"/>
  </cacheSource>
  <cacheFields count="12">
    <cacheField name="Species" numFmtId="0">
      <sharedItems count="16">
        <s v="Coast Redwood"/>
        <s v="Douglas Fir"/>
        <s v="Incense Cedar"/>
        <s v="Jeffrey Pine"/>
        <s v="Ponderosa Pine"/>
        <s v="Red Fir"/>
        <s v="Sugar Pine"/>
        <s v="White Fir"/>
        <s v="Big-Cone Douglas Fir"/>
        <s v="Coulter Pine"/>
        <s v="Knobcone Pine"/>
        <s v="Lodgepole Pine"/>
        <s v="Western White Pine"/>
        <s v="Giant Sequoia"/>
        <s v="Subalpine Fir"/>
        <s v="spec_name" u="1"/>
      </sharedItems>
    </cacheField>
    <cacheField name="Seed Zone" numFmtId="0">
      <sharedItems containsMixedTypes="1" containsNumber="1" containsInteger="1" minValue="100" maxValue="998" count="84">
        <s v="092"/>
        <s v="093"/>
        <s v="094"/>
        <s v="095"/>
        <n v="303"/>
        <n v="340"/>
        <n v="351"/>
        <n v="390"/>
        <n v="521"/>
        <n v="525"/>
        <n v="522"/>
        <n v="523"/>
        <n v="526"/>
        <n v="531"/>
        <n v="732"/>
        <n v="742"/>
        <n v="771"/>
        <n v="772"/>
        <n v="322"/>
        <n v="720"/>
        <n v="731"/>
        <n v="741"/>
        <n v="524"/>
        <n v="570"/>
        <n v="992"/>
        <n v="994"/>
        <n v="998"/>
        <s v="091"/>
        <s v="096"/>
        <s v="097"/>
        <n v="120"/>
        <n v="163"/>
        <n v="986"/>
        <n v="997"/>
        <n v="301"/>
        <n v="302"/>
        <n v="312"/>
        <n v="321"/>
        <n v="331"/>
        <n v="332"/>
        <n v="352"/>
        <n v="360"/>
        <n v="371"/>
        <n v="372"/>
        <n v="380"/>
        <n v="516"/>
        <n v="532"/>
        <n v="533"/>
        <n v="560"/>
        <n v="752"/>
        <n v="760"/>
        <n v="781"/>
        <n v="782"/>
        <n v="783"/>
        <n v="791"/>
        <n v="534"/>
        <n v="540"/>
        <n v="751"/>
        <n v="511"/>
        <n v="130"/>
        <n v="161"/>
        <n v="162"/>
        <n v="164"/>
        <n v="165"/>
        <n v="982"/>
        <n v="991"/>
        <n v="993"/>
        <n v="100"/>
        <n v="110"/>
        <n v="140"/>
        <n v="962"/>
        <n v="963"/>
        <n v="995"/>
        <n v="311"/>
        <n v="512"/>
        <n v="550"/>
        <n v="785"/>
        <n v="792"/>
        <n v="952"/>
        <n v="961"/>
        <n v="784"/>
        <n v="981"/>
        <n v="984"/>
        <n v="996"/>
      </sharedItems>
      <fieldGroup par="11"/>
    </cacheField>
    <cacheField name="Elevation (min)" numFmtId="0">
      <sharedItems containsSemiMixedTypes="0" containsString="0" containsNumber="1" containsInteger="1" minValue="-277" maxValue="11501"/>
    </cacheField>
    <cacheField name="Elevation (max) " numFmtId="0">
      <sharedItems containsSemiMixedTypes="0" containsString="0" containsNumber="1" containsInteger="1" minValue="0" maxValue="12000" count="25">
        <n v="500"/>
        <n v="1000"/>
        <n v="1500"/>
        <n v="2000"/>
        <n v="3000"/>
        <n v="3500"/>
        <n v="2500"/>
        <n v="4000"/>
        <n v="4500"/>
        <n v="5000"/>
        <n v="5500"/>
        <n v="6000"/>
        <n v="6500"/>
        <n v="7000"/>
        <n v="7500"/>
        <n v="8000"/>
        <n v="8500"/>
        <n v="9000"/>
        <n v="9500"/>
        <n v="10000"/>
        <n v="10500"/>
        <n v="0"/>
        <n v="11000"/>
        <n v="11500"/>
        <n v="12000"/>
      </sharedItems>
    </cacheField>
    <cacheField name="Bushel Need" numFmtId="0">
      <sharedItems containsSemiMixedTypes="0" containsString="0" containsNumber="1" containsInteger="1" minValue="-394" maxValue="841"/>
    </cacheField>
    <cacheField name="Species Collection Priority" numFmtId="0">
      <sharedItems containsSemiMixedTypes="0" containsString="0" containsNumber="1" containsInteger="1" minValue="1" maxValue="3"/>
    </cacheField>
    <cacheField name="Total SZE Collection Priority" numFmtId="0">
      <sharedItems containsSemiMixedTypes="0" containsString="0" containsNumber="1" containsInteger="1" minValue="1" maxValue="3"/>
    </cacheField>
    <cacheField name="Disturbance Level Index" numFmtId="0">
      <sharedItems containsSemiMixedTypes="0" containsString="0" containsNumber="1" containsInteger="1" minValue="1" maxValue="3"/>
    </cacheField>
    <cacheField name="CAL FIRE Units" numFmtId="0">
      <sharedItems/>
    </cacheField>
    <cacheField name="State Forests" numFmtId="0">
      <sharedItems containsBlank="1"/>
    </cacheField>
    <cacheField name="USFS Forests" numFmtId="0">
      <sharedItems containsBlank="1"/>
    </cacheField>
    <cacheField name="Seed Zone2" numFmtId="0" databaseField="0">
      <fieldGroup base="1">
        <discretePr count="84">
          <x v="8"/>
          <x v="8"/>
          <x v="8"/>
          <x v="8"/>
          <x v="2"/>
          <x v="2"/>
          <x v="2"/>
          <x v="2"/>
          <x v="3"/>
          <x v="3"/>
          <x v="3"/>
          <x v="3"/>
          <x v="3"/>
          <x v="3"/>
          <x v="4"/>
          <x v="4"/>
          <x v="4"/>
          <x v="4"/>
          <x v="2"/>
          <x v="4"/>
          <x v="4"/>
          <x v="4"/>
          <x v="3"/>
          <x v="3"/>
          <x v="7"/>
          <x v="7"/>
          <x v="7"/>
          <x v="8"/>
          <x v="8"/>
          <x v="8"/>
          <x v="1"/>
          <x v="1"/>
          <x v="6"/>
          <x v="7"/>
          <x v="2"/>
          <x v="2"/>
          <x v="2"/>
          <x v="2"/>
          <x v="2"/>
          <x v="2"/>
          <x v="2"/>
          <x v="2"/>
          <x v="2"/>
          <x v="2"/>
          <x v="2"/>
          <x v="3"/>
          <x v="3"/>
          <x v="3"/>
          <x v="3"/>
          <x v="4"/>
          <x v="4"/>
          <x v="4"/>
          <x v="4"/>
          <x v="4"/>
          <x v="4"/>
          <x v="3"/>
          <x v="3"/>
          <x v="4"/>
          <x v="3"/>
          <x v="1"/>
          <x v="1"/>
          <x v="1"/>
          <x v="1"/>
          <x v="1"/>
          <x v="6"/>
          <x v="7"/>
          <x v="7"/>
          <x v="1"/>
          <x v="1"/>
          <x v="1"/>
          <x v="5"/>
          <x v="5"/>
          <x v="7"/>
          <x v="2"/>
          <x v="3"/>
          <x v="3"/>
          <x v="4"/>
          <x v="4"/>
          <x v="0"/>
          <x v="5"/>
          <x v="4"/>
          <x v="6"/>
          <x v="6"/>
          <x v="7"/>
        </discretePr>
        <groupItems count="9">
          <n v="952"/>
          <s v="Group1"/>
          <s v="Group2"/>
          <s v="Group3"/>
          <s v="Group4"/>
          <s v="Group5"/>
          <s v="Group6"/>
          <s v="Group7"/>
          <s v="Group8"/>
        </groupItems>
      </fieldGroup>
    </cacheField>
  </cacheFields>
  <extLst>
    <ext xmlns:x14="http://schemas.microsoft.com/office/spreadsheetml/2009/9/main" uri="{725AE2AE-9491-48be-B2B4-4EB974FC3084}">
      <x14:pivotCacheDefinition pivotCacheId="18898566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s v="Santa Clara Unit"/>
    <x v="0"/>
    <x v="0"/>
    <x v="0"/>
    <n v="3"/>
    <n v="8"/>
    <n v="0"/>
    <x v="0"/>
  </r>
  <r>
    <s v="Santa Clara Unit"/>
    <x v="0"/>
    <x v="0"/>
    <x v="1"/>
    <n v="9"/>
    <n v="6"/>
    <n v="2"/>
    <x v="1"/>
  </r>
  <r>
    <s v="Santa Clara Unit"/>
    <x v="0"/>
    <x v="0"/>
    <x v="2"/>
    <n v="3"/>
    <n v="6"/>
    <n v="0"/>
    <x v="2"/>
  </r>
  <r>
    <s v="Santa Clara Unit"/>
    <x v="0"/>
    <x v="0"/>
    <x v="3"/>
    <n v="0"/>
    <n v="9"/>
    <n v="6"/>
    <x v="3"/>
  </r>
  <r>
    <s v="Santa Clara Unit"/>
    <x v="0"/>
    <x v="0"/>
    <x v="4"/>
    <n v="1"/>
    <n v="0"/>
    <n v="0"/>
    <x v="4"/>
  </r>
  <r>
    <s v="Santa Clara Unit"/>
    <x v="0"/>
    <x v="0"/>
    <x v="5"/>
    <n v="1"/>
    <n v="6"/>
    <n v="1"/>
    <x v="5"/>
  </r>
  <r>
    <s v="Santa Clara Unit"/>
    <x v="0"/>
    <x v="0"/>
    <x v="6"/>
    <n v="0"/>
    <n v="9"/>
    <n v="7"/>
    <x v="6"/>
  </r>
  <r>
    <s v="Santa Clara Unit"/>
    <x v="0"/>
    <x v="0"/>
    <x v="7"/>
    <n v="1"/>
    <n v="6"/>
    <n v="2"/>
    <x v="7"/>
  </r>
  <r>
    <s v="Santa Clara Unit"/>
    <x v="0"/>
    <x v="0"/>
    <x v="8"/>
    <n v="1"/>
    <n v="6"/>
    <n v="3"/>
    <x v="8"/>
  </r>
  <r>
    <s v="Santa Clara Unit"/>
    <x v="0"/>
    <x v="0"/>
    <x v="9"/>
    <n v="1"/>
    <n v="1"/>
    <n v="0"/>
    <x v="9"/>
  </r>
  <r>
    <s v="Amador-Eldorado Unit"/>
    <x v="1"/>
    <x v="0"/>
    <x v="10"/>
    <n v="5"/>
    <n v="2"/>
    <n v="5"/>
    <x v="10"/>
  </r>
  <r>
    <s v="Amador-Eldorado Unit"/>
    <x v="1"/>
    <x v="0"/>
    <x v="11"/>
    <n v="7"/>
    <n v="7"/>
    <n v="2"/>
    <x v="11"/>
  </r>
  <r>
    <s v="Amador-Eldorado Unit"/>
    <x v="1"/>
    <x v="0"/>
    <x v="1"/>
    <n v="9"/>
    <n v="6"/>
    <n v="2"/>
    <x v="12"/>
  </r>
  <r>
    <s v="Amador-Eldorado Unit"/>
    <x v="1"/>
    <x v="0"/>
    <x v="12"/>
    <n v="5"/>
    <n v="2"/>
    <n v="6"/>
    <x v="13"/>
  </r>
  <r>
    <s v="Amador-Eldorado Unit"/>
    <x v="1"/>
    <x v="0"/>
    <x v="13"/>
    <n v="7"/>
    <n v="8"/>
    <n v="1"/>
    <x v="14"/>
  </r>
  <r>
    <s v="Amador-Eldorado Unit"/>
    <x v="1"/>
    <x v="0"/>
    <x v="14"/>
    <n v="5"/>
    <n v="3"/>
    <n v="1"/>
    <x v="15"/>
  </r>
  <r>
    <s v="Amador-Eldorado Unit"/>
    <x v="1"/>
    <x v="0"/>
    <x v="5"/>
    <n v="1"/>
    <n v="6"/>
    <n v="1"/>
    <x v="16"/>
  </r>
  <r>
    <s v="Butte Unit"/>
    <x v="2"/>
    <x v="0"/>
    <x v="15"/>
    <n v="5"/>
    <n v="2"/>
    <n v="2"/>
    <x v="17"/>
  </r>
  <r>
    <s v="Butte Unit"/>
    <x v="2"/>
    <x v="0"/>
    <x v="16"/>
    <n v="9"/>
    <n v="6"/>
    <n v="1"/>
    <x v="18"/>
  </r>
  <r>
    <s v="Butte Unit"/>
    <x v="2"/>
    <x v="0"/>
    <x v="17"/>
    <n v="5"/>
    <n v="2"/>
    <n v="4"/>
    <x v="19"/>
  </r>
  <r>
    <s v="Butte Unit"/>
    <x v="2"/>
    <x v="0"/>
    <x v="18"/>
    <n v="5"/>
    <n v="2"/>
    <n v="3"/>
    <x v="20"/>
  </r>
  <r>
    <s v="Butte Unit"/>
    <x v="2"/>
    <x v="0"/>
    <x v="10"/>
    <n v="5"/>
    <n v="2"/>
    <n v="5"/>
    <x v="21"/>
  </r>
  <r>
    <s v="Tuolumne-Calaveras Unit"/>
    <x v="3"/>
    <x v="1"/>
    <x v="1"/>
    <n v="9"/>
    <n v="6"/>
    <n v="2"/>
    <x v="22"/>
  </r>
  <r>
    <s v="Tuolumne-Calaveras Unit"/>
    <x v="3"/>
    <x v="1"/>
    <x v="12"/>
    <n v="5"/>
    <n v="2"/>
    <n v="6"/>
    <x v="23"/>
  </r>
  <r>
    <s v="Tuolumne-Calaveras Unit"/>
    <x v="3"/>
    <x v="1"/>
    <x v="14"/>
    <n v="5"/>
    <n v="3"/>
    <n v="1"/>
    <x v="24"/>
  </r>
  <r>
    <s v="Tuolumne-Calaveras Unit"/>
    <x v="3"/>
    <x v="1"/>
    <x v="19"/>
    <n v="7"/>
    <n v="8"/>
    <n v="2"/>
    <x v="25"/>
  </r>
  <r>
    <s v="Sonoma-Lake Napa Unit"/>
    <x v="4"/>
    <x v="0"/>
    <x v="16"/>
    <n v="9"/>
    <n v="6"/>
    <n v="1"/>
    <x v="26"/>
  </r>
  <r>
    <s v="Sonoma-Lake Napa Unit"/>
    <x v="4"/>
    <x v="0"/>
    <x v="20"/>
    <n v="3"/>
    <n v="5"/>
    <n v="1"/>
    <x v="27"/>
  </r>
  <r>
    <s v="Sonoma-Lake Napa Unit"/>
    <x v="4"/>
    <x v="0"/>
    <x v="21"/>
    <n v="3"/>
    <n v="7"/>
    <n v="2"/>
    <x v="28"/>
  </r>
  <r>
    <s v="Sonoma-Lake Napa Unit"/>
    <x v="4"/>
    <x v="0"/>
    <x v="22"/>
    <n v="3"/>
    <n v="5"/>
    <n v="2"/>
    <x v="29"/>
  </r>
  <r>
    <s v="Sonoma-Lake Napa Unit"/>
    <x v="4"/>
    <x v="0"/>
    <x v="23"/>
    <n v="0"/>
    <n v="9"/>
    <n v="5"/>
    <x v="30"/>
  </r>
  <r>
    <s v="Sonoma-Lake Napa Unit"/>
    <x v="4"/>
    <x v="0"/>
    <x v="0"/>
    <n v="3"/>
    <n v="8"/>
    <n v="0"/>
    <x v="31"/>
  </r>
  <r>
    <s v="Sonoma-Lake Napa Unit"/>
    <x v="4"/>
    <x v="0"/>
    <x v="1"/>
    <n v="9"/>
    <n v="6"/>
    <n v="2"/>
    <x v="32"/>
  </r>
  <r>
    <s v="Sonoma-Lake Napa Unit"/>
    <x v="4"/>
    <x v="0"/>
    <x v="2"/>
    <n v="3"/>
    <n v="6"/>
    <n v="0"/>
    <x v="33"/>
  </r>
  <r>
    <s v="Sonoma-Lake Napa Unit"/>
    <x v="4"/>
    <x v="0"/>
    <x v="3"/>
    <n v="0"/>
    <n v="9"/>
    <n v="6"/>
    <x v="34"/>
  </r>
  <r>
    <s v="Sonoma-Lake Napa Unit"/>
    <x v="4"/>
    <x v="0"/>
    <x v="4"/>
    <n v="1"/>
    <n v="0"/>
    <n v="0"/>
    <x v="35"/>
  </r>
  <r>
    <s v="Sonoma-Lake Napa Unit"/>
    <x v="4"/>
    <x v="0"/>
    <x v="5"/>
    <n v="1"/>
    <n v="6"/>
    <n v="1"/>
    <x v="36"/>
  </r>
  <r>
    <s v="Humboldt-Del Norte Unit"/>
    <x v="5"/>
    <x v="0"/>
    <x v="24"/>
    <n v="0"/>
    <n v="9"/>
    <n v="1"/>
    <x v="37"/>
  </r>
  <r>
    <s v="Humboldt-Del Norte Unit"/>
    <x v="5"/>
    <x v="0"/>
    <x v="25"/>
    <n v="3"/>
    <n v="0"/>
    <n v="1"/>
    <x v="38"/>
  </r>
  <r>
    <s v="Humboldt-Del Norte Unit"/>
    <x v="5"/>
    <x v="0"/>
    <x v="26"/>
    <n v="5"/>
    <n v="1"/>
    <n v="2"/>
    <x v="39"/>
  </r>
  <r>
    <s v="Humboldt-Del Norte Unit"/>
    <x v="5"/>
    <x v="0"/>
    <x v="27"/>
    <n v="3"/>
    <n v="0"/>
    <n v="2"/>
    <x v="40"/>
  </r>
  <r>
    <s v="Humboldt-Del Norte Unit"/>
    <x v="5"/>
    <x v="0"/>
    <x v="28"/>
    <n v="3"/>
    <n v="1"/>
    <n v="1"/>
    <x v="41"/>
  </r>
  <r>
    <s v="Humboldt-Del Norte Unit"/>
    <x v="5"/>
    <x v="0"/>
    <x v="29"/>
    <n v="0"/>
    <n v="9"/>
    <n v="2"/>
    <x v="42"/>
  </r>
  <r>
    <s v="Humboldt-Del Norte Unit"/>
    <x v="5"/>
    <x v="0"/>
    <x v="30"/>
    <n v="3"/>
    <n v="0"/>
    <n v="3"/>
    <x v="43"/>
  </r>
  <r>
    <s v="Humboldt-Del Norte Unit"/>
    <x v="5"/>
    <x v="0"/>
    <x v="31"/>
    <n v="3"/>
    <n v="1"/>
    <n v="2"/>
    <x v="44"/>
  </r>
  <r>
    <s v="Humboldt-Del Norte Unit"/>
    <x v="5"/>
    <x v="0"/>
    <x v="32"/>
    <n v="3"/>
    <n v="9"/>
    <n v="0"/>
    <x v="45"/>
  </r>
  <r>
    <s v="Humboldt-Del Norte Unit"/>
    <x v="5"/>
    <x v="0"/>
    <x v="33"/>
    <n v="0"/>
    <n v="9"/>
    <n v="3"/>
    <x v="46"/>
  </r>
  <r>
    <s v="Humboldt-Del Norte Unit"/>
    <x v="5"/>
    <x v="0"/>
    <x v="34"/>
    <n v="3"/>
    <n v="4"/>
    <n v="0"/>
    <x v="47"/>
  </r>
  <r>
    <s v="Humboldt-Del Norte Unit"/>
    <x v="5"/>
    <x v="0"/>
    <x v="20"/>
    <n v="3"/>
    <n v="5"/>
    <n v="1"/>
    <x v="48"/>
  </r>
  <r>
    <s v="Fresno-Kings Unit"/>
    <x v="6"/>
    <x v="1"/>
    <x v="35"/>
    <n v="5"/>
    <n v="3"/>
    <n v="2"/>
    <x v="49"/>
  </r>
  <r>
    <s v="Fresno-Kings Unit"/>
    <x v="6"/>
    <x v="1"/>
    <x v="36"/>
    <n v="5"/>
    <n v="3"/>
    <n v="3"/>
    <x v="50"/>
  </r>
  <r>
    <s v="Fresno-Kings Unit"/>
    <x v="6"/>
    <x v="1"/>
    <x v="37"/>
    <n v="7"/>
    <n v="8"/>
    <n v="3"/>
    <x v="51"/>
  </r>
  <r>
    <s v="Fresno-Kings Unit"/>
    <x v="6"/>
    <x v="1"/>
    <x v="38"/>
    <n v="9"/>
    <n v="6"/>
    <n v="3"/>
    <x v="52"/>
  </r>
  <r>
    <s v="Fresno-Kings Unit"/>
    <x v="6"/>
    <x v="1"/>
    <x v="39"/>
    <n v="7"/>
    <n v="8"/>
    <n v="4"/>
    <x v="53"/>
  </r>
  <r>
    <s v="Fresno-Kings Unit"/>
    <x v="6"/>
    <x v="1"/>
    <x v="8"/>
    <n v="1"/>
    <n v="6"/>
    <n v="3"/>
    <x v="54"/>
  </r>
  <r>
    <s v="Fresno-Kings Unit"/>
    <x v="6"/>
    <x v="1"/>
    <x v="40"/>
    <n v="5"/>
    <n v="3"/>
    <n v="4"/>
    <x v="55"/>
  </r>
  <r>
    <s v="Fresno-Kings Unit"/>
    <x v="6"/>
    <x v="1"/>
    <x v="41"/>
    <n v="5"/>
    <n v="5"/>
    <n v="0"/>
    <x v="56"/>
  </r>
  <r>
    <s v="Fresno-Kings Unit"/>
    <x v="6"/>
    <x v="1"/>
    <x v="42"/>
    <n v="1"/>
    <n v="6"/>
    <n v="4"/>
    <x v="57"/>
  </r>
  <r>
    <s v="Tehama-Glenn Unit"/>
    <x v="7"/>
    <x v="0"/>
    <x v="31"/>
    <n v="3"/>
    <n v="1"/>
    <n v="2"/>
    <x v="58"/>
  </r>
  <r>
    <s v="Tehama-Glenn Unit"/>
    <x v="7"/>
    <x v="0"/>
    <x v="15"/>
    <n v="5"/>
    <n v="2"/>
    <n v="2"/>
    <x v="59"/>
  </r>
  <r>
    <s v="Tehama-Glenn Unit"/>
    <x v="7"/>
    <x v="0"/>
    <x v="16"/>
    <n v="9"/>
    <n v="6"/>
    <n v="1"/>
    <x v="60"/>
  </r>
  <r>
    <s v="Tehama-Glenn Unit"/>
    <x v="7"/>
    <x v="0"/>
    <x v="34"/>
    <n v="3"/>
    <n v="4"/>
    <n v="0"/>
    <x v="61"/>
  </r>
  <r>
    <s v="Tehama-Glenn Unit"/>
    <x v="7"/>
    <x v="0"/>
    <x v="43"/>
    <n v="3"/>
    <n v="7"/>
    <n v="1"/>
    <x v="62"/>
  </r>
  <r>
    <s v="Tehama-Glenn Unit"/>
    <x v="7"/>
    <x v="0"/>
    <x v="17"/>
    <n v="5"/>
    <n v="2"/>
    <n v="4"/>
    <x v="63"/>
  </r>
  <r>
    <s v="Tehama-Glenn Unit"/>
    <x v="7"/>
    <x v="0"/>
    <x v="21"/>
    <n v="3"/>
    <n v="7"/>
    <n v="2"/>
    <x v="64"/>
  </r>
  <r>
    <s v="San Bernardino Unit"/>
    <x v="8"/>
    <x v="1"/>
    <x v="13"/>
    <n v="7"/>
    <n v="8"/>
    <n v="1"/>
    <x v="65"/>
  </r>
  <r>
    <s v="San Bernardino Unit"/>
    <x v="8"/>
    <x v="1"/>
    <x v="44"/>
    <n v="7"/>
    <n v="9"/>
    <n v="1"/>
    <x v="66"/>
  </r>
  <r>
    <s v="San Bernardino Unit"/>
    <x v="8"/>
    <x v="1"/>
    <x v="14"/>
    <n v="5"/>
    <n v="3"/>
    <n v="1"/>
    <x v="67"/>
  </r>
  <r>
    <s v="San Bernardino Unit"/>
    <x v="8"/>
    <x v="1"/>
    <x v="19"/>
    <n v="7"/>
    <n v="8"/>
    <n v="2"/>
    <x v="68"/>
  </r>
  <r>
    <s v="San Bernardino Unit"/>
    <x v="8"/>
    <x v="1"/>
    <x v="45"/>
    <n v="7"/>
    <n v="9"/>
    <n v="2"/>
    <x v="69"/>
  </r>
  <r>
    <s v="San Bernardino Unit"/>
    <x v="8"/>
    <x v="1"/>
    <x v="46"/>
    <n v="9"/>
    <n v="8"/>
    <n v="1"/>
    <x v="70"/>
  </r>
  <r>
    <s v="San Bernardino Unit"/>
    <x v="8"/>
    <x v="1"/>
    <x v="35"/>
    <n v="5"/>
    <n v="3"/>
    <n v="2"/>
    <x v="71"/>
  </r>
  <r>
    <s v="San Bernardino Unit"/>
    <x v="8"/>
    <x v="1"/>
    <x v="36"/>
    <n v="5"/>
    <n v="3"/>
    <n v="3"/>
    <x v="72"/>
  </r>
  <r>
    <s v="San Bernardino Unit"/>
    <x v="8"/>
    <x v="1"/>
    <x v="37"/>
    <n v="7"/>
    <n v="8"/>
    <n v="3"/>
    <x v="73"/>
  </r>
  <r>
    <s v="San Bernardino Unit"/>
    <x v="8"/>
    <x v="1"/>
    <x v="39"/>
    <n v="7"/>
    <n v="8"/>
    <n v="4"/>
    <x v="74"/>
  </r>
  <r>
    <s v="San Bernardino Unit"/>
    <x v="8"/>
    <x v="1"/>
    <x v="47"/>
    <n v="9"/>
    <n v="8"/>
    <n v="2"/>
    <x v="75"/>
  </r>
  <r>
    <s v="San Bernardino Unit"/>
    <x v="8"/>
    <x v="1"/>
    <x v="41"/>
    <n v="5"/>
    <n v="5"/>
    <n v="0"/>
    <x v="76"/>
  </r>
  <r>
    <s v="San Bernardino Unit"/>
    <x v="8"/>
    <x v="1"/>
    <x v="48"/>
    <n v="7"/>
    <n v="8"/>
    <n v="5"/>
    <x v="77"/>
  </r>
  <r>
    <s v="San Bernardino Unit"/>
    <x v="8"/>
    <x v="1"/>
    <x v="49"/>
    <n v="9"/>
    <n v="8"/>
    <n v="3"/>
    <x v="78"/>
  </r>
  <r>
    <s v="San Bernardino Unit"/>
    <x v="8"/>
    <x v="1"/>
    <x v="50"/>
    <n v="9"/>
    <n v="9"/>
    <n v="3"/>
    <x v="79"/>
  </r>
  <r>
    <s v="San Bernardino Unit"/>
    <x v="8"/>
    <x v="1"/>
    <x v="51"/>
    <n v="9"/>
    <n v="9"/>
    <n v="4"/>
    <x v="80"/>
  </r>
  <r>
    <s v="San Bernardino Unit"/>
    <x v="8"/>
    <x v="1"/>
    <x v="52"/>
    <n v="9"/>
    <n v="9"/>
    <n v="5"/>
    <x v="81"/>
  </r>
  <r>
    <s v="San Bernardino Unit"/>
    <x v="8"/>
    <x v="1"/>
    <x v="53"/>
    <n v="9"/>
    <n v="8"/>
    <n v="4"/>
    <x v="82"/>
  </r>
  <r>
    <s v="San Bernardino Unit"/>
    <x v="8"/>
    <x v="1"/>
    <x v="54"/>
    <n v="9"/>
    <n v="9"/>
    <n v="6"/>
    <x v="83"/>
  </r>
  <r>
    <s v="Kern County"/>
    <x v="9"/>
    <x v="2"/>
    <x v="38"/>
    <n v="9"/>
    <n v="6"/>
    <n v="3"/>
    <x v="84"/>
  </r>
  <r>
    <s v="Kern County"/>
    <x v="9"/>
    <x v="2"/>
    <x v="47"/>
    <n v="9"/>
    <n v="8"/>
    <n v="2"/>
    <x v="85"/>
  </r>
  <r>
    <s v="Kern County"/>
    <x v="9"/>
    <x v="2"/>
    <x v="41"/>
    <n v="5"/>
    <n v="5"/>
    <n v="0"/>
    <x v="86"/>
  </r>
  <r>
    <s v="Kern County"/>
    <x v="9"/>
    <x v="2"/>
    <x v="48"/>
    <n v="7"/>
    <n v="8"/>
    <n v="5"/>
    <x v="87"/>
  </r>
  <r>
    <s v="Kern County"/>
    <x v="9"/>
    <x v="2"/>
    <x v="42"/>
    <n v="1"/>
    <n v="6"/>
    <n v="4"/>
    <x v="88"/>
  </r>
  <r>
    <s v="Kern County"/>
    <x v="9"/>
    <x v="2"/>
    <x v="55"/>
    <n v="5"/>
    <n v="4"/>
    <n v="0"/>
    <x v="89"/>
  </r>
  <r>
    <s v="Kern County"/>
    <x v="9"/>
    <x v="2"/>
    <x v="56"/>
    <n v="5"/>
    <n v="6"/>
    <n v="0"/>
    <x v="90"/>
  </r>
  <r>
    <s v="Kern County"/>
    <x v="9"/>
    <x v="2"/>
    <x v="57"/>
    <n v="1"/>
    <n v="6"/>
    <n v="5"/>
    <x v="91"/>
  </r>
  <r>
    <s v="Kern County"/>
    <x v="9"/>
    <x v="2"/>
    <x v="58"/>
    <n v="5"/>
    <n v="7"/>
    <n v="0"/>
    <x v="92"/>
  </r>
  <r>
    <s v="Kern County"/>
    <x v="9"/>
    <x v="2"/>
    <x v="59"/>
    <n v="9"/>
    <n v="9"/>
    <n v="2"/>
    <x v="93"/>
  </r>
  <r>
    <s v="Lassen-Modoc Unit"/>
    <x v="10"/>
    <x v="0"/>
    <x v="60"/>
    <n v="7"/>
    <n v="2"/>
    <n v="0"/>
    <x v="94"/>
  </r>
  <r>
    <s v="Lassen-Modoc Unit"/>
    <x v="10"/>
    <x v="0"/>
    <x v="61"/>
    <n v="7"/>
    <n v="3"/>
    <n v="1"/>
    <x v="95"/>
  </r>
  <r>
    <s v="Lassen-Modoc Unit"/>
    <x v="10"/>
    <x v="0"/>
    <x v="62"/>
    <n v="9"/>
    <n v="5"/>
    <n v="2"/>
    <x v="96"/>
  </r>
  <r>
    <s v="Lassen-Modoc Unit"/>
    <x v="10"/>
    <x v="0"/>
    <x v="63"/>
    <n v="7"/>
    <n v="5"/>
    <n v="1"/>
    <x v="97"/>
  </r>
  <r>
    <s v="Lassen-Modoc Unit"/>
    <x v="10"/>
    <x v="0"/>
    <x v="64"/>
    <n v="7"/>
    <n v="4"/>
    <n v="2"/>
    <x v="98"/>
  </r>
  <r>
    <s v="Lassen-Modoc Unit"/>
    <x v="10"/>
    <x v="0"/>
    <x v="65"/>
    <n v="7"/>
    <n v="5"/>
    <n v="2"/>
    <x v="99"/>
  </r>
  <r>
    <s v="Lassen-Modoc Unit"/>
    <x v="10"/>
    <x v="0"/>
    <x v="66"/>
    <n v="7"/>
    <n v="3"/>
    <n v="2"/>
    <x v="100"/>
  </r>
  <r>
    <s v="Lassen-Modoc Unit"/>
    <x v="10"/>
    <x v="0"/>
    <x v="15"/>
    <n v="5"/>
    <n v="2"/>
    <n v="2"/>
    <x v="101"/>
  </r>
  <r>
    <s v="Lassen-Modoc Unit"/>
    <x v="10"/>
    <x v="0"/>
    <x v="67"/>
    <n v="7"/>
    <n v="6"/>
    <n v="0"/>
    <x v="102"/>
  </r>
  <r>
    <s v="Lassen-Modoc Unit"/>
    <x v="10"/>
    <x v="0"/>
    <x v="68"/>
    <n v="7"/>
    <n v="7"/>
    <n v="1"/>
    <x v="103"/>
  </r>
  <r>
    <s v="Lassen-Modoc Unit"/>
    <x v="10"/>
    <x v="0"/>
    <x v="17"/>
    <n v="5"/>
    <n v="2"/>
    <n v="4"/>
    <x v="104"/>
  </r>
  <r>
    <s v="Lassen-Modoc Unit"/>
    <x v="10"/>
    <x v="0"/>
    <x v="18"/>
    <n v="5"/>
    <n v="2"/>
    <n v="3"/>
    <x v="105"/>
  </r>
  <r>
    <s v="Lassen-Modoc Unit"/>
    <x v="10"/>
    <x v="0"/>
    <x v="10"/>
    <n v="5"/>
    <n v="2"/>
    <n v="5"/>
    <x v="106"/>
  </r>
  <r>
    <s v="Lassen-Modoc Unit"/>
    <x v="10"/>
    <x v="0"/>
    <x v="11"/>
    <n v="7"/>
    <n v="7"/>
    <n v="2"/>
    <x v="107"/>
  </r>
  <r>
    <s v="Los Angeles County"/>
    <x v="11"/>
    <x v="2"/>
    <x v="47"/>
    <n v="9"/>
    <n v="8"/>
    <n v="2"/>
    <x v="108"/>
  </r>
  <r>
    <s v="Los Angeles County"/>
    <x v="11"/>
    <x v="2"/>
    <x v="58"/>
    <n v="5"/>
    <n v="7"/>
    <n v="0"/>
    <x v="109"/>
  </r>
  <r>
    <s v="Los Angeles County"/>
    <x v="11"/>
    <x v="2"/>
    <x v="59"/>
    <n v="9"/>
    <n v="9"/>
    <n v="2"/>
    <x v="110"/>
  </r>
  <r>
    <s v="Los Angeles County"/>
    <x v="11"/>
    <x v="2"/>
    <x v="50"/>
    <n v="9"/>
    <n v="9"/>
    <n v="3"/>
    <x v="111"/>
  </r>
  <r>
    <s v="Los Angeles County"/>
    <x v="11"/>
    <x v="2"/>
    <x v="52"/>
    <n v="9"/>
    <n v="9"/>
    <n v="5"/>
    <x v="112"/>
  </r>
  <r>
    <s v="Los Angeles County"/>
    <x v="11"/>
    <x v="2"/>
    <x v="69"/>
    <n v="1"/>
    <n v="5"/>
    <n v="0"/>
    <x v="113"/>
  </r>
  <r>
    <s v="Los Angeles County"/>
    <x v="11"/>
    <x v="2"/>
    <x v="69"/>
    <n v="1"/>
    <n v="5"/>
    <n v="0"/>
    <x v="114"/>
  </r>
  <r>
    <s v="Madera-Mariposa-Merced Unit"/>
    <x v="12"/>
    <x v="1"/>
    <x v="1"/>
    <n v="9"/>
    <n v="6"/>
    <n v="2"/>
    <x v="115"/>
  </r>
  <r>
    <s v="Madera-Mariposa-Merced Unit"/>
    <x v="12"/>
    <x v="1"/>
    <x v="14"/>
    <n v="5"/>
    <n v="3"/>
    <n v="1"/>
    <x v="116"/>
  </r>
  <r>
    <s v="Madera-Mariposa-Merced Unit"/>
    <x v="12"/>
    <x v="1"/>
    <x v="19"/>
    <n v="7"/>
    <n v="8"/>
    <n v="2"/>
    <x v="117"/>
  </r>
  <r>
    <s v="Madera-Mariposa-Merced Unit"/>
    <x v="12"/>
    <x v="1"/>
    <x v="35"/>
    <n v="5"/>
    <n v="3"/>
    <n v="2"/>
    <x v="118"/>
  </r>
  <r>
    <s v="Madera-Mariposa-Merced Unit"/>
    <x v="12"/>
    <x v="1"/>
    <x v="7"/>
    <n v="1"/>
    <n v="6"/>
    <n v="2"/>
    <x v="119"/>
  </r>
  <r>
    <s v="Madera-Mariposa-Merced Unit"/>
    <x v="12"/>
    <x v="1"/>
    <x v="36"/>
    <n v="5"/>
    <n v="3"/>
    <n v="3"/>
    <x v="120"/>
  </r>
  <r>
    <s v="Madera-Mariposa-Merced Unit"/>
    <x v="12"/>
    <x v="1"/>
    <x v="37"/>
    <n v="7"/>
    <n v="8"/>
    <n v="3"/>
    <x v="121"/>
  </r>
  <r>
    <s v="Madera-Mariposa-Merced Unit"/>
    <x v="12"/>
    <x v="1"/>
    <x v="38"/>
    <n v="9"/>
    <n v="6"/>
    <n v="3"/>
    <x v="122"/>
  </r>
  <r>
    <s v="Madera-Mariposa-Merced Unit"/>
    <x v="12"/>
    <x v="1"/>
    <x v="8"/>
    <n v="1"/>
    <n v="6"/>
    <n v="3"/>
    <x v="123"/>
  </r>
  <r>
    <s v="Mendocino Unit"/>
    <x v="13"/>
    <x v="0"/>
    <x v="32"/>
    <n v="3"/>
    <n v="9"/>
    <n v="0"/>
    <x v="124"/>
  </r>
  <r>
    <s v="Mendocino Unit"/>
    <x v="13"/>
    <x v="0"/>
    <x v="33"/>
    <n v="0"/>
    <n v="9"/>
    <n v="3"/>
    <x v="125"/>
  </r>
  <r>
    <s v="Mendocino Unit"/>
    <x v="13"/>
    <x v="0"/>
    <x v="34"/>
    <n v="3"/>
    <n v="4"/>
    <n v="0"/>
    <x v="126"/>
  </r>
  <r>
    <s v="Mendocino Unit"/>
    <x v="13"/>
    <x v="0"/>
    <x v="43"/>
    <n v="3"/>
    <n v="7"/>
    <n v="1"/>
    <x v="127"/>
  </r>
  <r>
    <s v="Mendocino Unit"/>
    <x v="13"/>
    <x v="0"/>
    <x v="20"/>
    <n v="3"/>
    <n v="5"/>
    <n v="1"/>
    <x v="128"/>
  </r>
  <r>
    <s v="Mendocino Unit"/>
    <x v="13"/>
    <x v="0"/>
    <x v="70"/>
    <n v="0"/>
    <n v="9"/>
    <n v="4"/>
    <x v="129"/>
  </r>
  <r>
    <s v="Mendocino Unit"/>
    <x v="13"/>
    <x v="0"/>
    <x v="21"/>
    <n v="3"/>
    <n v="7"/>
    <n v="2"/>
    <x v="130"/>
  </r>
  <r>
    <s v="Mendocino Unit"/>
    <x v="13"/>
    <x v="0"/>
    <x v="22"/>
    <n v="3"/>
    <n v="5"/>
    <n v="2"/>
    <x v="131"/>
  </r>
  <r>
    <s v="Mendocino Unit"/>
    <x v="13"/>
    <x v="0"/>
    <x v="23"/>
    <n v="0"/>
    <n v="9"/>
    <n v="5"/>
    <x v="132"/>
  </r>
  <r>
    <s v="Mendocino Unit"/>
    <x v="13"/>
    <x v="0"/>
    <x v="0"/>
    <n v="3"/>
    <n v="8"/>
    <n v="0"/>
    <x v="133"/>
  </r>
  <r>
    <s v="San Benito-Monterey Unit"/>
    <x v="14"/>
    <x v="1"/>
    <x v="6"/>
    <n v="0"/>
    <n v="9"/>
    <n v="7"/>
    <x v="134"/>
  </r>
  <r>
    <s v="San Benito-Monterey Unit"/>
    <x v="14"/>
    <x v="1"/>
    <x v="8"/>
    <n v="1"/>
    <n v="6"/>
    <n v="3"/>
    <x v="135"/>
  </r>
  <r>
    <s v="San Benito-Monterey Unit"/>
    <x v="14"/>
    <x v="1"/>
    <x v="9"/>
    <n v="1"/>
    <n v="1"/>
    <n v="0"/>
    <x v="136"/>
  </r>
  <r>
    <s v="San Benito-Monterey Unit"/>
    <x v="14"/>
    <x v="1"/>
    <x v="71"/>
    <n v="1"/>
    <n v="2"/>
    <n v="0"/>
    <x v="137"/>
  </r>
  <r>
    <s v="San Benito-Monterey Unit"/>
    <x v="14"/>
    <x v="1"/>
    <x v="42"/>
    <n v="1"/>
    <n v="6"/>
    <n v="4"/>
    <x v="138"/>
  </r>
  <r>
    <s v="San Benito-Monterey Unit"/>
    <x v="14"/>
    <x v="1"/>
    <x v="72"/>
    <n v="1"/>
    <n v="3"/>
    <n v="0"/>
    <x v="139"/>
  </r>
  <r>
    <s v="Nevada-Yuba-Placer Unit"/>
    <x v="15"/>
    <x v="0"/>
    <x v="67"/>
    <n v="7"/>
    <n v="6"/>
    <n v="0"/>
    <x v="140"/>
  </r>
  <r>
    <s v="Nevada-Yuba-Placer Unit"/>
    <x v="15"/>
    <x v="0"/>
    <x v="16"/>
    <n v="9"/>
    <n v="6"/>
    <n v="1"/>
    <x v="141"/>
  </r>
  <r>
    <s v="Nevada-Yuba-Placer Unit"/>
    <x v="15"/>
    <x v="0"/>
    <x v="18"/>
    <n v="5"/>
    <n v="2"/>
    <n v="3"/>
    <x v="142"/>
  </r>
  <r>
    <s v="Nevada-Yuba-Placer Unit"/>
    <x v="15"/>
    <x v="0"/>
    <x v="10"/>
    <n v="5"/>
    <n v="2"/>
    <n v="5"/>
    <x v="143"/>
  </r>
  <r>
    <s v="Nevada-Yuba-Placer Unit"/>
    <x v="15"/>
    <x v="0"/>
    <x v="11"/>
    <n v="7"/>
    <n v="7"/>
    <n v="2"/>
    <x v="144"/>
  </r>
  <r>
    <s v="Nevada-Yuba-Placer Unit"/>
    <x v="15"/>
    <x v="0"/>
    <x v="1"/>
    <n v="9"/>
    <n v="6"/>
    <n v="2"/>
    <x v="145"/>
  </r>
  <r>
    <s v="Nevada-Yuba-Placer Unit"/>
    <x v="15"/>
    <x v="0"/>
    <x v="12"/>
    <n v="5"/>
    <n v="2"/>
    <n v="6"/>
    <x v="146"/>
  </r>
  <r>
    <s v="Orange County"/>
    <x v="16"/>
    <x v="2"/>
    <x v="52"/>
    <n v="9"/>
    <n v="9"/>
    <n v="5"/>
    <x v="147"/>
  </r>
  <r>
    <s v="Orange County"/>
    <x v="16"/>
    <x v="2"/>
    <x v="54"/>
    <n v="9"/>
    <n v="9"/>
    <n v="6"/>
    <x v="148"/>
  </r>
  <r>
    <s v="Riverside Unit"/>
    <x v="17"/>
    <x v="1"/>
    <x v="49"/>
    <n v="9"/>
    <n v="8"/>
    <n v="3"/>
    <x v="149"/>
  </r>
  <r>
    <s v="Riverside Unit"/>
    <x v="17"/>
    <x v="1"/>
    <x v="51"/>
    <n v="9"/>
    <n v="9"/>
    <n v="4"/>
    <x v="150"/>
  </r>
  <r>
    <s v="Riverside Unit"/>
    <x v="17"/>
    <x v="1"/>
    <x v="52"/>
    <n v="9"/>
    <n v="9"/>
    <n v="5"/>
    <x v="151"/>
  </r>
  <r>
    <s v="Riverside Unit"/>
    <x v="17"/>
    <x v="1"/>
    <x v="53"/>
    <n v="9"/>
    <n v="8"/>
    <n v="4"/>
    <x v="152"/>
  </r>
  <r>
    <s v="Riverside Unit"/>
    <x v="17"/>
    <x v="1"/>
    <x v="54"/>
    <n v="9"/>
    <n v="9"/>
    <n v="6"/>
    <x v="153"/>
  </r>
  <r>
    <s v="Riverside Unit"/>
    <x v="17"/>
    <x v="1"/>
    <x v="73"/>
    <n v="9"/>
    <n v="9"/>
    <n v="7"/>
    <x v="154"/>
  </r>
  <r>
    <s v="Riverside Unit"/>
    <x v="17"/>
    <x v="1"/>
    <x v="74"/>
    <n v="9"/>
    <n v="8"/>
    <n v="5"/>
    <x v="155"/>
  </r>
  <r>
    <s v="Riverside Unit"/>
    <x v="17"/>
    <x v="1"/>
    <x v="75"/>
    <n v="9"/>
    <n v="8"/>
    <n v="6"/>
    <x v="156"/>
  </r>
  <r>
    <s v="Riverside Unit"/>
    <x v="17"/>
    <x v="1"/>
    <x v="76"/>
    <n v="9"/>
    <n v="9"/>
    <n v="8"/>
    <x v="157"/>
  </r>
  <r>
    <s v="San Diego Unit"/>
    <x v="18"/>
    <x v="1"/>
    <x v="54"/>
    <n v="9"/>
    <n v="9"/>
    <n v="6"/>
    <x v="158"/>
  </r>
  <r>
    <s v="San Diego Unit"/>
    <x v="18"/>
    <x v="1"/>
    <x v="74"/>
    <n v="9"/>
    <n v="8"/>
    <n v="5"/>
    <x v="159"/>
  </r>
  <r>
    <s v="San Diego Unit"/>
    <x v="18"/>
    <x v="1"/>
    <x v="75"/>
    <n v="9"/>
    <n v="8"/>
    <n v="6"/>
    <x v="160"/>
  </r>
  <r>
    <s v="San Diego Unit"/>
    <x v="18"/>
    <x v="1"/>
    <x v="76"/>
    <n v="9"/>
    <n v="9"/>
    <n v="8"/>
    <x v="161"/>
  </r>
  <r>
    <s v="San Mateo-Santa Cruz Unit"/>
    <x v="19"/>
    <x v="0"/>
    <x v="3"/>
    <n v="0"/>
    <n v="9"/>
    <n v="6"/>
    <x v="162"/>
  </r>
  <r>
    <s v="San Mateo-Santa Cruz Unit"/>
    <x v="19"/>
    <x v="0"/>
    <x v="4"/>
    <n v="1"/>
    <n v="0"/>
    <n v="0"/>
    <x v="163"/>
  </r>
  <r>
    <s v="San Mateo-Santa Cruz Unit"/>
    <x v="19"/>
    <x v="0"/>
    <x v="6"/>
    <n v="0"/>
    <n v="9"/>
    <n v="7"/>
    <x v="164"/>
  </r>
  <r>
    <s v="San Mateo-Santa Cruz Unit"/>
    <x v="19"/>
    <x v="0"/>
    <x v="9"/>
    <n v="1"/>
    <n v="1"/>
    <n v="0"/>
    <x v="165"/>
  </r>
  <r>
    <s v="San Luis Obispo Unit"/>
    <x v="20"/>
    <x v="1"/>
    <x v="42"/>
    <n v="1"/>
    <n v="6"/>
    <n v="4"/>
    <x v="166"/>
  </r>
  <r>
    <s v="San Luis Obispo Unit"/>
    <x v="20"/>
    <x v="1"/>
    <x v="72"/>
    <n v="1"/>
    <n v="3"/>
    <n v="0"/>
    <x v="167"/>
  </r>
  <r>
    <s v="San Luis Obispo Unit"/>
    <x v="20"/>
    <x v="1"/>
    <x v="57"/>
    <n v="1"/>
    <n v="6"/>
    <n v="5"/>
    <x v="168"/>
  </r>
  <r>
    <s v="San Luis Obispo Unit"/>
    <x v="20"/>
    <x v="1"/>
    <x v="77"/>
    <n v="1"/>
    <n v="4"/>
    <n v="0"/>
    <x v="169"/>
  </r>
  <r>
    <s v="San Luis Obispo Unit"/>
    <x v="20"/>
    <x v="1"/>
    <x v="78"/>
    <n v="9"/>
    <n v="9"/>
    <n v="1"/>
    <x v="170"/>
  </r>
  <r>
    <s v="San Luis Obispo Unit"/>
    <x v="20"/>
    <x v="1"/>
    <x v="59"/>
    <n v="9"/>
    <n v="9"/>
    <n v="2"/>
    <x v="171"/>
  </r>
  <r>
    <s v="Santa Barbara County"/>
    <x v="21"/>
    <x v="2"/>
    <x v="57"/>
    <n v="1"/>
    <n v="6"/>
    <n v="5"/>
    <x v="172"/>
  </r>
  <r>
    <s v="Santa Barbara County"/>
    <x v="21"/>
    <x v="2"/>
    <x v="77"/>
    <n v="1"/>
    <n v="4"/>
    <n v="0"/>
    <x v="173"/>
  </r>
  <r>
    <s v="Santa Barbara County"/>
    <x v="21"/>
    <x v="2"/>
    <x v="78"/>
    <n v="9"/>
    <n v="9"/>
    <n v="1"/>
    <x v="174"/>
  </r>
  <r>
    <s v="Santa Barbara County"/>
    <x v="21"/>
    <x v="2"/>
    <x v="59"/>
    <n v="9"/>
    <n v="9"/>
    <n v="2"/>
    <x v="175"/>
  </r>
  <r>
    <s v="Santa Barbara County"/>
    <x v="21"/>
    <x v="2"/>
    <x v="69"/>
    <n v="1"/>
    <n v="5"/>
    <n v="0"/>
    <x v="176"/>
  </r>
  <r>
    <s v="Santa Barbara County"/>
    <x v="21"/>
    <x v="2"/>
    <x v="69"/>
    <n v="1"/>
    <n v="5"/>
    <n v="0"/>
    <x v="177"/>
  </r>
  <r>
    <s v="Santa Barbara County"/>
    <x v="21"/>
    <x v="2"/>
    <x v="69"/>
    <n v="1"/>
    <n v="5"/>
    <n v="0"/>
    <x v="178"/>
  </r>
  <r>
    <s v="Shasta-Trinity Unit"/>
    <x v="22"/>
    <x v="0"/>
    <x v="79"/>
    <n v="3"/>
    <n v="2"/>
    <n v="2"/>
    <x v="179"/>
  </r>
  <r>
    <s v="Shasta-Trinity Unit"/>
    <x v="22"/>
    <x v="0"/>
    <x v="64"/>
    <n v="7"/>
    <n v="4"/>
    <n v="2"/>
    <x v="180"/>
  </r>
  <r>
    <s v="Shasta-Trinity Unit"/>
    <x v="22"/>
    <x v="0"/>
    <x v="27"/>
    <n v="3"/>
    <n v="0"/>
    <n v="2"/>
    <x v="181"/>
  </r>
  <r>
    <s v="Shasta-Trinity Unit"/>
    <x v="22"/>
    <x v="0"/>
    <x v="28"/>
    <n v="3"/>
    <n v="1"/>
    <n v="1"/>
    <x v="182"/>
  </r>
  <r>
    <s v="Shasta-Trinity Unit"/>
    <x v="22"/>
    <x v="0"/>
    <x v="80"/>
    <n v="5"/>
    <n v="2"/>
    <n v="1"/>
    <x v="183"/>
  </r>
  <r>
    <s v="Shasta-Trinity Unit"/>
    <x v="22"/>
    <x v="0"/>
    <x v="81"/>
    <n v="3"/>
    <n v="3"/>
    <n v="1"/>
    <x v="184"/>
  </r>
  <r>
    <s v="Shasta-Trinity Unit"/>
    <x v="22"/>
    <x v="0"/>
    <x v="30"/>
    <n v="3"/>
    <n v="0"/>
    <n v="3"/>
    <x v="185"/>
  </r>
  <r>
    <s v="Shasta-Trinity Unit"/>
    <x v="22"/>
    <x v="0"/>
    <x v="31"/>
    <n v="3"/>
    <n v="1"/>
    <n v="2"/>
    <x v="186"/>
  </r>
  <r>
    <s v="Shasta-Trinity Unit"/>
    <x v="22"/>
    <x v="0"/>
    <x v="66"/>
    <n v="7"/>
    <n v="3"/>
    <n v="2"/>
    <x v="187"/>
  </r>
  <r>
    <s v="Shasta-Trinity Unit"/>
    <x v="22"/>
    <x v="0"/>
    <x v="82"/>
    <n v="3"/>
    <n v="3"/>
    <n v="2"/>
    <x v="188"/>
  </r>
  <r>
    <s v="Shasta-Trinity Unit"/>
    <x v="22"/>
    <x v="0"/>
    <x v="15"/>
    <n v="5"/>
    <n v="2"/>
    <n v="2"/>
    <x v="189"/>
  </r>
  <r>
    <s v="Shasta-Trinity Unit"/>
    <x v="22"/>
    <x v="0"/>
    <x v="16"/>
    <n v="9"/>
    <n v="6"/>
    <n v="1"/>
    <x v="190"/>
  </r>
  <r>
    <s v="Shasta-Trinity Unit"/>
    <x v="22"/>
    <x v="0"/>
    <x v="34"/>
    <n v="3"/>
    <n v="4"/>
    <n v="0"/>
    <x v="191"/>
  </r>
  <r>
    <s v="Shasta-Trinity Unit"/>
    <x v="22"/>
    <x v="0"/>
    <x v="43"/>
    <n v="3"/>
    <n v="7"/>
    <n v="1"/>
    <x v="192"/>
  </r>
  <r>
    <s v="Siskiyou Unit"/>
    <x v="23"/>
    <x v="0"/>
    <x v="25"/>
    <n v="3"/>
    <n v="0"/>
    <n v="1"/>
    <x v="193"/>
  </r>
  <r>
    <s v="Siskiyou Unit"/>
    <x v="23"/>
    <x v="0"/>
    <x v="26"/>
    <n v="5"/>
    <n v="1"/>
    <n v="2"/>
    <x v="194"/>
  </r>
  <r>
    <s v="Siskiyou Unit"/>
    <x v="23"/>
    <x v="0"/>
    <x v="83"/>
    <n v="5"/>
    <n v="1"/>
    <n v="1"/>
    <x v="195"/>
  </r>
  <r>
    <s v="Siskiyou Unit"/>
    <x v="23"/>
    <x v="0"/>
    <x v="84"/>
    <n v="3"/>
    <n v="2"/>
    <n v="1"/>
    <x v="196"/>
  </r>
  <r>
    <s v="Siskiyou Unit"/>
    <x v="23"/>
    <x v="0"/>
    <x v="85"/>
    <n v="5"/>
    <n v="1"/>
    <n v="6"/>
    <x v="197"/>
  </r>
  <r>
    <s v="Siskiyou Unit"/>
    <x v="23"/>
    <x v="0"/>
    <x v="60"/>
    <n v="7"/>
    <n v="2"/>
    <n v="0"/>
    <x v="198"/>
  </r>
  <r>
    <s v="Siskiyou Unit"/>
    <x v="23"/>
    <x v="0"/>
    <x v="86"/>
    <n v="7"/>
    <n v="4"/>
    <n v="1"/>
    <x v="199"/>
  </r>
  <r>
    <s v="Siskiyou Unit"/>
    <x v="23"/>
    <x v="0"/>
    <x v="79"/>
    <n v="3"/>
    <n v="2"/>
    <n v="2"/>
    <x v="200"/>
  </r>
  <r>
    <s v="Siskiyou Unit"/>
    <x v="23"/>
    <x v="0"/>
    <x v="64"/>
    <n v="7"/>
    <n v="4"/>
    <n v="2"/>
    <x v="201"/>
  </r>
  <r>
    <s v="Siskiyou Unit"/>
    <x v="23"/>
    <x v="0"/>
    <x v="27"/>
    <n v="3"/>
    <n v="0"/>
    <n v="2"/>
    <x v="202"/>
  </r>
  <r>
    <s v="Siskiyou Unit"/>
    <x v="23"/>
    <x v="0"/>
    <x v="28"/>
    <n v="3"/>
    <n v="1"/>
    <n v="1"/>
    <x v="203"/>
  </r>
  <r>
    <s v="Siskiyou Unit"/>
    <x v="23"/>
    <x v="0"/>
    <x v="80"/>
    <n v="5"/>
    <n v="2"/>
    <n v="1"/>
    <x v="204"/>
  </r>
  <r>
    <s v="Siskiyou Unit"/>
    <x v="23"/>
    <x v="0"/>
    <x v="81"/>
    <n v="3"/>
    <n v="3"/>
    <n v="1"/>
    <x v="205"/>
  </r>
  <r>
    <s v="Siskiyou Unit"/>
    <x v="23"/>
    <x v="0"/>
    <x v="31"/>
    <n v="3"/>
    <n v="1"/>
    <n v="2"/>
    <x v="206"/>
  </r>
  <r>
    <s v="Tulare Unit"/>
    <x v="24"/>
    <x v="1"/>
    <x v="38"/>
    <n v="9"/>
    <n v="6"/>
    <n v="3"/>
    <x v="207"/>
  </r>
  <r>
    <s v="Tulare Unit"/>
    <x v="24"/>
    <x v="1"/>
    <x v="39"/>
    <n v="7"/>
    <n v="8"/>
    <n v="4"/>
    <x v="208"/>
  </r>
  <r>
    <s v="Tulare Unit"/>
    <x v="24"/>
    <x v="1"/>
    <x v="40"/>
    <n v="5"/>
    <n v="3"/>
    <n v="4"/>
    <x v="209"/>
  </r>
  <r>
    <s v="Tulare Unit"/>
    <x v="24"/>
    <x v="1"/>
    <x v="41"/>
    <n v="5"/>
    <n v="5"/>
    <n v="0"/>
    <x v="210"/>
  </r>
  <r>
    <s v="Tulare Unit"/>
    <x v="24"/>
    <x v="1"/>
    <x v="48"/>
    <n v="7"/>
    <n v="8"/>
    <n v="5"/>
    <x v="211"/>
  </r>
  <r>
    <s v="Tulare Unit"/>
    <x v="24"/>
    <x v="1"/>
    <x v="55"/>
    <n v="5"/>
    <n v="4"/>
    <n v="0"/>
    <x v="212"/>
  </r>
  <r>
    <s v="Ventura County"/>
    <x v="25"/>
    <x v="2"/>
    <x v="78"/>
    <n v="9"/>
    <n v="9"/>
    <n v="1"/>
    <x v="213"/>
  </r>
  <r>
    <s v="Ventura County"/>
    <x v="25"/>
    <x v="2"/>
    <x v="59"/>
    <n v="9"/>
    <n v="9"/>
    <n v="2"/>
    <x v="214"/>
  </r>
  <r>
    <s v="Ventura County"/>
    <x v="25"/>
    <x v="2"/>
    <x v="52"/>
    <n v="9"/>
    <n v="9"/>
    <n v="5"/>
    <x v="215"/>
  </r>
  <r>
    <s v="Ventura County"/>
    <x v="25"/>
    <x v="2"/>
    <x v="69"/>
    <n v="1"/>
    <n v="5"/>
    <n v="0"/>
    <x v="216"/>
  </r>
  <r>
    <s v="Marin County"/>
    <x v="26"/>
    <x v="2"/>
    <x v="2"/>
    <n v="3"/>
    <n v="6"/>
    <n v="0"/>
    <x v="217"/>
  </r>
  <r>
    <s v="Marin County"/>
    <x v="26"/>
    <x v="2"/>
    <x v="3"/>
    <n v="0"/>
    <n v="9"/>
    <n v="6"/>
    <x v="218"/>
  </r>
  <r>
    <s v="Marin County"/>
    <x v="26"/>
    <x v="2"/>
    <x v="4"/>
    <n v="1"/>
    <n v="0"/>
    <n v="0"/>
    <x v="21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20">
  <r>
    <x v="0"/>
    <x v="0"/>
    <n v="1"/>
    <x v="0"/>
    <n v="145"/>
    <n v="1"/>
    <n v="1"/>
    <n v="1"/>
    <s v="HUU"/>
    <m/>
    <s v="Six Rivers"/>
  </r>
  <r>
    <x v="0"/>
    <x v="0"/>
    <n v="501"/>
    <x v="1"/>
    <n v="284"/>
    <n v="1"/>
    <n v="1"/>
    <n v="1"/>
    <s v="HUU"/>
    <m/>
    <s v="Six Rivers"/>
  </r>
  <r>
    <x v="0"/>
    <x v="0"/>
    <n v="1001"/>
    <x v="2"/>
    <n v="105"/>
    <n v="1"/>
    <n v="1"/>
    <n v="1"/>
    <s v="HUU"/>
    <m/>
    <s v="Six Rivers"/>
  </r>
  <r>
    <x v="0"/>
    <x v="1"/>
    <n v="501"/>
    <x v="1"/>
    <n v="140"/>
    <n v="1"/>
    <n v="1"/>
    <n v="1"/>
    <s v="HUU, MEU"/>
    <m/>
    <m/>
  </r>
  <r>
    <x v="0"/>
    <x v="2"/>
    <n v="501"/>
    <x v="1"/>
    <n v="160"/>
    <n v="1"/>
    <n v="1"/>
    <n v="1"/>
    <s v="MEU"/>
    <s v="Jackson"/>
    <m/>
  </r>
  <r>
    <x v="0"/>
    <x v="3"/>
    <n v="1"/>
    <x v="0"/>
    <n v="151"/>
    <n v="1"/>
    <n v="1"/>
    <n v="2"/>
    <s v="LNU, MEU"/>
    <s v="Jackson"/>
    <m/>
  </r>
  <r>
    <x v="0"/>
    <x v="3"/>
    <n v="501"/>
    <x v="1"/>
    <n v="124"/>
    <n v="1"/>
    <n v="1"/>
    <n v="1"/>
    <s v="LNU, MEU"/>
    <m/>
    <m/>
  </r>
  <r>
    <x v="1"/>
    <x v="0"/>
    <n v="501"/>
    <x v="1"/>
    <n v="222"/>
    <n v="1"/>
    <n v="1"/>
    <n v="1"/>
    <s v="HUU"/>
    <m/>
    <s v="Six Rivers"/>
  </r>
  <r>
    <x v="1"/>
    <x v="0"/>
    <n v="1001"/>
    <x v="2"/>
    <n v="354"/>
    <n v="1"/>
    <n v="1"/>
    <n v="1"/>
    <s v="HUU"/>
    <m/>
    <s v="Six Rivers"/>
  </r>
  <r>
    <x v="1"/>
    <x v="0"/>
    <n v="1501"/>
    <x v="3"/>
    <n v="284"/>
    <n v="1"/>
    <n v="1"/>
    <n v="1"/>
    <s v="HUU"/>
    <m/>
    <s v="Six Rivers"/>
  </r>
  <r>
    <x v="1"/>
    <x v="1"/>
    <n v="501"/>
    <x v="1"/>
    <n v="122"/>
    <n v="1"/>
    <n v="1"/>
    <n v="1"/>
    <s v="HUU, MEU"/>
    <m/>
    <m/>
  </r>
  <r>
    <x v="1"/>
    <x v="1"/>
    <n v="1001"/>
    <x v="2"/>
    <n v="350"/>
    <n v="1"/>
    <n v="1"/>
    <n v="2"/>
    <s v="HUU, MEU"/>
    <m/>
    <m/>
  </r>
  <r>
    <x v="1"/>
    <x v="1"/>
    <n v="1501"/>
    <x v="3"/>
    <n v="124"/>
    <n v="1"/>
    <n v="1"/>
    <n v="2"/>
    <s v="HUU, MEU"/>
    <m/>
    <m/>
  </r>
  <r>
    <x v="1"/>
    <x v="2"/>
    <n v="501"/>
    <x v="1"/>
    <n v="298"/>
    <n v="1"/>
    <n v="1"/>
    <n v="1"/>
    <s v="MEU"/>
    <s v="Jackson"/>
    <m/>
  </r>
  <r>
    <x v="1"/>
    <x v="2"/>
    <n v="1001"/>
    <x v="2"/>
    <n v="160"/>
    <n v="1"/>
    <n v="1"/>
    <n v="2"/>
    <s v="MEU"/>
    <s v="Jackson"/>
    <m/>
  </r>
  <r>
    <x v="1"/>
    <x v="2"/>
    <n v="1501"/>
    <x v="3"/>
    <n v="138"/>
    <n v="1"/>
    <n v="1"/>
    <n v="2"/>
    <s v="MEU"/>
    <m/>
    <m/>
  </r>
  <r>
    <x v="1"/>
    <x v="3"/>
    <n v="1"/>
    <x v="0"/>
    <n v="110"/>
    <n v="1"/>
    <n v="1"/>
    <n v="2"/>
    <s v="LNU, MEU"/>
    <s v="Jackson"/>
    <m/>
  </r>
  <r>
    <x v="1"/>
    <x v="3"/>
    <n v="501"/>
    <x v="1"/>
    <n v="560"/>
    <n v="1"/>
    <n v="1"/>
    <n v="1"/>
    <s v="LNU, MEU"/>
    <m/>
    <m/>
  </r>
  <r>
    <x v="1"/>
    <x v="3"/>
    <n v="1001"/>
    <x v="2"/>
    <n v="498"/>
    <n v="1"/>
    <n v="1"/>
    <n v="1"/>
    <s v="LNU, MEU"/>
    <m/>
    <m/>
  </r>
  <r>
    <x v="1"/>
    <x v="4"/>
    <n v="2501"/>
    <x v="4"/>
    <n v="124"/>
    <n v="1"/>
    <n v="1"/>
    <n v="2"/>
    <s v="HUU, SHU"/>
    <m/>
    <s v="Shasta-Trinity, Six Rivers"/>
  </r>
  <r>
    <x v="1"/>
    <x v="5"/>
    <n v="2501"/>
    <x v="4"/>
    <n v="126"/>
    <n v="1"/>
    <n v="1"/>
    <n v="1"/>
    <s v="HUU, MEU"/>
    <m/>
    <s v="Mendocino, Six Rivers"/>
  </r>
  <r>
    <x v="1"/>
    <x v="5"/>
    <n v="3001"/>
    <x v="5"/>
    <n v="118"/>
    <n v="1"/>
    <n v="1"/>
    <n v="1"/>
    <s v="HUU, MEU"/>
    <m/>
    <s v="Mendocino, Six Rivers"/>
  </r>
  <r>
    <x v="1"/>
    <x v="6"/>
    <n v="1501"/>
    <x v="3"/>
    <n v="198"/>
    <n v="1"/>
    <n v="1"/>
    <n v="1"/>
    <s v="MEU"/>
    <m/>
    <m/>
  </r>
  <r>
    <x v="1"/>
    <x v="6"/>
    <n v="2001"/>
    <x v="6"/>
    <n v="212"/>
    <n v="1"/>
    <n v="1"/>
    <n v="1"/>
    <s v="HUU, LNU, MEU"/>
    <m/>
    <s v="Mendocino"/>
  </r>
  <r>
    <x v="1"/>
    <x v="7"/>
    <n v="1001"/>
    <x v="2"/>
    <n v="182"/>
    <n v="1"/>
    <n v="1"/>
    <n v="2"/>
    <s v="HUU, MEU"/>
    <m/>
    <m/>
  </r>
  <r>
    <x v="1"/>
    <x v="7"/>
    <n v="1501"/>
    <x v="3"/>
    <n v="154"/>
    <n v="1"/>
    <n v="1"/>
    <n v="2"/>
    <s v="HUU, MEU"/>
    <m/>
    <m/>
  </r>
  <r>
    <x v="1"/>
    <x v="8"/>
    <n v="2001"/>
    <x v="6"/>
    <n v="156"/>
    <n v="1"/>
    <n v="1"/>
    <n v="1"/>
    <s v="SHU, SKU"/>
    <s v="Big Bend"/>
    <s v="Shasta-Trinity"/>
  </r>
  <r>
    <x v="1"/>
    <x v="8"/>
    <n v="2501"/>
    <x v="4"/>
    <n v="198"/>
    <n v="1"/>
    <n v="1"/>
    <n v="1"/>
    <s v="SHU, SKU"/>
    <s v="Big Bend"/>
    <s v="Lassen, Shasta-Trinity"/>
  </r>
  <r>
    <x v="1"/>
    <x v="8"/>
    <n v="3001"/>
    <x v="5"/>
    <n v="142"/>
    <n v="1"/>
    <n v="1"/>
    <n v="1"/>
    <s v="SHU, SKU"/>
    <s v="Big Bend"/>
    <s v="Lassen, Shasta-Trinity"/>
  </r>
  <r>
    <x v="1"/>
    <x v="9"/>
    <n v="2501"/>
    <x v="4"/>
    <n v="126"/>
    <n v="1"/>
    <n v="1"/>
    <n v="1"/>
    <s v="BTU, LMU, NEU"/>
    <m/>
    <s v="Eldorado, Plumas, Tahoe"/>
  </r>
  <r>
    <x v="2"/>
    <x v="10"/>
    <n v="3501"/>
    <x v="7"/>
    <n v="114"/>
    <n v="1"/>
    <n v="1"/>
    <n v="1"/>
    <s v="SHU, TGU"/>
    <s v="Noble"/>
    <s v="Lassen"/>
  </r>
  <r>
    <x v="2"/>
    <x v="10"/>
    <n v="4001"/>
    <x v="8"/>
    <n v="141"/>
    <n v="1"/>
    <n v="1"/>
    <n v="1"/>
    <s v="SHU, TGU"/>
    <m/>
    <s v="Lassen"/>
  </r>
  <r>
    <x v="2"/>
    <x v="10"/>
    <n v="4501"/>
    <x v="9"/>
    <n v="117"/>
    <n v="1"/>
    <n v="1"/>
    <n v="1"/>
    <s v="BTU, LMU, SHU, TGU"/>
    <s v="LaTour"/>
    <s v="Lassen"/>
  </r>
  <r>
    <x v="2"/>
    <x v="11"/>
    <n v="5001"/>
    <x v="10"/>
    <n v="116"/>
    <n v="1"/>
    <n v="1"/>
    <n v="1"/>
    <s v="LMU, NEU"/>
    <m/>
    <s v="Lassen, Plumas, Tahoe"/>
  </r>
  <r>
    <x v="2"/>
    <x v="12"/>
    <n v="3001"/>
    <x v="5"/>
    <n v="106"/>
    <n v="1"/>
    <n v="1"/>
    <n v="1"/>
    <s v="AEU, NEU, TCU"/>
    <s v="North Fork Mokelumne"/>
    <s v="Eldorado, Stanislaus, Tahoe"/>
  </r>
  <r>
    <x v="2"/>
    <x v="12"/>
    <n v="3501"/>
    <x v="7"/>
    <n v="149"/>
    <n v="1"/>
    <n v="1"/>
    <n v="1"/>
    <s v="AEU, NEU, TCU"/>
    <s v="North Fork Mokelumne"/>
    <s v="Eldorado, Stanislaus, Tahoe"/>
  </r>
  <r>
    <x v="2"/>
    <x v="12"/>
    <n v="4001"/>
    <x v="8"/>
    <n v="153"/>
    <n v="1"/>
    <n v="1"/>
    <n v="1"/>
    <s v="AEU, NEU, TCU"/>
    <s v="North Fork Mokelumne"/>
    <s v="Eldorado, Stanislaus, Tahoe"/>
  </r>
  <r>
    <x v="2"/>
    <x v="12"/>
    <n v="4501"/>
    <x v="9"/>
    <n v="130"/>
    <n v="1"/>
    <n v="1"/>
    <n v="1"/>
    <s v="AEU, NEU, TCU"/>
    <m/>
    <s v="Eldorado, Stanislaus"/>
  </r>
  <r>
    <x v="2"/>
    <x v="12"/>
    <n v="5001"/>
    <x v="10"/>
    <n v="129"/>
    <n v="1"/>
    <n v="1"/>
    <n v="1"/>
    <s v="AEU, NEU, TCU"/>
    <m/>
    <s v="Eldorado, Stanislaus, Tahoe"/>
  </r>
  <r>
    <x v="2"/>
    <x v="13"/>
    <n v="3501"/>
    <x v="7"/>
    <n v="123"/>
    <n v="1"/>
    <n v="1"/>
    <n v="2"/>
    <s v="AEU, MMU, TCU"/>
    <m/>
    <s v="Eldorado, Sierra, Stanislaus"/>
  </r>
  <r>
    <x v="2"/>
    <x v="13"/>
    <n v="4001"/>
    <x v="8"/>
    <n v="167"/>
    <n v="1"/>
    <n v="1"/>
    <n v="1"/>
    <s v="MMU, TCU"/>
    <m/>
    <s v="Stanislaus"/>
  </r>
  <r>
    <x v="2"/>
    <x v="13"/>
    <n v="4501"/>
    <x v="9"/>
    <n v="231"/>
    <n v="1"/>
    <n v="1"/>
    <n v="1"/>
    <s v="AEU, MMU, TCU"/>
    <m/>
    <s v="Eldorado, Stanislaus"/>
  </r>
  <r>
    <x v="2"/>
    <x v="13"/>
    <n v="5001"/>
    <x v="10"/>
    <n v="191"/>
    <n v="1"/>
    <n v="1"/>
    <n v="1"/>
    <s v="AEU, MMU, TCU"/>
    <m/>
    <s v="Eldorado, Stanislaus"/>
  </r>
  <r>
    <x v="2"/>
    <x v="14"/>
    <n v="5501"/>
    <x v="11"/>
    <n v="139"/>
    <n v="1"/>
    <n v="1"/>
    <n v="1"/>
    <s v="LMU, SHU"/>
    <m/>
    <s v="Lassen, Modoc"/>
  </r>
  <r>
    <x v="2"/>
    <x v="15"/>
    <n v="4001"/>
    <x v="8"/>
    <n v="173"/>
    <n v="1"/>
    <n v="1"/>
    <n v="1"/>
    <s v="LMU, SHU, SKU"/>
    <m/>
    <s v="Lassen, Modoc, Shasta-Trinity"/>
  </r>
  <r>
    <x v="2"/>
    <x v="15"/>
    <n v="4501"/>
    <x v="9"/>
    <n v="176"/>
    <n v="1"/>
    <n v="1"/>
    <n v="1"/>
    <s v="LMU, SKU"/>
    <m/>
    <s v="Lassen, Modoc, Shasta-Trinity"/>
  </r>
  <r>
    <x v="3"/>
    <x v="10"/>
    <n v="4501"/>
    <x v="9"/>
    <n v="163"/>
    <n v="1"/>
    <n v="1"/>
    <n v="1"/>
    <s v="BTU, LMU, SHU, TGU"/>
    <s v="LaTour"/>
    <s v="Lassen"/>
  </r>
  <r>
    <x v="3"/>
    <x v="10"/>
    <n v="5001"/>
    <x v="10"/>
    <n v="138"/>
    <n v="1"/>
    <n v="1"/>
    <n v="1"/>
    <s v="LMU, SHU, TGU"/>
    <s v="LaTour"/>
    <s v="Lassen"/>
  </r>
  <r>
    <x v="3"/>
    <x v="11"/>
    <n v="4501"/>
    <x v="9"/>
    <n v="193"/>
    <n v="1"/>
    <n v="1"/>
    <n v="1"/>
    <s v="LMU, NEU"/>
    <m/>
    <s v="Lassen, Plumas, Tahoe"/>
  </r>
  <r>
    <x v="3"/>
    <x v="11"/>
    <n v="5001"/>
    <x v="10"/>
    <n v="242"/>
    <n v="1"/>
    <n v="1"/>
    <n v="1"/>
    <s v="LMU, NEU"/>
    <m/>
    <s v="Lassen, Plumas, Tahoe"/>
  </r>
  <r>
    <x v="3"/>
    <x v="14"/>
    <n v="4501"/>
    <x v="9"/>
    <n v="112"/>
    <n v="1"/>
    <n v="1"/>
    <n v="1"/>
    <s v="LMU, SHU"/>
    <m/>
    <s v="Lassen, Modoc"/>
  </r>
  <r>
    <x v="3"/>
    <x v="14"/>
    <n v="5001"/>
    <x v="10"/>
    <n v="465"/>
    <n v="1"/>
    <n v="1"/>
    <n v="1"/>
    <s v="LMU, SHU"/>
    <m/>
    <s v="Lassen, Modoc"/>
  </r>
  <r>
    <x v="3"/>
    <x v="14"/>
    <n v="5501"/>
    <x v="11"/>
    <n v="841"/>
    <n v="1"/>
    <n v="1"/>
    <n v="1"/>
    <s v="LMU, SHU"/>
    <m/>
    <s v="Lassen, Modoc"/>
  </r>
  <r>
    <x v="3"/>
    <x v="14"/>
    <n v="6001"/>
    <x v="12"/>
    <n v="632"/>
    <n v="1"/>
    <n v="1"/>
    <n v="1"/>
    <s v="LMU, SHU"/>
    <m/>
    <s v="Lassen, Modoc"/>
  </r>
  <r>
    <x v="3"/>
    <x v="16"/>
    <n v="4501"/>
    <x v="9"/>
    <n v="164"/>
    <n v="1"/>
    <n v="1"/>
    <n v="1"/>
    <s v="LMU"/>
    <m/>
    <s v="Lassen, Plumas"/>
  </r>
  <r>
    <x v="3"/>
    <x v="16"/>
    <n v="5001"/>
    <x v="10"/>
    <n v="121"/>
    <n v="1"/>
    <n v="1"/>
    <n v="1"/>
    <s v="LMU"/>
    <m/>
    <s v="Lassen, Plumas"/>
  </r>
  <r>
    <x v="3"/>
    <x v="17"/>
    <n v="5501"/>
    <x v="11"/>
    <n v="149"/>
    <n v="1"/>
    <n v="1"/>
    <n v="1"/>
    <s v="LMU, NEU"/>
    <m/>
    <s v="Tahoe"/>
  </r>
  <r>
    <x v="3"/>
    <x v="17"/>
    <n v="6001"/>
    <x v="12"/>
    <n v="137"/>
    <n v="1"/>
    <n v="1"/>
    <n v="1"/>
    <s v="AEU, LMU, NEU"/>
    <m/>
    <s v="Lake Tahoe Basin Management Unit, Tahoe"/>
  </r>
  <r>
    <x v="3"/>
    <x v="17"/>
    <n v="6501"/>
    <x v="13"/>
    <n v="226"/>
    <n v="1"/>
    <n v="1"/>
    <n v="1"/>
    <s v="AEU, LMU, NEU"/>
    <m/>
    <s v="Lake Tahoe Basin Management Unit, Tahoe"/>
  </r>
  <r>
    <x v="3"/>
    <x v="17"/>
    <n v="7001"/>
    <x v="14"/>
    <n v="118"/>
    <n v="1"/>
    <n v="1"/>
    <n v="1"/>
    <s v="AEU, LMU, NEU"/>
    <m/>
    <s v="Eldorado, Lake Tahoe Basin Management Unit, Tahoe"/>
  </r>
  <r>
    <x v="4"/>
    <x v="18"/>
    <n v="4001"/>
    <x v="8"/>
    <n v="158"/>
    <n v="1"/>
    <n v="1"/>
    <n v="1"/>
    <s v="SKU"/>
    <m/>
    <s v="Klamath, Shasta-Trinity"/>
  </r>
  <r>
    <x v="4"/>
    <x v="18"/>
    <n v="4501"/>
    <x v="9"/>
    <n v="115"/>
    <n v="1"/>
    <n v="1"/>
    <n v="1"/>
    <s v="SKU"/>
    <m/>
    <s v="Klamath, Shasta-Trinity"/>
  </r>
  <r>
    <x v="4"/>
    <x v="8"/>
    <n v="2001"/>
    <x v="6"/>
    <n v="113"/>
    <n v="1"/>
    <n v="1"/>
    <n v="1"/>
    <s v="SHU, SKU"/>
    <s v="Big Bend"/>
    <s v="Shasta-Trinity"/>
  </r>
  <r>
    <x v="4"/>
    <x v="8"/>
    <n v="2501"/>
    <x v="4"/>
    <n v="109"/>
    <n v="1"/>
    <n v="1"/>
    <n v="1"/>
    <s v="SHU, SKU"/>
    <s v="Big Bend"/>
    <s v="Lassen, Shasta-Trinity"/>
  </r>
  <r>
    <x v="4"/>
    <x v="8"/>
    <n v="3001"/>
    <x v="5"/>
    <n v="101"/>
    <n v="1"/>
    <n v="1"/>
    <n v="1"/>
    <s v="SHU, SKU"/>
    <s v="Big Bend"/>
    <s v="Lassen, Shasta-Trinity"/>
  </r>
  <r>
    <x v="4"/>
    <x v="8"/>
    <n v="4001"/>
    <x v="8"/>
    <n v="128"/>
    <n v="1"/>
    <n v="1"/>
    <n v="1"/>
    <s v="SHU, SKU"/>
    <m/>
    <s v="Lassen, Shasta-Trinity"/>
  </r>
  <r>
    <x v="4"/>
    <x v="10"/>
    <n v="4001"/>
    <x v="8"/>
    <n v="235"/>
    <n v="1"/>
    <n v="1"/>
    <n v="1"/>
    <s v="SHU, TGU"/>
    <m/>
    <s v="Lassen"/>
  </r>
  <r>
    <x v="4"/>
    <x v="10"/>
    <n v="4501"/>
    <x v="9"/>
    <n v="114"/>
    <n v="1"/>
    <n v="1"/>
    <n v="1"/>
    <s v="BTU, LMU, SHU, TGU"/>
    <s v="LaTour"/>
    <s v="Lassen"/>
  </r>
  <r>
    <x v="4"/>
    <x v="10"/>
    <n v="5001"/>
    <x v="10"/>
    <n v="136"/>
    <n v="1"/>
    <n v="1"/>
    <n v="1"/>
    <s v="LMU, SHU, TGU"/>
    <s v="LaTour"/>
    <s v="Lassen"/>
  </r>
  <r>
    <x v="4"/>
    <x v="11"/>
    <n v="4501"/>
    <x v="9"/>
    <n v="178"/>
    <n v="1"/>
    <n v="1"/>
    <n v="1"/>
    <s v="LMU, NEU"/>
    <m/>
    <s v="Lassen, Plumas, Tahoe"/>
  </r>
  <r>
    <x v="4"/>
    <x v="9"/>
    <n v="2001"/>
    <x v="6"/>
    <n v="129"/>
    <n v="1"/>
    <n v="1"/>
    <n v="1"/>
    <s v="BTU, NEU"/>
    <m/>
    <s v="Eldorado, Plumas, Tahoe"/>
  </r>
  <r>
    <x v="4"/>
    <x v="12"/>
    <n v="4501"/>
    <x v="9"/>
    <n v="110"/>
    <n v="1"/>
    <n v="1"/>
    <n v="1"/>
    <s v="AEU, NEU, TCU"/>
    <m/>
    <s v="Eldorado, Stanislaus"/>
  </r>
  <r>
    <x v="4"/>
    <x v="13"/>
    <n v="3001"/>
    <x v="5"/>
    <n v="205"/>
    <n v="1"/>
    <n v="1"/>
    <n v="2"/>
    <s v="AEU, MMU, TCU"/>
    <m/>
    <s v="Eldorado, Sierra, Stanislaus"/>
  </r>
  <r>
    <x v="4"/>
    <x v="19"/>
    <n v="4501"/>
    <x v="9"/>
    <n v="104"/>
    <n v="1"/>
    <n v="1"/>
    <n v="2"/>
    <s v="LMU, SKU"/>
    <m/>
    <s v="Klamath, Modoc"/>
  </r>
  <r>
    <x v="4"/>
    <x v="20"/>
    <n v="4001"/>
    <x v="8"/>
    <n v="291"/>
    <n v="1"/>
    <n v="1"/>
    <n v="2"/>
    <s v="LMU"/>
    <m/>
    <s v="Modoc"/>
  </r>
  <r>
    <x v="4"/>
    <x v="20"/>
    <n v="4501"/>
    <x v="9"/>
    <n v="262"/>
    <n v="1"/>
    <n v="1"/>
    <n v="1"/>
    <s v="LMU"/>
    <m/>
    <s v="Modoc"/>
  </r>
  <r>
    <x v="4"/>
    <x v="20"/>
    <n v="5001"/>
    <x v="10"/>
    <n v="139"/>
    <n v="1"/>
    <n v="1"/>
    <n v="1"/>
    <s v="LMU"/>
    <m/>
    <s v="Modoc"/>
  </r>
  <r>
    <x v="4"/>
    <x v="20"/>
    <n v="5501"/>
    <x v="11"/>
    <n v="211"/>
    <n v="1"/>
    <n v="1"/>
    <n v="1"/>
    <s v="LMU"/>
    <m/>
    <s v="Modoc"/>
  </r>
  <r>
    <x v="4"/>
    <x v="14"/>
    <n v="5001"/>
    <x v="10"/>
    <n v="275"/>
    <n v="1"/>
    <n v="1"/>
    <n v="1"/>
    <s v="LMU, SHU"/>
    <m/>
    <s v="Lassen, Modoc"/>
  </r>
  <r>
    <x v="4"/>
    <x v="14"/>
    <n v="5501"/>
    <x v="11"/>
    <n v="544"/>
    <n v="1"/>
    <n v="1"/>
    <n v="1"/>
    <s v="LMU, SHU"/>
    <m/>
    <s v="Lassen, Modoc"/>
  </r>
  <r>
    <x v="4"/>
    <x v="14"/>
    <n v="6001"/>
    <x v="12"/>
    <n v="286"/>
    <n v="1"/>
    <n v="1"/>
    <n v="1"/>
    <s v="LMU, SHU"/>
    <m/>
    <s v="Lassen, Modoc"/>
  </r>
  <r>
    <x v="4"/>
    <x v="21"/>
    <n v="4001"/>
    <x v="8"/>
    <n v="115"/>
    <n v="1"/>
    <n v="1"/>
    <n v="1"/>
    <s v="SKU"/>
    <m/>
    <s v="Klamath, Shasta-Trinity"/>
  </r>
  <r>
    <x v="4"/>
    <x v="21"/>
    <n v="5001"/>
    <x v="10"/>
    <n v="197"/>
    <n v="1"/>
    <n v="1"/>
    <n v="1"/>
    <s v="SKU"/>
    <m/>
    <s v="Klamath, Shasta-Trinity"/>
  </r>
  <r>
    <x v="4"/>
    <x v="21"/>
    <n v="5501"/>
    <x v="11"/>
    <n v="126"/>
    <n v="1"/>
    <n v="1"/>
    <n v="1"/>
    <s v="SKU"/>
    <m/>
    <s v="Klamath, Shasta-Trinity"/>
  </r>
  <r>
    <x v="4"/>
    <x v="15"/>
    <n v="3501"/>
    <x v="7"/>
    <n v="163"/>
    <n v="1"/>
    <n v="1"/>
    <n v="1"/>
    <s v="LMU, SHU, SKU"/>
    <m/>
    <s v="Lassen, Shasta-Trinity"/>
  </r>
  <r>
    <x v="4"/>
    <x v="15"/>
    <n v="4001"/>
    <x v="8"/>
    <n v="601"/>
    <n v="1"/>
    <n v="1"/>
    <n v="1"/>
    <s v="LMU, SHU, SKU"/>
    <m/>
    <s v="Lassen, Modoc, Shasta-Trinity"/>
  </r>
  <r>
    <x v="4"/>
    <x v="15"/>
    <n v="4501"/>
    <x v="9"/>
    <n v="293"/>
    <n v="1"/>
    <n v="1"/>
    <n v="1"/>
    <s v="LMU, SKU"/>
    <m/>
    <s v="Lassen, Modoc, Shasta-Trinity"/>
  </r>
  <r>
    <x v="5"/>
    <x v="9"/>
    <n v="6501"/>
    <x v="13"/>
    <n v="259"/>
    <n v="1"/>
    <n v="1"/>
    <n v="1"/>
    <s v="LMU, NEU"/>
    <m/>
    <s v="Plumas, Tahoe"/>
  </r>
  <r>
    <x v="5"/>
    <x v="9"/>
    <n v="7001"/>
    <x v="14"/>
    <n v="138"/>
    <n v="1"/>
    <n v="1"/>
    <n v="1"/>
    <s v="NEU"/>
    <m/>
    <s v="Plumas, Tahoe"/>
  </r>
  <r>
    <x v="5"/>
    <x v="21"/>
    <n v="6001"/>
    <x v="12"/>
    <n v="107"/>
    <n v="1"/>
    <n v="1"/>
    <n v="1"/>
    <s v="SKU"/>
    <m/>
    <s v="Klamath, Shasta-Trinity"/>
  </r>
  <r>
    <x v="5"/>
    <x v="21"/>
    <n v="6501"/>
    <x v="13"/>
    <n v="106"/>
    <n v="1"/>
    <n v="1"/>
    <n v="1"/>
    <s v="SKU"/>
    <m/>
    <s v="Klamath, Shasta-Trinity"/>
  </r>
  <r>
    <x v="5"/>
    <x v="17"/>
    <n v="7001"/>
    <x v="14"/>
    <n v="168"/>
    <n v="1"/>
    <n v="1"/>
    <n v="1"/>
    <s v="AEU, LMU, NEU"/>
    <m/>
    <s v="Eldorado, Lake Tahoe Basin Management Unit, Tahoe"/>
  </r>
  <r>
    <x v="6"/>
    <x v="10"/>
    <n v="3501"/>
    <x v="7"/>
    <n v="121"/>
    <n v="1"/>
    <n v="1"/>
    <n v="1"/>
    <s v="SHU, TGU"/>
    <s v="Noble"/>
    <s v="Lassen"/>
  </r>
  <r>
    <x v="6"/>
    <x v="10"/>
    <n v="4001"/>
    <x v="8"/>
    <n v="227"/>
    <n v="1"/>
    <n v="1"/>
    <n v="1"/>
    <s v="SHU, TGU"/>
    <m/>
    <s v="Lassen"/>
  </r>
  <r>
    <x v="6"/>
    <x v="10"/>
    <n v="4501"/>
    <x v="9"/>
    <n v="186"/>
    <n v="1"/>
    <n v="1"/>
    <n v="1"/>
    <s v="BTU, LMU, SHU, TGU"/>
    <s v="LaTour"/>
    <s v="Lassen"/>
  </r>
  <r>
    <x v="6"/>
    <x v="10"/>
    <n v="5001"/>
    <x v="10"/>
    <n v="168"/>
    <n v="1"/>
    <n v="1"/>
    <n v="1"/>
    <s v="LMU, SHU, TGU"/>
    <s v="LaTour"/>
    <s v="Lassen"/>
  </r>
  <r>
    <x v="6"/>
    <x v="9"/>
    <n v="4001"/>
    <x v="8"/>
    <n v="103"/>
    <n v="1"/>
    <n v="1"/>
    <n v="1"/>
    <s v="BTU, LMU, NEU"/>
    <s v="Emigrant Gap"/>
    <s v="Eldorado, Plumas, Tahoe"/>
  </r>
  <r>
    <x v="6"/>
    <x v="13"/>
    <n v="4501"/>
    <x v="9"/>
    <n v="121"/>
    <n v="1"/>
    <n v="1"/>
    <n v="1"/>
    <s v="AEU, MMU, TCU"/>
    <m/>
    <s v="Eldorado, Stanislaus"/>
  </r>
  <r>
    <x v="7"/>
    <x v="2"/>
    <n v="1"/>
    <x v="0"/>
    <n v="121"/>
    <n v="1"/>
    <n v="1"/>
    <n v="2"/>
    <s v="MEU"/>
    <s v="Jackson"/>
    <m/>
  </r>
  <r>
    <x v="7"/>
    <x v="18"/>
    <n v="4501"/>
    <x v="9"/>
    <n v="104"/>
    <n v="1"/>
    <n v="1"/>
    <n v="1"/>
    <s v="SKU"/>
    <m/>
    <s v="Klamath, Shasta-Trinity"/>
  </r>
  <r>
    <x v="7"/>
    <x v="8"/>
    <n v="3501"/>
    <x v="7"/>
    <n v="107"/>
    <n v="1"/>
    <n v="1"/>
    <n v="1"/>
    <s v="SHU, SKU"/>
    <m/>
    <s v="Lassen, Shasta-Trinity"/>
  </r>
  <r>
    <x v="7"/>
    <x v="8"/>
    <n v="4001"/>
    <x v="8"/>
    <n v="125"/>
    <n v="1"/>
    <n v="1"/>
    <n v="1"/>
    <s v="SHU, SKU"/>
    <m/>
    <s v="Lassen, Shasta-Trinity"/>
  </r>
  <r>
    <x v="7"/>
    <x v="8"/>
    <n v="4501"/>
    <x v="9"/>
    <n v="271"/>
    <n v="1"/>
    <n v="1"/>
    <n v="1"/>
    <s v="SHU, SKU"/>
    <m/>
    <s v="Lassen, Shasta-Trinity"/>
  </r>
  <r>
    <x v="7"/>
    <x v="8"/>
    <n v="5001"/>
    <x v="10"/>
    <n v="130"/>
    <n v="1"/>
    <n v="1"/>
    <n v="1"/>
    <s v="SHU, SKU"/>
    <m/>
    <s v="Lassen, Shasta-Trinity"/>
  </r>
  <r>
    <x v="7"/>
    <x v="10"/>
    <n v="4001"/>
    <x v="8"/>
    <n v="205"/>
    <n v="1"/>
    <n v="1"/>
    <n v="1"/>
    <s v="SHU, TGU"/>
    <m/>
    <s v="Lassen"/>
  </r>
  <r>
    <x v="7"/>
    <x v="10"/>
    <n v="4501"/>
    <x v="9"/>
    <n v="245"/>
    <n v="1"/>
    <n v="1"/>
    <n v="1"/>
    <s v="BTU, LMU, SHU, TGU"/>
    <s v="LaTour"/>
    <s v="Lassen"/>
  </r>
  <r>
    <x v="7"/>
    <x v="10"/>
    <n v="5001"/>
    <x v="10"/>
    <n v="308"/>
    <n v="1"/>
    <n v="1"/>
    <n v="1"/>
    <s v="LMU, SHU, TGU"/>
    <s v="LaTour"/>
    <s v="Lassen"/>
  </r>
  <r>
    <x v="7"/>
    <x v="11"/>
    <n v="4501"/>
    <x v="9"/>
    <n v="107"/>
    <n v="1"/>
    <n v="1"/>
    <n v="1"/>
    <s v="LMU, NEU"/>
    <m/>
    <s v="Lassen, Plumas, Tahoe"/>
  </r>
  <r>
    <x v="7"/>
    <x v="22"/>
    <n v="4501"/>
    <x v="9"/>
    <n v="114"/>
    <n v="1"/>
    <n v="1"/>
    <n v="1"/>
    <s v="BTU, LMU, TGU"/>
    <m/>
    <s v="Lassen, Plumas"/>
  </r>
  <r>
    <x v="7"/>
    <x v="22"/>
    <n v="5001"/>
    <x v="10"/>
    <n v="150"/>
    <n v="1"/>
    <n v="1"/>
    <n v="1"/>
    <s v="BTU, LMU, TGU"/>
    <m/>
    <s v="Lassen, Plumas"/>
  </r>
  <r>
    <x v="7"/>
    <x v="9"/>
    <n v="5001"/>
    <x v="10"/>
    <n v="125"/>
    <n v="1"/>
    <n v="1"/>
    <n v="1"/>
    <s v="LMU, NEU"/>
    <s v="Emigrant Gap"/>
    <s v="Eldorado, Plumas, Tahoe"/>
  </r>
  <r>
    <x v="7"/>
    <x v="9"/>
    <n v="5501"/>
    <x v="11"/>
    <n v="143"/>
    <n v="1"/>
    <n v="1"/>
    <n v="1"/>
    <s v="LMU, NEU"/>
    <s v="Emigrant Gap"/>
    <s v="Eldorado, Plumas, Tahoe"/>
  </r>
  <r>
    <x v="7"/>
    <x v="9"/>
    <n v="6001"/>
    <x v="12"/>
    <n v="134"/>
    <n v="1"/>
    <n v="1"/>
    <n v="1"/>
    <s v="LMU, NEU"/>
    <s v="Emigrant Gap"/>
    <s v="Eldorado, Plumas, Tahoe"/>
  </r>
  <r>
    <x v="7"/>
    <x v="12"/>
    <n v="5001"/>
    <x v="10"/>
    <n v="139"/>
    <n v="1"/>
    <n v="1"/>
    <n v="1"/>
    <s v="AEU, NEU, TCU"/>
    <m/>
    <s v="Eldorado, Stanislaus, Tahoe"/>
  </r>
  <r>
    <x v="7"/>
    <x v="12"/>
    <n v="5501"/>
    <x v="11"/>
    <n v="105"/>
    <n v="1"/>
    <n v="1"/>
    <n v="1"/>
    <s v="AEU, NEU, TCU"/>
    <m/>
    <s v="Eldorado, Stanislaus, Tahoe"/>
  </r>
  <r>
    <x v="7"/>
    <x v="20"/>
    <n v="5501"/>
    <x v="11"/>
    <n v="126"/>
    <n v="1"/>
    <n v="1"/>
    <n v="1"/>
    <s v="LMU"/>
    <m/>
    <s v="Modoc"/>
  </r>
  <r>
    <x v="7"/>
    <x v="20"/>
    <n v="6001"/>
    <x v="12"/>
    <n v="109"/>
    <n v="1"/>
    <n v="1"/>
    <n v="1"/>
    <s v="LMU"/>
    <m/>
    <s v="Modoc"/>
  </r>
  <r>
    <x v="7"/>
    <x v="14"/>
    <n v="5501"/>
    <x v="11"/>
    <n v="279"/>
    <n v="1"/>
    <n v="1"/>
    <n v="1"/>
    <s v="LMU, SHU"/>
    <m/>
    <s v="Lassen, Modoc"/>
  </r>
  <r>
    <x v="7"/>
    <x v="14"/>
    <n v="6001"/>
    <x v="12"/>
    <n v="235"/>
    <n v="1"/>
    <n v="1"/>
    <n v="1"/>
    <s v="LMU, SHU"/>
    <m/>
    <s v="Lassen, Modoc"/>
  </r>
  <r>
    <x v="7"/>
    <x v="21"/>
    <n v="4501"/>
    <x v="9"/>
    <n v="161"/>
    <n v="1"/>
    <n v="1"/>
    <n v="1"/>
    <s v="SKU"/>
    <m/>
    <s v="Klamath, Shasta-Trinity"/>
  </r>
  <r>
    <x v="7"/>
    <x v="21"/>
    <n v="5001"/>
    <x v="10"/>
    <n v="192"/>
    <n v="1"/>
    <n v="1"/>
    <n v="1"/>
    <s v="SKU"/>
    <m/>
    <s v="Klamath, Shasta-Trinity"/>
  </r>
  <r>
    <x v="7"/>
    <x v="21"/>
    <n v="5501"/>
    <x v="11"/>
    <n v="180"/>
    <n v="1"/>
    <n v="1"/>
    <n v="1"/>
    <s v="SKU"/>
    <m/>
    <s v="Klamath, Shasta-Trinity"/>
  </r>
  <r>
    <x v="7"/>
    <x v="21"/>
    <n v="6001"/>
    <x v="12"/>
    <n v="127"/>
    <n v="1"/>
    <n v="1"/>
    <n v="1"/>
    <s v="SKU"/>
    <m/>
    <s v="Klamath, Shasta-Trinity"/>
  </r>
  <r>
    <x v="7"/>
    <x v="15"/>
    <n v="4501"/>
    <x v="9"/>
    <n v="136"/>
    <n v="1"/>
    <n v="1"/>
    <n v="1"/>
    <s v="LMU, SKU"/>
    <m/>
    <s v="Lassen, Modoc, Shasta-Trinity"/>
  </r>
  <r>
    <x v="7"/>
    <x v="17"/>
    <n v="6001"/>
    <x v="12"/>
    <n v="103"/>
    <n v="1"/>
    <n v="1"/>
    <n v="1"/>
    <s v="AEU, LMU, NEU"/>
    <m/>
    <s v="Lake Tahoe Basin Management Unit, Tahoe"/>
  </r>
  <r>
    <x v="7"/>
    <x v="17"/>
    <n v="6501"/>
    <x v="13"/>
    <n v="185"/>
    <n v="1"/>
    <n v="1"/>
    <n v="1"/>
    <s v="AEU, LMU, NEU"/>
    <m/>
    <s v="Lake Tahoe Basin Management Unit, Tahoe"/>
  </r>
  <r>
    <x v="7"/>
    <x v="17"/>
    <n v="7001"/>
    <x v="14"/>
    <n v="116"/>
    <n v="1"/>
    <n v="1"/>
    <n v="1"/>
    <s v="AEU, LMU, NEU"/>
    <m/>
    <s v="Eldorado, Lake Tahoe Basin Management Unit, Tahoe"/>
  </r>
  <r>
    <x v="8"/>
    <x v="23"/>
    <n v="4501"/>
    <x v="9"/>
    <n v="19"/>
    <n v="2"/>
    <n v="2"/>
    <n v="2"/>
    <s v="KRN"/>
    <m/>
    <m/>
  </r>
  <r>
    <x v="8"/>
    <x v="23"/>
    <n v="5001"/>
    <x v="10"/>
    <n v="15"/>
    <n v="2"/>
    <n v="2"/>
    <n v="2"/>
    <s v="KRN"/>
    <m/>
    <m/>
  </r>
  <r>
    <x v="8"/>
    <x v="23"/>
    <n v="5501"/>
    <x v="11"/>
    <n v="12"/>
    <n v="2"/>
    <n v="2"/>
    <n v="1"/>
    <s v="KRN"/>
    <m/>
    <m/>
  </r>
  <r>
    <x v="8"/>
    <x v="24"/>
    <n v="3501"/>
    <x v="7"/>
    <n v="20"/>
    <n v="2"/>
    <n v="2"/>
    <n v="3"/>
    <s v="KRN, LAC, SBC, VNC"/>
    <m/>
    <s v="Angeles, Los Padres"/>
  </r>
  <r>
    <x v="8"/>
    <x v="24"/>
    <n v="4001"/>
    <x v="8"/>
    <n v="27"/>
    <n v="2"/>
    <n v="2"/>
    <n v="2"/>
    <s v="KRN, LAC, VNC"/>
    <m/>
    <s v="Angeles, Los Padres"/>
  </r>
  <r>
    <x v="8"/>
    <x v="25"/>
    <n v="4501"/>
    <x v="9"/>
    <n v="12"/>
    <n v="2"/>
    <n v="2"/>
    <n v="2"/>
    <s v="BDU, RRU"/>
    <m/>
    <s v="San Bernardino"/>
  </r>
  <r>
    <x v="8"/>
    <x v="25"/>
    <n v="5001"/>
    <x v="10"/>
    <n v="13"/>
    <n v="2"/>
    <n v="2"/>
    <n v="2"/>
    <s v="BDU, RRU"/>
    <s v="Sawmill"/>
    <s v="San Bernardino"/>
  </r>
  <r>
    <x v="8"/>
    <x v="26"/>
    <n v="5001"/>
    <x v="10"/>
    <n v="25"/>
    <n v="2"/>
    <n v="2"/>
    <n v="2"/>
    <s v="RRU, SDU"/>
    <m/>
    <s v="Cleveland"/>
  </r>
  <r>
    <x v="0"/>
    <x v="27"/>
    <n v="1"/>
    <x v="0"/>
    <n v="57"/>
    <n v="2"/>
    <n v="2"/>
    <n v="2"/>
    <s v="HUU"/>
    <m/>
    <s v="Six Rivers"/>
  </r>
  <r>
    <x v="0"/>
    <x v="27"/>
    <n v="501"/>
    <x v="1"/>
    <n v="49"/>
    <n v="2"/>
    <n v="1"/>
    <n v="1"/>
    <s v="HUU"/>
    <m/>
    <s v="Six Rivers"/>
  </r>
  <r>
    <x v="0"/>
    <x v="27"/>
    <n v="1001"/>
    <x v="2"/>
    <n v="23"/>
    <n v="2"/>
    <n v="1"/>
    <n v="1"/>
    <s v="HUU"/>
    <m/>
    <s v="Six Rivers"/>
  </r>
  <r>
    <x v="0"/>
    <x v="0"/>
    <n v="1501"/>
    <x v="3"/>
    <n v="60"/>
    <n v="2"/>
    <n v="1"/>
    <n v="1"/>
    <s v="HUU"/>
    <m/>
    <s v="Six Rivers"/>
  </r>
  <r>
    <x v="0"/>
    <x v="1"/>
    <n v="1"/>
    <x v="0"/>
    <n v="32"/>
    <n v="2"/>
    <n v="2"/>
    <n v="2"/>
    <s v="HUU, MEU"/>
    <m/>
    <m/>
  </r>
  <r>
    <x v="0"/>
    <x v="1"/>
    <n v="1001"/>
    <x v="2"/>
    <n v="81"/>
    <n v="2"/>
    <n v="1"/>
    <n v="2"/>
    <s v="HUU, MEU"/>
    <m/>
    <m/>
  </r>
  <r>
    <x v="0"/>
    <x v="2"/>
    <n v="1"/>
    <x v="0"/>
    <n v="99"/>
    <n v="2"/>
    <n v="1"/>
    <n v="2"/>
    <s v="MEU"/>
    <s v="Jackson"/>
    <m/>
  </r>
  <r>
    <x v="0"/>
    <x v="2"/>
    <n v="1501"/>
    <x v="3"/>
    <n v="17"/>
    <n v="2"/>
    <n v="1"/>
    <n v="2"/>
    <s v="MEU"/>
    <m/>
    <m/>
  </r>
  <r>
    <x v="0"/>
    <x v="3"/>
    <n v="1001"/>
    <x v="2"/>
    <n v="63"/>
    <n v="2"/>
    <n v="1"/>
    <n v="1"/>
    <s v="LNU, MEU"/>
    <m/>
    <m/>
  </r>
  <r>
    <x v="0"/>
    <x v="28"/>
    <n v="1"/>
    <x v="0"/>
    <n v="31"/>
    <n v="2"/>
    <n v="1"/>
    <n v="3"/>
    <s v="CZU, LNU, MRN, SCU"/>
    <m/>
    <m/>
  </r>
  <r>
    <x v="0"/>
    <x v="28"/>
    <n v="501"/>
    <x v="1"/>
    <n v="49"/>
    <n v="2"/>
    <n v="1"/>
    <n v="2"/>
    <s v="LNU, MRN"/>
    <m/>
    <m/>
  </r>
  <r>
    <x v="0"/>
    <x v="29"/>
    <n v="501"/>
    <x v="1"/>
    <n v="33"/>
    <n v="2"/>
    <n v="2"/>
    <n v="1"/>
    <s v="CZU, SCU"/>
    <s v="Soquel"/>
    <m/>
  </r>
  <r>
    <x v="0"/>
    <x v="29"/>
    <n v="1001"/>
    <x v="2"/>
    <n v="53"/>
    <n v="2"/>
    <n v="2"/>
    <n v="1"/>
    <s v="CZU, SCU"/>
    <s v="Soquel"/>
    <m/>
  </r>
  <r>
    <x v="0"/>
    <x v="29"/>
    <n v="1501"/>
    <x v="3"/>
    <n v="33"/>
    <n v="2"/>
    <n v="2"/>
    <n v="1"/>
    <s v="CZU, SCU"/>
    <s v="Soquel"/>
    <m/>
  </r>
  <r>
    <x v="0"/>
    <x v="7"/>
    <n v="1"/>
    <x v="0"/>
    <n v="13"/>
    <n v="2"/>
    <n v="2"/>
    <n v="2"/>
    <s v="HUU, MEU"/>
    <m/>
    <m/>
  </r>
  <r>
    <x v="0"/>
    <x v="7"/>
    <n v="501"/>
    <x v="1"/>
    <n v="25"/>
    <n v="2"/>
    <n v="1"/>
    <n v="2"/>
    <s v="HUU, MEU"/>
    <m/>
    <m/>
  </r>
  <r>
    <x v="0"/>
    <x v="7"/>
    <n v="1001"/>
    <x v="2"/>
    <n v="15"/>
    <n v="2"/>
    <n v="1"/>
    <n v="2"/>
    <s v="HUU, MEU"/>
    <m/>
    <m/>
  </r>
  <r>
    <x v="9"/>
    <x v="30"/>
    <n v="501"/>
    <x v="1"/>
    <n v="22"/>
    <n v="2"/>
    <n v="2"/>
    <n v="2"/>
    <s v="BEU"/>
    <m/>
    <s v="Los Padres"/>
  </r>
  <r>
    <x v="9"/>
    <x v="30"/>
    <n v="1001"/>
    <x v="2"/>
    <n v="12"/>
    <n v="2"/>
    <n v="2"/>
    <n v="2"/>
    <s v="BEU"/>
    <m/>
    <s v="Los Padres"/>
  </r>
  <r>
    <x v="9"/>
    <x v="31"/>
    <n v="4001"/>
    <x v="8"/>
    <n v="26"/>
    <n v="2"/>
    <n v="2"/>
    <n v="3"/>
    <s v="BEU, FKU"/>
    <m/>
    <m/>
  </r>
  <r>
    <x v="9"/>
    <x v="32"/>
    <n v="4501"/>
    <x v="9"/>
    <n v="27"/>
    <n v="2"/>
    <n v="2"/>
    <n v="3"/>
    <s v="RRU, SDU"/>
    <m/>
    <s v="San Bernardino"/>
  </r>
  <r>
    <x v="9"/>
    <x v="25"/>
    <n v="5001"/>
    <x v="10"/>
    <n v="11"/>
    <n v="2"/>
    <n v="2"/>
    <n v="2"/>
    <s v="BDU, RRU"/>
    <s v="Sawmill"/>
    <s v="San Bernardino"/>
  </r>
  <r>
    <x v="9"/>
    <x v="33"/>
    <n v="6001"/>
    <x v="12"/>
    <n v="16"/>
    <n v="2"/>
    <n v="2"/>
    <n v="2"/>
    <s v="RRU"/>
    <m/>
    <s v="San Bernardino"/>
  </r>
  <r>
    <x v="9"/>
    <x v="26"/>
    <n v="4001"/>
    <x v="8"/>
    <n v="24"/>
    <n v="2"/>
    <n v="2"/>
    <n v="2"/>
    <s v="RRU, SDU"/>
    <m/>
    <s v="Cleveland"/>
  </r>
  <r>
    <x v="9"/>
    <x v="26"/>
    <n v="4501"/>
    <x v="9"/>
    <n v="57"/>
    <n v="2"/>
    <n v="2"/>
    <n v="2"/>
    <s v="RRU, SDU"/>
    <m/>
    <s v="Cleveland, San Bernardino"/>
  </r>
  <r>
    <x v="1"/>
    <x v="27"/>
    <n v="1"/>
    <x v="0"/>
    <n v="26"/>
    <n v="2"/>
    <n v="2"/>
    <n v="2"/>
    <s v="HUU"/>
    <m/>
    <s v="Six Rivers"/>
  </r>
  <r>
    <x v="1"/>
    <x v="27"/>
    <n v="501"/>
    <x v="1"/>
    <n v="98"/>
    <n v="2"/>
    <n v="1"/>
    <n v="1"/>
    <s v="HUU"/>
    <m/>
    <s v="Six Rivers"/>
  </r>
  <r>
    <x v="1"/>
    <x v="27"/>
    <n v="1001"/>
    <x v="2"/>
    <n v="78"/>
    <n v="2"/>
    <n v="1"/>
    <n v="1"/>
    <s v="HUU"/>
    <m/>
    <s v="Six Rivers"/>
  </r>
  <r>
    <x v="1"/>
    <x v="27"/>
    <n v="1501"/>
    <x v="3"/>
    <n v="38"/>
    <n v="2"/>
    <n v="2"/>
    <n v="1"/>
    <s v="HUU"/>
    <m/>
    <s v="Six Rivers"/>
  </r>
  <r>
    <x v="1"/>
    <x v="0"/>
    <n v="1"/>
    <x v="0"/>
    <n v="40"/>
    <n v="2"/>
    <n v="1"/>
    <n v="1"/>
    <s v="HUU"/>
    <m/>
    <s v="Six Rivers"/>
  </r>
  <r>
    <x v="1"/>
    <x v="0"/>
    <n v="2501"/>
    <x v="4"/>
    <n v="26"/>
    <n v="2"/>
    <n v="2"/>
    <n v="1"/>
    <s v="HUU"/>
    <m/>
    <s v="Six Rivers"/>
  </r>
  <r>
    <x v="1"/>
    <x v="0"/>
    <n v="3001"/>
    <x v="5"/>
    <n v="40"/>
    <n v="2"/>
    <n v="2"/>
    <n v="2"/>
    <s v="HUU"/>
    <m/>
    <s v="Six Rivers"/>
  </r>
  <r>
    <x v="1"/>
    <x v="0"/>
    <n v="3501"/>
    <x v="7"/>
    <n v="30"/>
    <n v="2"/>
    <n v="2"/>
    <n v="2"/>
    <s v="HUU"/>
    <m/>
    <s v="Six Rivers"/>
  </r>
  <r>
    <x v="1"/>
    <x v="0"/>
    <n v="4001"/>
    <x v="8"/>
    <n v="22"/>
    <n v="2"/>
    <n v="2"/>
    <n v="2"/>
    <s v="HUU"/>
    <m/>
    <s v="Six Rivers"/>
  </r>
  <r>
    <x v="1"/>
    <x v="1"/>
    <n v="2001"/>
    <x v="6"/>
    <n v="52"/>
    <n v="2"/>
    <n v="2"/>
    <n v="2"/>
    <s v="HUU, MEU"/>
    <m/>
    <m/>
  </r>
  <r>
    <x v="1"/>
    <x v="2"/>
    <n v="1"/>
    <x v="0"/>
    <n v="30"/>
    <n v="2"/>
    <n v="1"/>
    <n v="2"/>
    <s v="MEU"/>
    <s v="Jackson"/>
    <m/>
  </r>
  <r>
    <x v="1"/>
    <x v="2"/>
    <n v="2001"/>
    <x v="6"/>
    <n v="66"/>
    <n v="2"/>
    <n v="2"/>
    <n v="2"/>
    <s v="MEU"/>
    <m/>
    <m/>
  </r>
  <r>
    <x v="1"/>
    <x v="3"/>
    <n v="1501"/>
    <x v="3"/>
    <n v="84"/>
    <n v="2"/>
    <n v="2"/>
    <n v="1"/>
    <s v="LNU, MEU"/>
    <m/>
    <m/>
  </r>
  <r>
    <x v="1"/>
    <x v="3"/>
    <n v="2001"/>
    <x v="6"/>
    <n v="16"/>
    <n v="2"/>
    <n v="2"/>
    <n v="3"/>
    <s v="LNU, MEU"/>
    <m/>
    <m/>
  </r>
  <r>
    <x v="1"/>
    <x v="28"/>
    <n v="1"/>
    <x v="0"/>
    <n v="64"/>
    <n v="2"/>
    <n v="1"/>
    <n v="3"/>
    <s v="CZU, LNU, MRN, SCU"/>
    <m/>
    <m/>
  </r>
  <r>
    <x v="1"/>
    <x v="28"/>
    <n v="501"/>
    <x v="1"/>
    <n v="98"/>
    <n v="2"/>
    <n v="1"/>
    <n v="2"/>
    <s v="LNU, MRN"/>
    <m/>
    <m/>
  </r>
  <r>
    <x v="1"/>
    <x v="28"/>
    <n v="1001"/>
    <x v="2"/>
    <n v="14"/>
    <n v="2"/>
    <n v="2"/>
    <n v="2"/>
    <s v="MRN"/>
    <m/>
    <m/>
  </r>
  <r>
    <x v="1"/>
    <x v="29"/>
    <n v="1"/>
    <x v="0"/>
    <n v="36"/>
    <n v="2"/>
    <n v="2"/>
    <n v="1"/>
    <s v="BEU, CZU, SCU"/>
    <m/>
    <m/>
  </r>
  <r>
    <x v="1"/>
    <x v="29"/>
    <n v="501"/>
    <x v="1"/>
    <n v="24"/>
    <n v="2"/>
    <n v="2"/>
    <n v="1"/>
    <s v="CZU, SCU"/>
    <s v="Soquel"/>
    <m/>
  </r>
  <r>
    <x v="1"/>
    <x v="29"/>
    <n v="1001"/>
    <x v="2"/>
    <n v="26"/>
    <n v="2"/>
    <n v="2"/>
    <n v="1"/>
    <s v="CZU, SCU"/>
    <s v="Soquel"/>
    <m/>
  </r>
  <r>
    <x v="1"/>
    <x v="29"/>
    <n v="2001"/>
    <x v="6"/>
    <n v="12"/>
    <n v="2"/>
    <n v="2"/>
    <n v="1"/>
    <s v="CZU, SCU"/>
    <s v="Soquel"/>
    <m/>
  </r>
  <r>
    <x v="1"/>
    <x v="34"/>
    <n v="1501"/>
    <x v="3"/>
    <n v="16"/>
    <n v="2"/>
    <n v="2"/>
    <n v="1"/>
    <s v="HUU, SKU"/>
    <m/>
    <s v="Klamath, Six Rivers"/>
  </r>
  <r>
    <x v="1"/>
    <x v="35"/>
    <n v="3001"/>
    <x v="5"/>
    <n v="12"/>
    <n v="2"/>
    <n v="2"/>
    <n v="2"/>
    <s v="HUU, SKU"/>
    <m/>
    <s v="Six Rivers"/>
  </r>
  <r>
    <x v="1"/>
    <x v="4"/>
    <n v="1001"/>
    <x v="2"/>
    <n v="24"/>
    <n v="2"/>
    <n v="2"/>
    <n v="2"/>
    <s v="HUU, SHU"/>
    <m/>
    <s v="Shasta-Trinity, Six Rivers"/>
  </r>
  <r>
    <x v="1"/>
    <x v="4"/>
    <n v="1501"/>
    <x v="3"/>
    <n v="40"/>
    <n v="2"/>
    <n v="2"/>
    <n v="2"/>
    <s v="HUU, SHU"/>
    <m/>
    <s v="Shasta-Trinity, Six Rivers"/>
  </r>
  <r>
    <x v="1"/>
    <x v="4"/>
    <n v="2001"/>
    <x v="6"/>
    <n v="32"/>
    <n v="2"/>
    <n v="2"/>
    <n v="1"/>
    <s v="HUU, SHU"/>
    <m/>
    <s v="Shasta-Trinity, Six Rivers"/>
  </r>
  <r>
    <x v="1"/>
    <x v="4"/>
    <n v="3001"/>
    <x v="5"/>
    <n v="94"/>
    <n v="2"/>
    <n v="1"/>
    <n v="2"/>
    <s v="HUU, SHU"/>
    <m/>
    <s v="Shasta-Trinity, Six Rivers"/>
  </r>
  <r>
    <x v="1"/>
    <x v="4"/>
    <n v="3501"/>
    <x v="7"/>
    <n v="62"/>
    <n v="2"/>
    <n v="2"/>
    <n v="2"/>
    <s v="HUU, SHU"/>
    <m/>
    <s v="Shasta-Trinity, Six Rivers"/>
  </r>
  <r>
    <x v="1"/>
    <x v="4"/>
    <n v="4001"/>
    <x v="8"/>
    <n v="24"/>
    <n v="2"/>
    <n v="2"/>
    <n v="2"/>
    <s v="HUU, SHU"/>
    <m/>
    <s v="Shasta-Trinity, Six Rivers"/>
  </r>
  <r>
    <x v="1"/>
    <x v="4"/>
    <n v="4501"/>
    <x v="9"/>
    <n v="18"/>
    <n v="2"/>
    <n v="2"/>
    <n v="2"/>
    <s v="HUU, SHU"/>
    <m/>
    <s v="Shasta-Trinity, Six Rivers"/>
  </r>
  <r>
    <x v="1"/>
    <x v="36"/>
    <n v="1501"/>
    <x v="3"/>
    <n v="16"/>
    <n v="2"/>
    <n v="2"/>
    <n v="2"/>
    <s v="SHU"/>
    <m/>
    <s v="Shasta-Trinity"/>
  </r>
  <r>
    <x v="1"/>
    <x v="36"/>
    <n v="2001"/>
    <x v="6"/>
    <n v="20"/>
    <n v="2"/>
    <n v="2"/>
    <n v="1"/>
    <s v="SHU"/>
    <m/>
    <s v="Shasta-Trinity"/>
  </r>
  <r>
    <x v="1"/>
    <x v="36"/>
    <n v="2501"/>
    <x v="4"/>
    <n v="44"/>
    <n v="2"/>
    <n v="2"/>
    <n v="1"/>
    <s v="HUU, SHU"/>
    <m/>
    <s v="Shasta-Trinity, Six Rivers"/>
  </r>
  <r>
    <x v="1"/>
    <x v="36"/>
    <n v="3001"/>
    <x v="5"/>
    <n v="48"/>
    <n v="2"/>
    <n v="2"/>
    <n v="1"/>
    <s v="HUU, SHU"/>
    <m/>
    <s v="Shasta-Trinity, Six Rivers"/>
  </r>
  <r>
    <x v="1"/>
    <x v="36"/>
    <n v="3501"/>
    <x v="7"/>
    <n v="68"/>
    <n v="2"/>
    <n v="1"/>
    <n v="1"/>
    <s v="HUU, SHU"/>
    <m/>
    <s v="Shasta-Trinity, Six Rivers"/>
  </r>
  <r>
    <x v="1"/>
    <x v="36"/>
    <n v="4001"/>
    <x v="8"/>
    <n v="38"/>
    <n v="2"/>
    <n v="2"/>
    <n v="1"/>
    <s v="HUU, SHU"/>
    <m/>
    <s v="Shasta-Trinity, Six Rivers"/>
  </r>
  <r>
    <x v="1"/>
    <x v="36"/>
    <n v="4501"/>
    <x v="9"/>
    <n v="12"/>
    <n v="2"/>
    <n v="2"/>
    <n v="1"/>
    <s v="HUU, SHU, SKU, TGU"/>
    <m/>
    <s v="Klamath, Shasta-Trinity, Six Rivers"/>
  </r>
  <r>
    <x v="1"/>
    <x v="37"/>
    <n v="2001"/>
    <x v="6"/>
    <n v="14"/>
    <n v="2"/>
    <n v="2"/>
    <n v="1"/>
    <s v="SKU"/>
    <m/>
    <s v="Klamath"/>
  </r>
  <r>
    <x v="1"/>
    <x v="37"/>
    <n v="2501"/>
    <x v="4"/>
    <n v="20"/>
    <n v="2"/>
    <n v="2"/>
    <n v="1"/>
    <s v="SKU"/>
    <m/>
    <s v="Klamath"/>
  </r>
  <r>
    <x v="1"/>
    <x v="37"/>
    <n v="3001"/>
    <x v="5"/>
    <n v="34"/>
    <n v="2"/>
    <n v="1"/>
    <n v="1"/>
    <s v="SKU"/>
    <m/>
    <s v="Klamath"/>
  </r>
  <r>
    <x v="1"/>
    <x v="37"/>
    <n v="3501"/>
    <x v="7"/>
    <n v="58"/>
    <n v="2"/>
    <n v="1"/>
    <n v="1"/>
    <s v="SKU"/>
    <m/>
    <s v="Klamath"/>
  </r>
  <r>
    <x v="1"/>
    <x v="37"/>
    <n v="4001"/>
    <x v="8"/>
    <n v="66"/>
    <n v="2"/>
    <n v="1"/>
    <n v="1"/>
    <s v="SKU"/>
    <m/>
    <s v="Klamath"/>
  </r>
  <r>
    <x v="1"/>
    <x v="37"/>
    <n v="4501"/>
    <x v="9"/>
    <n v="46"/>
    <n v="2"/>
    <n v="1"/>
    <n v="1"/>
    <s v="SKU"/>
    <m/>
    <s v="Klamath"/>
  </r>
  <r>
    <x v="1"/>
    <x v="37"/>
    <n v="5001"/>
    <x v="10"/>
    <n v="16"/>
    <n v="2"/>
    <n v="2"/>
    <n v="1"/>
    <s v="SKU"/>
    <m/>
    <s v="Klamath"/>
  </r>
  <r>
    <x v="1"/>
    <x v="18"/>
    <n v="3001"/>
    <x v="5"/>
    <n v="52"/>
    <n v="2"/>
    <n v="1"/>
    <n v="1"/>
    <s v="SKU"/>
    <m/>
    <s v="Klamath, Shasta-Trinity"/>
  </r>
  <r>
    <x v="1"/>
    <x v="18"/>
    <n v="3501"/>
    <x v="7"/>
    <n v="78"/>
    <n v="2"/>
    <n v="1"/>
    <n v="1"/>
    <s v="SKU"/>
    <m/>
    <s v="Klamath, Shasta-Trinity"/>
  </r>
  <r>
    <x v="1"/>
    <x v="18"/>
    <n v="4001"/>
    <x v="8"/>
    <n v="68"/>
    <n v="2"/>
    <n v="1"/>
    <n v="1"/>
    <s v="SKU"/>
    <m/>
    <s v="Klamath, Shasta-Trinity"/>
  </r>
  <r>
    <x v="1"/>
    <x v="18"/>
    <n v="4501"/>
    <x v="9"/>
    <n v="86"/>
    <n v="2"/>
    <n v="1"/>
    <n v="1"/>
    <s v="SKU"/>
    <m/>
    <s v="Klamath, Shasta-Trinity"/>
  </r>
  <r>
    <x v="1"/>
    <x v="18"/>
    <n v="5001"/>
    <x v="10"/>
    <n v="34"/>
    <n v="2"/>
    <n v="1"/>
    <n v="1"/>
    <s v="SKU"/>
    <m/>
    <s v="Klamath, Shasta-Trinity"/>
  </r>
  <r>
    <x v="1"/>
    <x v="38"/>
    <n v="2501"/>
    <x v="4"/>
    <n v="46"/>
    <n v="2"/>
    <n v="2"/>
    <n v="2"/>
    <s v="SHU"/>
    <m/>
    <s v="Shasta-Trinity"/>
  </r>
  <r>
    <x v="1"/>
    <x v="38"/>
    <n v="3001"/>
    <x v="5"/>
    <n v="88"/>
    <n v="2"/>
    <n v="1"/>
    <n v="1"/>
    <s v="SHU"/>
    <m/>
    <s v="Shasta-Trinity"/>
  </r>
  <r>
    <x v="1"/>
    <x v="38"/>
    <n v="3501"/>
    <x v="7"/>
    <n v="60"/>
    <n v="2"/>
    <n v="1"/>
    <n v="1"/>
    <s v="SHU"/>
    <m/>
    <s v="Shasta-Trinity"/>
  </r>
  <r>
    <x v="1"/>
    <x v="38"/>
    <n v="4001"/>
    <x v="8"/>
    <n v="30"/>
    <n v="2"/>
    <n v="1"/>
    <n v="1"/>
    <s v="SHU"/>
    <m/>
    <s v="Shasta-Trinity"/>
  </r>
  <r>
    <x v="1"/>
    <x v="38"/>
    <n v="4501"/>
    <x v="9"/>
    <n v="20"/>
    <n v="2"/>
    <n v="1"/>
    <n v="1"/>
    <s v="SHU"/>
    <m/>
    <s v="Shasta-Trinity"/>
  </r>
  <r>
    <x v="1"/>
    <x v="38"/>
    <n v="5001"/>
    <x v="10"/>
    <n v="12"/>
    <n v="2"/>
    <n v="1"/>
    <n v="1"/>
    <s v="SHU, SKU"/>
    <m/>
    <s v="Klamath, Shasta-Trinity"/>
  </r>
  <r>
    <x v="1"/>
    <x v="39"/>
    <n v="2001"/>
    <x v="6"/>
    <n v="44"/>
    <n v="2"/>
    <n v="2"/>
    <n v="1"/>
    <s v="SHU"/>
    <m/>
    <s v="Shasta-Trinity"/>
  </r>
  <r>
    <x v="1"/>
    <x v="39"/>
    <n v="2501"/>
    <x v="4"/>
    <n v="76"/>
    <n v="2"/>
    <n v="1"/>
    <n v="1"/>
    <s v="SHU"/>
    <s v="Ellen Pickett"/>
    <s v="Shasta-Trinity"/>
  </r>
  <r>
    <x v="1"/>
    <x v="39"/>
    <n v="3001"/>
    <x v="5"/>
    <n v="90"/>
    <n v="2"/>
    <n v="1"/>
    <n v="1"/>
    <s v="SHU"/>
    <s v="Ellen Pickett"/>
    <s v="Shasta-Trinity"/>
  </r>
  <r>
    <x v="1"/>
    <x v="39"/>
    <n v="4001"/>
    <x v="8"/>
    <n v="48"/>
    <n v="2"/>
    <n v="2"/>
    <n v="1"/>
    <s v="SHU"/>
    <m/>
    <s v="Shasta-Trinity"/>
  </r>
  <r>
    <x v="1"/>
    <x v="39"/>
    <n v="4501"/>
    <x v="9"/>
    <n v="20"/>
    <n v="2"/>
    <n v="2"/>
    <n v="1"/>
    <s v="SHU"/>
    <m/>
    <s v="Shasta-Trinity"/>
  </r>
  <r>
    <x v="1"/>
    <x v="5"/>
    <n v="501"/>
    <x v="1"/>
    <n v="42"/>
    <n v="2"/>
    <n v="2"/>
    <n v="2"/>
    <s v="HUU"/>
    <m/>
    <m/>
  </r>
  <r>
    <x v="1"/>
    <x v="5"/>
    <n v="1001"/>
    <x v="2"/>
    <n v="56"/>
    <n v="2"/>
    <n v="2"/>
    <n v="2"/>
    <s v="HUU, MEU"/>
    <m/>
    <m/>
  </r>
  <r>
    <x v="1"/>
    <x v="5"/>
    <n v="1501"/>
    <x v="3"/>
    <n v="88"/>
    <n v="2"/>
    <n v="2"/>
    <n v="2"/>
    <s v="HUU, MEU"/>
    <m/>
    <s v="Mendocino"/>
  </r>
  <r>
    <x v="1"/>
    <x v="5"/>
    <n v="2001"/>
    <x v="6"/>
    <n v="80"/>
    <n v="2"/>
    <n v="2"/>
    <n v="1"/>
    <s v="HUU, MEU"/>
    <m/>
    <s v="Mendocino, Six Rivers"/>
  </r>
  <r>
    <x v="1"/>
    <x v="5"/>
    <n v="3501"/>
    <x v="7"/>
    <n v="68"/>
    <n v="2"/>
    <n v="1"/>
    <n v="1"/>
    <s v="HUU, MEU, SHU"/>
    <m/>
    <s v="Mendocino, Shasta-Trinity, Six Rivers"/>
  </r>
  <r>
    <x v="1"/>
    <x v="5"/>
    <n v="4001"/>
    <x v="8"/>
    <n v="24"/>
    <n v="2"/>
    <n v="2"/>
    <n v="1"/>
    <s v="HUU, MEU, SHU, TGU"/>
    <m/>
    <s v="Mendocino, Shasta-Trinity, Six Rivers"/>
  </r>
  <r>
    <x v="1"/>
    <x v="6"/>
    <n v="1001"/>
    <x v="2"/>
    <n v="14"/>
    <n v="2"/>
    <n v="2"/>
    <n v="2"/>
    <s v="MEU"/>
    <m/>
    <m/>
  </r>
  <r>
    <x v="1"/>
    <x v="6"/>
    <n v="2501"/>
    <x v="4"/>
    <n v="100"/>
    <n v="2"/>
    <n v="1"/>
    <n v="1"/>
    <s v="LNU, MEU"/>
    <m/>
    <s v="Mendocino"/>
  </r>
  <r>
    <x v="1"/>
    <x v="6"/>
    <n v="3001"/>
    <x v="5"/>
    <n v="70"/>
    <n v="2"/>
    <n v="2"/>
    <n v="1"/>
    <s v="LNU, MEU"/>
    <m/>
    <s v="Mendocino"/>
  </r>
  <r>
    <x v="1"/>
    <x v="6"/>
    <n v="3501"/>
    <x v="7"/>
    <n v="26"/>
    <n v="2"/>
    <n v="2"/>
    <n v="1"/>
    <s v="LNU, MEU"/>
    <m/>
    <s v="Mendocino"/>
  </r>
  <r>
    <x v="1"/>
    <x v="40"/>
    <n v="501"/>
    <x v="1"/>
    <n v="26"/>
    <n v="2"/>
    <n v="2"/>
    <n v="2"/>
    <s v="LNU, MEU"/>
    <m/>
    <m/>
  </r>
  <r>
    <x v="1"/>
    <x v="40"/>
    <n v="1501"/>
    <x v="3"/>
    <n v="90"/>
    <n v="2"/>
    <n v="1"/>
    <n v="1"/>
    <s v="LNU, MEU"/>
    <m/>
    <m/>
  </r>
  <r>
    <x v="1"/>
    <x v="40"/>
    <n v="2001"/>
    <x v="6"/>
    <n v="90"/>
    <n v="2"/>
    <n v="1"/>
    <n v="1"/>
    <s v="LNU, MEU"/>
    <m/>
    <s v="Mendocino"/>
  </r>
  <r>
    <x v="1"/>
    <x v="40"/>
    <n v="2501"/>
    <x v="4"/>
    <n v="24"/>
    <n v="2"/>
    <n v="2"/>
    <n v="1"/>
    <s v="LNU, MEU"/>
    <m/>
    <s v="Mendocino"/>
  </r>
  <r>
    <x v="1"/>
    <x v="41"/>
    <n v="501"/>
    <x v="1"/>
    <n v="80"/>
    <n v="2"/>
    <n v="2"/>
    <n v="1"/>
    <s v="LNU"/>
    <m/>
    <m/>
  </r>
  <r>
    <x v="1"/>
    <x v="41"/>
    <n v="1001"/>
    <x v="2"/>
    <n v="76"/>
    <n v="2"/>
    <n v="2"/>
    <n v="1"/>
    <s v="LNU"/>
    <m/>
    <m/>
  </r>
  <r>
    <x v="1"/>
    <x v="41"/>
    <n v="1501"/>
    <x v="3"/>
    <n v="32"/>
    <n v="2"/>
    <n v="2"/>
    <n v="1"/>
    <s v="LNU"/>
    <m/>
    <m/>
  </r>
  <r>
    <x v="1"/>
    <x v="42"/>
    <n v="4001"/>
    <x v="8"/>
    <n v="32"/>
    <n v="2"/>
    <n v="1"/>
    <n v="1"/>
    <s v="SHU, TGU"/>
    <m/>
    <s v="Mendocino, Shasta-Trinity"/>
  </r>
  <r>
    <x v="1"/>
    <x v="42"/>
    <n v="4501"/>
    <x v="9"/>
    <n v="48"/>
    <n v="2"/>
    <n v="1"/>
    <n v="1"/>
    <s v="SHU, TGU"/>
    <m/>
    <s v="Mendocino, Shasta-Trinity"/>
  </r>
  <r>
    <x v="1"/>
    <x v="42"/>
    <n v="5001"/>
    <x v="10"/>
    <n v="30"/>
    <n v="2"/>
    <n v="1"/>
    <n v="1"/>
    <s v="MEU, SHU, TGU"/>
    <m/>
    <s v="Mendocino, Shasta-Trinity"/>
  </r>
  <r>
    <x v="1"/>
    <x v="42"/>
    <n v="5501"/>
    <x v="11"/>
    <n v="14"/>
    <n v="2"/>
    <n v="2"/>
    <n v="1"/>
    <s v="MEU, TGU"/>
    <m/>
    <s v="Mendocino, Shasta-Trinity"/>
  </r>
  <r>
    <x v="1"/>
    <x v="43"/>
    <n v="2001"/>
    <x v="6"/>
    <n v="12"/>
    <n v="2"/>
    <n v="2"/>
    <n v="1"/>
    <s v="LNU, MEU, TGU"/>
    <m/>
    <s v="Mendocino"/>
  </r>
  <r>
    <x v="1"/>
    <x v="43"/>
    <n v="2501"/>
    <x v="4"/>
    <n v="12"/>
    <n v="2"/>
    <n v="2"/>
    <n v="1"/>
    <s v="LNU, MEU, TGU"/>
    <m/>
    <s v="Mendocino"/>
  </r>
  <r>
    <x v="1"/>
    <x v="44"/>
    <n v="501"/>
    <x v="1"/>
    <n v="16"/>
    <n v="2"/>
    <n v="2"/>
    <n v="1"/>
    <s v="LNU"/>
    <m/>
    <m/>
  </r>
  <r>
    <x v="1"/>
    <x v="44"/>
    <n v="1001"/>
    <x v="2"/>
    <n v="56"/>
    <n v="2"/>
    <n v="2"/>
    <n v="1"/>
    <s v="LNU, MEU"/>
    <s v="Las Posadas"/>
    <m/>
  </r>
  <r>
    <x v="1"/>
    <x v="44"/>
    <n v="1501"/>
    <x v="3"/>
    <n v="48"/>
    <n v="2"/>
    <n v="2"/>
    <n v="1"/>
    <s v="LNU, MEU"/>
    <s v="Las Posadas"/>
    <m/>
  </r>
  <r>
    <x v="1"/>
    <x v="44"/>
    <n v="2001"/>
    <x v="6"/>
    <n v="42"/>
    <n v="2"/>
    <n v="2"/>
    <n v="1"/>
    <s v="LNU, MEU"/>
    <s v="Boggs Mountain"/>
    <m/>
  </r>
  <r>
    <x v="1"/>
    <x v="44"/>
    <n v="2501"/>
    <x v="4"/>
    <n v="36"/>
    <n v="2"/>
    <n v="2"/>
    <n v="1"/>
    <s v="LNU, MEU"/>
    <s v="Boggs Mountain"/>
    <m/>
  </r>
  <r>
    <x v="1"/>
    <x v="7"/>
    <n v="501"/>
    <x v="1"/>
    <n v="98"/>
    <n v="2"/>
    <n v="1"/>
    <n v="2"/>
    <s v="HUU, MEU"/>
    <m/>
    <m/>
  </r>
  <r>
    <x v="1"/>
    <x v="7"/>
    <n v="2001"/>
    <x v="6"/>
    <n v="20"/>
    <n v="2"/>
    <n v="2"/>
    <n v="2"/>
    <s v="HUU"/>
    <m/>
    <m/>
  </r>
  <r>
    <x v="1"/>
    <x v="45"/>
    <n v="3501"/>
    <x v="7"/>
    <n v="16"/>
    <n v="2"/>
    <n v="1"/>
    <n v="1"/>
    <s v="SKU"/>
    <m/>
    <s v="Klamath, Shasta-Trinity"/>
  </r>
  <r>
    <x v="1"/>
    <x v="45"/>
    <n v="4501"/>
    <x v="9"/>
    <n v="14"/>
    <n v="2"/>
    <n v="1"/>
    <n v="1"/>
    <s v="SKU"/>
    <m/>
    <s v="Klamath, Shasta-Trinity"/>
  </r>
  <r>
    <x v="1"/>
    <x v="45"/>
    <n v="5001"/>
    <x v="10"/>
    <n v="14"/>
    <n v="2"/>
    <n v="1"/>
    <n v="1"/>
    <s v="SKU"/>
    <m/>
    <s v="Klamath, Shasta-Trinity"/>
  </r>
  <r>
    <x v="1"/>
    <x v="8"/>
    <n v="1501"/>
    <x v="3"/>
    <n v="64"/>
    <n v="2"/>
    <n v="1"/>
    <n v="1"/>
    <s v="SHU"/>
    <s v="Big Bend"/>
    <s v="Shasta-Trinity"/>
  </r>
  <r>
    <x v="1"/>
    <x v="8"/>
    <n v="4001"/>
    <x v="8"/>
    <n v="86"/>
    <n v="2"/>
    <n v="1"/>
    <n v="1"/>
    <s v="SHU, SKU"/>
    <m/>
    <s v="Lassen, Shasta-Trinity"/>
  </r>
  <r>
    <x v="1"/>
    <x v="8"/>
    <n v="4501"/>
    <x v="9"/>
    <n v="44"/>
    <n v="2"/>
    <n v="1"/>
    <n v="1"/>
    <s v="SHU, SKU"/>
    <m/>
    <s v="Lassen, Shasta-Trinity"/>
  </r>
  <r>
    <x v="1"/>
    <x v="10"/>
    <n v="1501"/>
    <x v="3"/>
    <n v="12"/>
    <n v="2"/>
    <n v="2"/>
    <n v="1"/>
    <s v="SHU, TGU"/>
    <s v="Miller"/>
    <s v="Lassen"/>
  </r>
  <r>
    <x v="1"/>
    <x v="10"/>
    <n v="2001"/>
    <x v="6"/>
    <n v="14"/>
    <n v="2"/>
    <n v="1"/>
    <n v="1"/>
    <s v="SHU, TGU"/>
    <s v="Miller, Noble"/>
    <s v="Lassen"/>
  </r>
  <r>
    <x v="1"/>
    <x v="10"/>
    <n v="3501"/>
    <x v="7"/>
    <n v="72"/>
    <n v="2"/>
    <n v="1"/>
    <n v="1"/>
    <s v="SHU, TGU"/>
    <s v="Noble"/>
    <s v="Lassen"/>
  </r>
  <r>
    <x v="1"/>
    <x v="10"/>
    <n v="4001"/>
    <x v="8"/>
    <n v="92"/>
    <n v="2"/>
    <n v="1"/>
    <n v="1"/>
    <s v="SHU, TGU"/>
    <m/>
    <s v="Lassen"/>
  </r>
  <r>
    <x v="1"/>
    <x v="10"/>
    <n v="4501"/>
    <x v="9"/>
    <n v="62"/>
    <n v="2"/>
    <n v="1"/>
    <n v="1"/>
    <s v="BTU, LMU, SHU, TGU"/>
    <s v="LaTour"/>
    <s v="Lassen"/>
  </r>
  <r>
    <x v="1"/>
    <x v="10"/>
    <n v="5001"/>
    <x v="10"/>
    <n v="22"/>
    <n v="2"/>
    <n v="1"/>
    <n v="1"/>
    <s v="LMU, SHU, TGU"/>
    <s v="LaTour"/>
    <s v="Lassen"/>
  </r>
  <r>
    <x v="1"/>
    <x v="11"/>
    <n v="3501"/>
    <x v="7"/>
    <n v="28"/>
    <n v="2"/>
    <n v="1"/>
    <n v="1"/>
    <s v="LMU"/>
    <m/>
    <s v="Plumas"/>
  </r>
  <r>
    <x v="1"/>
    <x v="11"/>
    <n v="4001"/>
    <x v="8"/>
    <n v="34"/>
    <n v="2"/>
    <n v="1"/>
    <n v="1"/>
    <s v="LMU"/>
    <m/>
    <s v="Lassen, Plumas"/>
  </r>
  <r>
    <x v="1"/>
    <x v="11"/>
    <n v="4501"/>
    <x v="9"/>
    <n v="40"/>
    <n v="2"/>
    <n v="1"/>
    <n v="1"/>
    <s v="LMU, NEU"/>
    <m/>
    <s v="Lassen, Plumas, Tahoe"/>
  </r>
  <r>
    <x v="1"/>
    <x v="11"/>
    <n v="5001"/>
    <x v="10"/>
    <n v="32"/>
    <n v="2"/>
    <n v="1"/>
    <n v="1"/>
    <s v="LMU, NEU"/>
    <m/>
    <s v="Lassen, Plumas, Tahoe"/>
  </r>
  <r>
    <x v="1"/>
    <x v="11"/>
    <n v="5501"/>
    <x v="11"/>
    <n v="14"/>
    <n v="2"/>
    <n v="1"/>
    <n v="1"/>
    <s v="LMU, NEU"/>
    <m/>
    <s v="Lassen, Plumas, Tahoe"/>
  </r>
  <r>
    <x v="1"/>
    <x v="22"/>
    <n v="2001"/>
    <x v="6"/>
    <n v="24"/>
    <n v="2"/>
    <n v="2"/>
    <n v="1"/>
    <s v="BTU, TGU"/>
    <m/>
    <s v="Lassen, Plumas"/>
  </r>
  <r>
    <x v="1"/>
    <x v="22"/>
    <n v="2501"/>
    <x v="4"/>
    <n v="46"/>
    <n v="2"/>
    <n v="1"/>
    <n v="1"/>
    <s v="BTU, LMU, TGU"/>
    <m/>
    <s v="Lassen, Plumas"/>
  </r>
  <r>
    <x v="1"/>
    <x v="22"/>
    <n v="3001"/>
    <x v="5"/>
    <n v="60"/>
    <n v="2"/>
    <n v="1"/>
    <n v="1"/>
    <s v="BTU, LMU, TGU"/>
    <m/>
    <s v="Lassen, Plumas"/>
  </r>
  <r>
    <x v="1"/>
    <x v="22"/>
    <n v="3501"/>
    <x v="7"/>
    <n v="52"/>
    <n v="2"/>
    <n v="1"/>
    <n v="1"/>
    <s v="BTU, LMU, TGU"/>
    <m/>
    <s v="Lassen, Plumas"/>
  </r>
  <r>
    <x v="1"/>
    <x v="22"/>
    <n v="4001"/>
    <x v="8"/>
    <n v="42"/>
    <n v="2"/>
    <n v="1"/>
    <n v="1"/>
    <s v="BTU, LMU, TGU"/>
    <m/>
    <s v="Lassen, Plumas"/>
  </r>
  <r>
    <x v="1"/>
    <x v="22"/>
    <n v="4501"/>
    <x v="9"/>
    <n v="24"/>
    <n v="2"/>
    <n v="1"/>
    <n v="1"/>
    <s v="BTU, LMU, TGU"/>
    <m/>
    <s v="Lassen, Plumas"/>
  </r>
  <r>
    <x v="1"/>
    <x v="9"/>
    <n v="1001"/>
    <x v="2"/>
    <n v="16"/>
    <n v="2"/>
    <n v="2"/>
    <n v="1"/>
    <s v="AEU, BTU, NEU"/>
    <m/>
    <s v="Plumas"/>
  </r>
  <r>
    <x v="1"/>
    <x v="9"/>
    <n v="1501"/>
    <x v="3"/>
    <n v="28"/>
    <n v="2"/>
    <n v="2"/>
    <n v="1"/>
    <s v="AEU, BTU, NEU"/>
    <m/>
    <s v="Eldorado, Plumas, Tahoe"/>
  </r>
  <r>
    <x v="1"/>
    <x v="9"/>
    <n v="2001"/>
    <x v="6"/>
    <n v="52"/>
    <n v="2"/>
    <n v="1"/>
    <n v="1"/>
    <s v="BTU, NEU"/>
    <m/>
    <s v="Eldorado, Plumas, Tahoe"/>
  </r>
  <r>
    <x v="1"/>
    <x v="9"/>
    <n v="3001"/>
    <x v="5"/>
    <n v="86"/>
    <n v="2"/>
    <n v="1"/>
    <n v="1"/>
    <s v="BTU, LMU, NEU"/>
    <m/>
    <s v="Eldorado, Plumas, Tahoe"/>
  </r>
  <r>
    <x v="1"/>
    <x v="9"/>
    <n v="5001"/>
    <x v="10"/>
    <n v="16"/>
    <n v="2"/>
    <n v="1"/>
    <n v="1"/>
    <s v="LMU, NEU"/>
    <s v="Emigrant Gap"/>
    <s v="Eldorado, Plumas, Tahoe"/>
  </r>
  <r>
    <x v="1"/>
    <x v="12"/>
    <n v="1001"/>
    <x v="2"/>
    <n v="12"/>
    <n v="2"/>
    <n v="2"/>
    <n v="2"/>
    <s v="AEU, NEU, TCU"/>
    <m/>
    <m/>
  </r>
  <r>
    <x v="1"/>
    <x v="12"/>
    <n v="1501"/>
    <x v="3"/>
    <n v="14"/>
    <n v="2"/>
    <n v="2"/>
    <n v="2"/>
    <s v="AEU, NEU, TCU"/>
    <m/>
    <s v="Eldorado, Tahoe"/>
  </r>
  <r>
    <x v="1"/>
    <x v="12"/>
    <n v="2001"/>
    <x v="6"/>
    <n v="40"/>
    <n v="2"/>
    <n v="1"/>
    <n v="1"/>
    <s v="AEU, NEU, TCU"/>
    <s v="Mount Zion"/>
    <s v="Eldorado"/>
  </r>
  <r>
    <x v="1"/>
    <x v="12"/>
    <n v="2501"/>
    <x v="4"/>
    <n v="22"/>
    <n v="2"/>
    <n v="1"/>
    <n v="1"/>
    <s v="AEU, NEU, TCU"/>
    <s v="Mount Zion"/>
    <s v="Eldorado, Tahoe"/>
  </r>
  <r>
    <x v="1"/>
    <x v="12"/>
    <n v="3001"/>
    <x v="5"/>
    <n v="34"/>
    <n v="2"/>
    <n v="1"/>
    <n v="1"/>
    <s v="AEU, NEU, TCU"/>
    <s v="North Fork Mokelumne"/>
    <s v="Eldorado, Stanislaus, Tahoe"/>
  </r>
  <r>
    <x v="1"/>
    <x v="12"/>
    <n v="4001"/>
    <x v="8"/>
    <n v="40"/>
    <n v="2"/>
    <n v="1"/>
    <n v="1"/>
    <s v="AEU, NEU, TCU"/>
    <s v="North Fork Mokelumne"/>
    <s v="Eldorado, Stanislaus, Tahoe"/>
  </r>
  <r>
    <x v="1"/>
    <x v="12"/>
    <n v="4501"/>
    <x v="9"/>
    <n v="22"/>
    <n v="2"/>
    <n v="1"/>
    <n v="1"/>
    <s v="AEU, NEU, TCU"/>
    <m/>
    <s v="Eldorado, Stanislaus"/>
  </r>
  <r>
    <x v="1"/>
    <x v="12"/>
    <n v="5001"/>
    <x v="10"/>
    <n v="12"/>
    <n v="2"/>
    <n v="1"/>
    <n v="1"/>
    <s v="AEU, NEU, TCU"/>
    <m/>
    <s v="Eldorado, Stanislaus, Tahoe"/>
  </r>
  <r>
    <x v="1"/>
    <x v="13"/>
    <n v="2501"/>
    <x v="4"/>
    <n v="30"/>
    <n v="2"/>
    <n v="1"/>
    <n v="2"/>
    <s v="AEU, MMU, TCU"/>
    <m/>
    <s v="Sierra, Stanislaus"/>
  </r>
  <r>
    <x v="1"/>
    <x v="13"/>
    <n v="3501"/>
    <x v="7"/>
    <n v="24"/>
    <n v="2"/>
    <n v="1"/>
    <n v="2"/>
    <s v="AEU, MMU, TCU"/>
    <m/>
    <s v="Eldorado, Sierra, Stanislaus"/>
  </r>
  <r>
    <x v="1"/>
    <x v="13"/>
    <n v="4501"/>
    <x v="9"/>
    <n v="20"/>
    <n v="2"/>
    <n v="1"/>
    <n v="1"/>
    <s v="AEU, MMU, TCU"/>
    <m/>
    <s v="Eldorado, Stanislaus"/>
  </r>
  <r>
    <x v="1"/>
    <x v="14"/>
    <n v="3001"/>
    <x v="5"/>
    <n v="12"/>
    <n v="2"/>
    <n v="2"/>
    <n v="2"/>
    <s v="LMU, SHU"/>
    <m/>
    <s v="Lassen"/>
  </r>
  <r>
    <x v="1"/>
    <x v="21"/>
    <n v="4501"/>
    <x v="9"/>
    <n v="16"/>
    <n v="2"/>
    <n v="1"/>
    <n v="1"/>
    <s v="SKU"/>
    <m/>
    <s v="Klamath, Shasta-Trinity"/>
  </r>
  <r>
    <x v="1"/>
    <x v="21"/>
    <n v="5001"/>
    <x v="10"/>
    <n v="16"/>
    <n v="2"/>
    <n v="1"/>
    <n v="1"/>
    <s v="SKU"/>
    <m/>
    <s v="Klamath, Shasta-Trinity"/>
  </r>
  <r>
    <x v="1"/>
    <x v="21"/>
    <n v="5501"/>
    <x v="11"/>
    <n v="12"/>
    <n v="2"/>
    <n v="1"/>
    <n v="1"/>
    <s v="SKU"/>
    <m/>
    <s v="Klamath, Shasta-Trinity"/>
  </r>
  <r>
    <x v="2"/>
    <x v="36"/>
    <n v="3501"/>
    <x v="7"/>
    <n v="13"/>
    <n v="2"/>
    <n v="1"/>
    <n v="1"/>
    <s v="HUU, SHU"/>
    <m/>
    <s v="Shasta-Trinity, Six Rivers"/>
  </r>
  <r>
    <x v="2"/>
    <x v="37"/>
    <n v="3501"/>
    <x v="7"/>
    <n v="16"/>
    <n v="2"/>
    <n v="1"/>
    <n v="1"/>
    <s v="SKU"/>
    <m/>
    <s v="Klamath"/>
  </r>
  <r>
    <x v="2"/>
    <x v="37"/>
    <n v="4001"/>
    <x v="8"/>
    <n v="21"/>
    <n v="2"/>
    <n v="1"/>
    <n v="1"/>
    <s v="SKU"/>
    <m/>
    <s v="Klamath"/>
  </r>
  <r>
    <x v="2"/>
    <x v="37"/>
    <n v="4501"/>
    <x v="9"/>
    <n v="17"/>
    <n v="2"/>
    <n v="1"/>
    <n v="1"/>
    <s v="SKU"/>
    <m/>
    <s v="Klamath"/>
  </r>
  <r>
    <x v="2"/>
    <x v="37"/>
    <n v="5001"/>
    <x v="10"/>
    <n v="13"/>
    <n v="2"/>
    <n v="2"/>
    <n v="1"/>
    <s v="SKU"/>
    <m/>
    <s v="Klamath"/>
  </r>
  <r>
    <x v="2"/>
    <x v="18"/>
    <n v="3001"/>
    <x v="5"/>
    <n v="19"/>
    <n v="2"/>
    <n v="1"/>
    <n v="1"/>
    <s v="SKU"/>
    <m/>
    <s v="Klamath, Shasta-Trinity"/>
  </r>
  <r>
    <x v="2"/>
    <x v="18"/>
    <n v="3501"/>
    <x v="7"/>
    <n v="26"/>
    <n v="2"/>
    <n v="1"/>
    <n v="1"/>
    <s v="SKU"/>
    <m/>
    <s v="Klamath, Shasta-Trinity"/>
  </r>
  <r>
    <x v="2"/>
    <x v="18"/>
    <n v="4001"/>
    <x v="8"/>
    <n v="87"/>
    <n v="2"/>
    <n v="1"/>
    <n v="1"/>
    <s v="SKU"/>
    <m/>
    <s v="Klamath, Shasta-Trinity"/>
  </r>
  <r>
    <x v="2"/>
    <x v="18"/>
    <n v="4501"/>
    <x v="9"/>
    <n v="96"/>
    <n v="2"/>
    <n v="1"/>
    <n v="1"/>
    <s v="SKU"/>
    <m/>
    <s v="Klamath, Shasta-Trinity"/>
  </r>
  <r>
    <x v="2"/>
    <x v="18"/>
    <n v="5001"/>
    <x v="10"/>
    <n v="39"/>
    <n v="2"/>
    <n v="1"/>
    <n v="1"/>
    <s v="SKU"/>
    <m/>
    <s v="Klamath, Shasta-Trinity"/>
  </r>
  <r>
    <x v="2"/>
    <x v="38"/>
    <n v="3001"/>
    <x v="5"/>
    <n v="13"/>
    <n v="2"/>
    <n v="1"/>
    <n v="1"/>
    <s v="SHU"/>
    <m/>
    <s v="Shasta-Trinity"/>
  </r>
  <r>
    <x v="2"/>
    <x v="38"/>
    <n v="3501"/>
    <x v="7"/>
    <n v="19"/>
    <n v="2"/>
    <n v="1"/>
    <n v="1"/>
    <s v="SHU"/>
    <m/>
    <s v="Shasta-Trinity"/>
  </r>
  <r>
    <x v="2"/>
    <x v="38"/>
    <n v="4001"/>
    <x v="8"/>
    <n v="17"/>
    <n v="2"/>
    <n v="1"/>
    <n v="1"/>
    <s v="SHU"/>
    <m/>
    <s v="Shasta-Trinity"/>
  </r>
  <r>
    <x v="2"/>
    <x v="38"/>
    <n v="4501"/>
    <x v="9"/>
    <n v="21"/>
    <n v="2"/>
    <n v="1"/>
    <n v="1"/>
    <s v="SHU"/>
    <m/>
    <s v="Shasta-Trinity"/>
  </r>
  <r>
    <x v="2"/>
    <x v="38"/>
    <n v="5001"/>
    <x v="10"/>
    <n v="26"/>
    <n v="2"/>
    <n v="1"/>
    <n v="1"/>
    <s v="SHU, SKU"/>
    <m/>
    <s v="Klamath, Shasta-Trinity"/>
  </r>
  <r>
    <x v="2"/>
    <x v="38"/>
    <n v="5501"/>
    <x v="11"/>
    <n v="14"/>
    <n v="2"/>
    <n v="1"/>
    <n v="1"/>
    <s v="SHU, SKU"/>
    <m/>
    <s v="Klamath, Shasta-Trinity"/>
  </r>
  <r>
    <x v="2"/>
    <x v="42"/>
    <n v="4501"/>
    <x v="9"/>
    <n v="17"/>
    <n v="2"/>
    <n v="1"/>
    <n v="1"/>
    <s v="SHU, TGU"/>
    <m/>
    <s v="Mendocino, Shasta-Trinity"/>
  </r>
  <r>
    <x v="2"/>
    <x v="42"/>
    <n v="5001"/>
    <x v="10"/>
    <n v="14"/>
    <n v="2"/>
    <n v="1"/>
    <n v="1"/>
    <s v="MEU, SHU, TGU"/>
    <m/>
    <s v="Mendocino, Shasta-Trinity"/>
  </r>
  <r>
    <x v="2"/>
    <x v="45"/>
    <n v="3501"/>
    <x v="7"/>
    <n v="19"/>
    <n v="2"/>
    <n v="1"/>
    <n v="1"/>
    <s v="SKU"/>
    <m/>
    <s v="Klamath, Shasta-Trinity"/>
  </r>
  <r>
    <x v="2"/>
    <x v="45"/>
    <n v="4001"/>
    <x v="8"/>
    <n v="24"/>
    <n v="2"/>
    <n v="1"/>
    <n v="1"/>
    <s v="SKU"/>
    <m/>
    <s v="Klamath, Shasta-Trinity"/>
  </r>
  <r>
    <x v="2"/>
    <x v="45"/>
    <n v="4501"/>
    <x v="9"/>
    <n v="29"/>
    <n v="2"/>
    <n v="1"/>
    <n v="1"/>
    <s v="SKU"/>
    <m/>
    <s v="Klamath, Shasta-Trinity"/>
  </r>
  <r>
    <x v="2"/>
    <x v="45"/>
    <n v="5001"/>
    <x v="10"/>
    <n v="16"/>
    <n v="2"/>
    <n v="1"/>
    <n v="1"/>
    <s v="SKU"/>
    <m/>
    <s v="Klamath, Shasta-Trinity"/>
  </r>
  <r>
    <x v="2"/>
    <x v="8"/>
    <n v="1501"/>
    <x v="3"/>
    <n v="11"/>
    <n v="2"/>
    <n v="1"/>
    <n v="1"/>
    <s v="SHU"/>
    <s v="Big Bend"/>
    <s v="Shasta-Trinity"/>
  </r>
  <r>
    <x v="2"/>
    <x v="8"/>
    <n v="2501"/>
    <x v="4"/>
    <n v="87"/>
    <n v="2"/>
    <n v="1"/>
    <n v="1"/>
    <s v="SHU, SKU"/>
    <s v="Big Bend"/>
    <s v="Lassen, Shasta-Trinity"/>
  </r>
  <r>
    <x v="2"/>
    <x v="8"/>
    <n v="3001"/>
    <x v="5"/>
    <n v="94"/>
    <n v="2"/>
    <n v="1"/>
    <n v="1"/>
    <s v="SHU, SKU"/>
    <s v="Big Bend"/>
    <s v="Lassen, Shasta-Trinity"/>
  </r>
  <r>
    <x v="2"/>
    <x v="8"/>
    <n v="3501"/>
    <x v="7"/>
    <n v="99"/>
    <n v="2"/>
    <n v="1"/>
    <n v="1"/>
    <s v="SHU, SKU"/>
    <m/>
    <s v="Lassen, Shasta-Trinity"/>
  </r>
  <r>
    <x v="2"/>
    <x v="8"/>
    <n v="4001"/>
    <x v="8"/>
    <n v="99"/>
    <n v="2"/>
    <n v="1"/>
    <n v="1"/>
    <s v="SHU, SKU"/>
    <m/>
    <s v="Lassen, Shasta-Trinity"/>
  </r>
  <r>
    <x v="2"/>
    <x v="8"/>
    <n v="4501"/>
    <x v="9"/>
    <n v="57"/>
    <n v="2"/>
    <n v="1"/>
    <n v="1"/>
    <s v="SHU, SKU"/>
    <m/>
    <s v="Lassen, Shasta-Trinity"/>
  </r>
  <r>
    <x v="2"/>
    <x v="8"/>
    <n v="5001"/>
    <x v="10"/>
    <n v="20"/>
    <n v="2"/>
    <n v="1"/>
    <n v="1"/>
    <s v="SHU, SKU"/>
    <m/>
    <s v="Lassen, Shasta-Trinity"/>
  </r>
  <r>
    <x v="2"/>
    <x v="10"/>
    <n v="2001"/>
    <x v="6"/>
    <n v="16"/>
    <n v="2"/>
    <n v="1"/>
    <n v="1"/>
    <s v="SHU, TGU"/>
    <s v="Miller, Noble"/>
    <s v="Lassen"/>
  </r>
  <r>
    <x v="2"/>
    <x v="10"/>
    <n v="2501"/>
    <x v="4"/>
    <n v="41"/>
    <n v="2"/>
    <n v="2"/>
    <n v="1"/>
    <s v="SHU, TGU"/>
    <s v="Noble"/>
    <s v="Lassen"/>
  </r>
  <r>
    <x v="2"/>
    <x v="10"/>
    <n v="3001"/>
    <x v="5"/>
    <n v="64"/>
    <n v="2"/>
    <n v="1"/>
    <n v="1"/>
    <s v="BTU, SHU, TGU"/>
    <s v="Noble"/>
    <s v="Lassen"/>
  </r>
  <r>
    <x v="2"/>
    <x v="10"/>
    <n v="5001"/>
    <x v="10"/>
    <n v="86"/>
    <n v="2"/>
    <n v="1"/>
    <n v="1"/>
    <s v="LMU, SHU, TGU"/>
    <s v="LaTour"/>
    <s v="Lassen"/>
  </r>
  <r>
    <x v="2"/>
    <x v="10"/>
    <n v="5501"/>
    <x v="11"/>
    <n v="37"/>
    <n v="2"/>
    <n v="1"/>
    <n v="1"/>
    <s v="LMU, SHU, TGU"/>
    <s v="LaTour"/>
    <s v="Lassen"/>
  </r>
  <r>
    <x v="2"/>
    <x v="11"/>
    <n v="3501"/>
    <x v="7"/>
    <n v="14"/>
    <n v="2"/>
    <n v="1"/>
    <n v="1"/>
    <s v="LMU"/>
    <m/>
    <s v="Plumas"/>
  </r>
  <r>
    <x v="2"/>
    <x v="11"/>
    <n v="4501"/>
    <x v="9"/>
    <n v="93"/>
    <n v="2"/>
    <n v="1"/>
    <n v="1"/>
    <s v="LMU, NEU"/>
    <m/>
    <s v="Lassen, Plumas, Tahoe"/>
  </r>
  <r>
    <x v="2"/>
    <x v="11"/>
    <n v="5501"/>
    <x v="11"/>
    <n v="50"/>
    <n v="2"/>
    <n v="1"/>
    <n v="1"/>
    <s v="LMU, NEU"/>
    <m/>
    <s v="Lassen, Plumas, Tahoe"/>
  </r>
  <r>
    <x v="2"/>
    <x v="11"/>
    <n v="6001"/>
    <x v="12"/>
    <n v="16"/>
    <n v="2"/>
    <n v="1"/>
    <n v="1"/>
    <s v="BTU, LMU, NEU"/>
    <m/>
    <s v="Lassen, Plumas, Tahoe"/>
  </r>
  <r>
    <x v="2"/>
    <x v="22"/>
    <n v="2001"/>
    <x v="6"/>
    <n v="16"/>
    <n v="2"/>
    <n v="2"/>
    <n v="1"/>
    <s v="BTU, TGU"/>
    <m/>
    <s v="Lassen, Plumas"/>
  </r>
  <r>
    <x v="2"/>
    <x v="22"/>
    <n v="2501"/>
    <x v="4"/>
    <n v="26"/>
    <n v="2"/>
    <n v="1"/>
    <n v="1"/>
    <s v="BTU, LMU, TGU"/>
    <m/>
    <s v="Lassen, Plumas"/>
  </r>
  <r>
    <x v="2"/>
    <x v="22"/>
    <n v="3001"/>
    <x v="5"/>
    <n v="49"/>
    <n v="2"/>
    <n v="1"/>
    <n v="1"/>
    <s v="BTU, LMU, TGU"/>
    <m/>
    <s v="Lassen, Plumas"/>
  </r>
  <r>
    <x v="2"/>
    <x v="22"/>
    <n v="3501"/>
    <x v="7"/>
    <n v="57"/>
    <n v="2"/>
    <n v="1"/>
    <n v="1"/>
    <s v="BTU, LMU, TGU"/>
    <m/>
    <s v="Lassen, Plumas"/>
  </r>
  <r>
    <x v="2"/>
    <x v="22"/>
    <n v="4001"/>
    <x v="8"/>
    <n v="66"/>
    <n v="2"/>
    <n v="1"/>
    <n v="1"/>
    <s v="BTU, LMU, TGU"/>
    <m/>
    <s v="Lassen, Plumas"/>
  </r>
  <r>
    <x v="2"/>
    <x v="22"/>
    <n v="4501"/>
    <x v="9"/>
    <n v="74"/>
    <n v="2"/>
    <n v="1"/>
    <n v="1"/>
    <s v="BTU, LMU, TGU"/>
    <m/>
    <s v="Lassen, Plumas"/>
  </r>
  <r>
    <x v="2"/>
    <x v="22"/>
    <n v="5001"/>
    <x v="10"/>
    <n v="59"/>
    <n v="2"/>
    <n v="1"/>
    <n v="1"/>
    <s v="BTU, LMU, TGU"/>
    <m/>
    <s v="Lassen, Plumas"/>
  </r>
  <r>
    <x v="2"/>
    <x v="22"/>
    <n v="5501"/>
    <x v="11"/>
    <n v="11"/>
    <n v="2"/>
    <n v="2"/>
    <n v="1"/>
    <s v="BTU, LMU, TGU"/>
    <m/>
    <s v="Lassen, Plumas"/>
  </r>
  <r>
    <x v="2"/>
    <x v="9"/>
    <n v="2001"/>
    <x v="6"/>
    <n v="37"/>
    <n v="2"/>
    <n v="1"/>
    <n v="1"/>
    <s v="BTU, NEU"/>
    <m/>
    <s v="Eldorado, Plumas, Tahoe"/>
  </r>
  <r>
    <x v="2"/>
    <x v="9"/>
    <n v="2501"/>
    <x v="4"/>
    <n v="87"/>
    <n v="2"/>
    <n v="1"/>
    <n v="1"/>
    <s v="BTU, LMU, NEU"/>
    <m/>
    <s v="Eldorado, Plumas, Tahoe"/>
  </r>
  <r>
    <x v="2"/>
    <x v="9"/>
    <n v="3001"/>
    <x v="5"/>
    <n v="90"/>
    <n v="2"/>
    <n v="1"/>
    <n v="1"/>
    <s v="BTU, LMU, NEU"/>
    <m/>
    <s v="Eldorado, Plumas, Tahoe"/>
  </r>
  <r>
    <x v="2"/>
    <x v="9"/>
    <n v="3501"/>
    <x v="7"/>
    <n v="100"/>
    <n v="2"/>
    <n v="1"/>
    <n v="1"/>
    <s v="BTU, LMU, NEU"/>
    <s v="Emigrant Gap"/>
    <s v="Plumas, Tahoe"/>
  </r>
  <r>
    <x v="2"/>
    <x v="9"/>
    <n v="4001"/>
    <x v="8"/>
    <n v="70"/>
    <n v="2"/>
    <n v="1"/>
    <n v="1"/>
    <s v="BTU, LMU, NEU"/>
    <s v="Emigrant Gap"/>
    <s v="Eldorado, Plumas, Tahoe"/>
  </r>
  <r>
    <x v="2"/>
    <x v="9"/>
    <n v="4501"/>
    <x v="9"/>
    <n v="77"/>
    <n v="2"/>
    <n v="1"/>
    <n v="1"/>
    <s v="LMU, NEU"/>
    <s v="Emigrant Gap"/>
    <s v="Eldorado, Plumas, Tahoe"/>
  </r>
  <r>
    <x v="2"/>
    <x v="9"/>
    <n v="5001"/>
    <x v="10"/>
    <n v="29"/>
    <n v="2"/>
    <n v="1"/>
    <n v="1"/>
    <s v="LMU, NEU"/>
    <s v="Emigrant Gap"/>
    <s v="Eldorado, Plumas, Tahoe"/>
  </r>
  <r>
    <x v="2"/>
    <x v="9"/>
    <n v="5501"/>
    <x v="11"/>
    <n v="73"/>
    <n v="2"/>
    <n v="1"/>
    <n v="1"/>
    <s v="LMU, NEU"/>
    <s v="Emigrant Gap"/>
    <s v="Eldorado, Plumas, Tahoe"/>
  </r>
  <r>
    <x v="2"/>
    <x v="9"/>
    <n v="6001"/>
    <x v="12"/>
    <n v="53"/>
    <n v="2"/>
    <n v="1"/>
    <n v="1"/>
    <s v="LMU, NEU"/>
    <s v="Emigrant Gap"/>
    <s v="Eldorado, Plumas, Tahoe"/>
  </r>
  <r>
    <x v="2"/>
    <x v="9"/>
    <n v="6501"/>
    <x v="13"/>
    <n v="21"/>
    <n v="2"/>
    <n v="1"/>
    <n v="1"/>
    <s v="LMU, NEU"/>
    <m/>
    <s v="Plumas, Tahoe"/>
  </r>
  <r>
    <x v="2"/>
    <x v="12"/>
    <n v="2001"/>
    <x v="6"/>
    <n v="24"/>
    <n v="2"/>
    <n v="1"/>
    <n v="1"/>
    <s v="AEU, NEU, TCU"/>
    <s v="Mount Zion"/>
    <s v="Eldorado"/>
  </r>
  <r>
    <x v="2"/>
    <x v="12"/>
    <n v="2501"/>
    <x v="4"/>
    <n v="57"/>
    <n v="2"/>
    <n v="1"/>
    <n v="1"/>
    <s v="AEU, NEU, TCU"/>
    <s v="Mount Zion"/>
    <s v="Eldorado, Tahoe"/>
  </r>
  <r>
    <x v="2"/>
    <x v="12"/>
    <n v="5501"/>
    <x v="11"/>
    <n v="81"/>
    <n v="2"/>
    <n v="1"/>
    <n v="1"/>
    <s v="AEU, NEU, TCU"/>
    <m/>
    <s v="Eldorado, Stanislaus, Tahoe"/>
  </r>
  <r>
    <x v="2"/>
    <x v="12"/>
    <n v="6001"/>
    <x v="12"/>
    <n v="23"/>
    <n v="2"/>
    <n v="1"/>
    <n v="1"/>
    <s v="AEU, NEU"/>
    <m/>
    <s v="Eldorado, Stanislaus, Tahoe"/>
  </r>
  <r>
    <x v="2"/>
    <x v="13"/>
    <n v="2501"/>
    <x v="4"/>
    <n v="37"/>
    <n v="2"/>
    <n v="1"/>
    <n v="2"/>
    <s v="AEU, MMU, TCU"/>
    <m/>
    <s v="Sierra, Stanislaus"/>
  </r>
  <r>
    <x v="2"/>
    <x v="13"/>
    <n v="3001"/>
    <x v="5"/>
    <n v="81"/>
    <n v="2"/>
    <n v="1"/>
    <n v="2"/>
    <s v="AEU, MMU, TCU"/>
    <m/>
    <s v="Eldorado, Sierra, Stanislaus"/>
  </r>
  <r>
    <x v="2"/>
    <x v="13"/>
    <n v="5501"/>
    <x v="11"/>
    <n v="69"/>
    <n v="2"/>
    <n v="1"/>
    <n v="1"/>
    <s v="AEU, MMU, TCU"/>
    <m/>
    <s v="Eldorado, Stanislaus"/>
  </r>
  <r>
    <x v="2"/>
    <x v="13"/>
    <n v="6001"/>
    <x v="12"/>
    <n v="17"/>
    <n v="2"/>
    <n v="1"/>
    <n v="2"/>
    <s v="AEU, MMU, TCU"/>
    <m/>
    <s v="Stanislaus"/>
  </r>
  <r>
    <x v="2"/>
    <x v="46"/>
    <n v="3501"/>
    <x v="7"/>
    <n v="21"/>
    <n v="2"/>
    <n v="2"/>
    <n v="1"/>
    <s v="FKU, MMU"/>
    <m/>
    <s v="Sierra"/>
  </r>
  <r>
    <x v="2"/>
    <x v="46"/>
    <n v="4501"/>
    <x v="9"/>
    <n v="11"/>
    <n v="2"/>
    <n v="2"/>
    <n v="2"/>
    <s v="FKU, MMU"/>
    <m/>
    <s v="Sierra"/>
  </r>
  <r>
    <x v="2"/>
    <x v="46"/>
    <n v="5001"/>
    <x v="10"/>
    <n v="17"/>
    <n v="2"/>
    <n v="2"/>
    <n v="2"/>
    <s v="FKU, MMU"/>
    <m/>
    <s v="Sierra"/>
  </r>
  <r>
    <x v="2"/>
    <x v="46"/>
    <n v="5501"/>
    <x v="11"/>
    <n v="11"/>
    <n v="2"/>
    <n v="2"/>
    <n v="2"/>
    <s v="MMU"/>
    <m/>
    <s v="Sierra"/>
  </r>
  <r>
    <x v="2"/>
    <x v="47"/>
    <n v="5001"/>
    <x v="10"/>
    <n v="19"/>
    <n v="2"/>
    <n v="2"/>
    <n v="1"/>
    <s v="FKU, MMU"/>
    <m/>
    <s v="Sierra"/>
  </r>
  <r>
    <x v="2"/>
    <x v="47"/>
    <n v="5501"/>
    <x v="11"/>
    <n v="53"/>
    <n v="2"/>
    <n v="1"/>
    <n v="1"/>
    <s v="FKU, MMU"/>
    <m/>
    <s v="Sierra"/>
  </r>
  <r>
    <x v="2"/>
    <x v="20"/>
    <n v="4001"/>
    <x v="8"/>
    <n v="63"/>
    <n v="2"/>
    <n v="1"/>
    <n v="2"/>
    <s v="LMU"/>
    <m/>
    <s v="Modoc"/>
  </r>
  <r>
    <x v="2"/>
    <x v="20"/>
    <n v="4501"/>
    <x v="9"/>
    <n v="44"/>
    <n v="2"/>
    <n v="1"/>
    <n v="1"/>
    <s v="LMU"/>
    <m/>
    <s v="Modoc"/>
  </r>
  <r>
    <x v="2"/>
    <x v="20"/>
    <n v="5001"/>
    <x v="10"/>
    <n v="44"/>
    <n v="2"/>
    <n v="1"/>
    <n v="1"/>
    <s v="LMU"/>
    <m/>
    <s v="Modoc"/>
  </r>
  <r>
    <x v="2"/>
    <x v="20"/>
    <n v="5501"/>
    <x v="11"/>
    <n v="39"/>
    <n v="2"/>
    <n v="1"/>
    <n v="1"/>
    <s v="LMU"/>
    <m/>
    <s v="Modoc"/>
  </r>
  <r>
    <x v="2"/>
    <x v="14"/>
    <n v="4001"/>
    <x v="8"/>
    <n v="19"/>
    <n v="2"/>
    <n v="1"/>
    <n v="2"/>
    <s v="LMU, SHU"/>
    <m/>
    <s v="Lassen, Modoc"/>
  </r>
  <r>
    <x v="2"/>
    <x v="14"/>
    <n v="4501"/>
    <x v="9"/>
    <n v="20"/>
    <n v="2"/>
    <n v="1"/>
    <n v="1"/>
    <s v="LMU, SHU"/>
    <m/>
    <s v="Lassen, Modoc"/>
  </r>
  <r>
    <x v="2"/>
    <x v="14"/>
    <n v="5001"/>
    <x v="10"/>
    <n v="80"/>
    <n v="2"/>
    <n v="1"/>
    <n v="1"/>
    <s v="LMU, SHU"/>
    <m/>
    <s v="Lassen, Modoc"/>
  </r>
  <r>
    <x v="2"/>
    <x v="14"/>
    <n v="6001"/>
    <x v="12"/>
    <n v="57"/>
    <n v="2"/>
    <n v="1"/>
    <n v="1"/>
    <s v="LMU, SHU"/>
    <m/>
    <s v="Lassen, Modoc"/>
  </r>
  <r>
    <x v="2"/>
    <x v="21"/>
    <n v="4001"/>
    <x v="8"/>
    <n v="43"/>
    <n v="2"/>
    <n v="1"/>
    <n v="1"/>
    <s v="SKU"/>
    <m/>
    <s v="Klamath, Shasta-Trinity"/>
  </r>
  <r>
    <x v="2"/>
    <x v="21"/>
    <n v="4501"/>
    <x v="9"/>
    <n v="61"/>
    <n v="2"/>
    <n v="1"/>
    <n v="1"/>
    <s v="SKU"/>
    <m/>
    <s v="Klamath, Shasta-Trinity"/>
  </r>
  <r>
    <x v="2"/>
    <x v="21"/>
    <n v="5001"/>
    <x v="10"/>
    <n v="21"/>
    <n v="2"/>
    <n v="1"/>
    <n v="1"/>
    <s v="SKU"/>
    <m/>
    <s v="Klamath, Shasta-Trinity"/>
  </r>
  <r>
    <x v="2"/>
    <x v="21"/>
    <n v="5501"/>
    <x v="11"/>
    <n v="17"/>
    <n v="2"/>
    <n v="1"/>
    <n v="1"/>
    <s v="SKU"/>
    <m/>
    <s v="Klamath, Shasta-Trinity"/>
  </r>
  <r>
    <x v="2"/>
    <x v="15"/>
    <n v="5001"/>
    <x v="10"/>
    <n v="56"/>
    <n v="2"/>
    <n v="1"/>
    <n v="1"/>
    <s v="LMU, SKU"/>
    <m/>
    <s v="Lassen, Modoc, Shasta-Trinity"/>
  </r>
  <r>
    <x v="2"/>
    <x v="15"/>
    <n v="5501"/>
    <x v="11"/>
    <n v="17"/>
    <n v="2"/>
    <n v="2"/>
    <n v="2"/>
    <s v="LMU, SKU"/>
    <m/>
    <s v="Klamath, Modoc, Shasta-Trinity"/>
  </r>
  <r>
    <x v="2"/>
    <x v="16"/>
    <n v="5001"/>
    <x v="10"/>
    <n v="20"/>
    <n v="2"/>
    <n v="1"/>
    <n v="1"/>
    <s v="LMU"/>
    <m/>
    <s v="Lassen, Plumas"/>
  </r>
  <r>
    <x v="2"/>
    <x v="16"/>
    <n v="5501"/>
    <x v="11"/>
    <n v="29"/>
    <n v="2"/>
    <n v="1"/>
    <n v="1"/>
    <s v="LMU"/>
    <m/>
    <s v="Lassen, Plumas"/>
  </r>
  <r>
    <x v="2"/>
    <x v="17"/>
    <n v="4501"/>
    <x v="9"/>
    <n v="29"/>
    <n v="2"/>
    <n v="2"/>
    <n v="2"/>
    <s v="LMU, NEU"/>
    <m/>
    <m/>
  </r>
  <r>
    <x v="2"/>
    <x v="17"/>
    <n v="5001"/>
    <x v="10"/>
    <n v="13"/>
    <n v="2"/>
    <n v="1"/>
    <n v="2"/>
    <s v="LMU, NEU"/>
    <m/>
    <s v="Tahoe"/>
  </r>
  <r>
    <x v="2"/>
    <x v="17"/>
    <n v="5501"/>
    <x v="11"/>
    <n v="17"/>
    <n v="2"/>
    <n v="1"/>
    <n v="1"/>
    <s v="LMU, NEU"/>
    <m/>
    <s v="Tahoe"/>
  </r>
  <r>
    <x v="2"/>
    <x v="17"/>
    <n v="6001"/>
    <x v="12"/>
    <n v="16"/>
    <n v="2"/>
    <n v="1"/>
    <n v="1"/>
    <s v="AEU, LMU, NEU"/>
    <m/>
    <s v="Lake Tahoe Basin Management Unit, Tahoe"/>
  </r>
  <r>
    <x v="2"/>
    <x v="17"/>
    <n v="6501"/>
    <x v="13"/>
    <n v="20"/>
    <n v="2"/>
    <n v="1"/>
    <n v="1"/>
    <s v="AEU, LMU, NEU"/>
    <m/>
    <s v="Lake Tahoe Basin Management Unit, Tahoe"/>
  </r>
  <r>
    <x v="2"/>
    <x v="25"/>
    <n v="4501"/>
    <x v="9"/>
    <n v="13"/>
    <n v="2"/>
    <n v="2"/>
    <n v="2"/>
    <s v="BDU, RRU"/>
    <m/>
    <s v="San Bernardino"/>
  </r>
  <r>
    <x v="2"/>
    <x v="25"/>
    <n v="5001"/>
    <x v="10"/>
    <n v="19"/>
    <n v="2"/>
    <n v="2"/>
    <n v="2"/>
    <s v="BDU, RRU"/>
    <s v="Sawmill"/>
    <s v="San Bernardino"/>
  </r>
  <r>
    <x v="3"/>
    <x v="36"/>
    <n v="4001"/>
    <x v="8"/>
    <n v="12"/>
    <n v="2"/>
    <n v="2"/>
    <n v="1"/>
    <s v="HUU, SHU"/>
    <m/>
    <s v="Shasta-Trinity, Six Rivers"/>
  </r>
  <r>
    <x v="3"/>
    <x v="36"/>
    <n v="4501"/>
    <x v="9"/>
    <n v="12"/>
    <n v="2"/>
    <n v="2"/>
    <n v="1"/>
    <s v="HUU, SHU, SKU, TGU"/>
    <m/>
    <s v="Klamath, Shasta-Trinity, Six Rivers"/>
  </r>
  <r>
    <x v="3"/>
    <x v="37"/>
    <n v="3501"/>
    <x v="7"/>
    <n v="12"/>
    <n v="2"/>
    <n v="1"/>
    <n v="1"/>
    <s v="SKU"/>
    <m/>
    <s v="Klamath"/>
  </r>
  <r>
    <x v="3"/>
    <x v="18"/>
    <n v="3001"/>
    <x v="5"/>
    <n v="43"/>
    <n v="2"/>
    <n v="1"/>
    <n v="1"/>
    <s v="SKU"/>
    <m/>
    <s v="Klamath, Shasta-Trinity"/>
  </r>
  <r>
    <x v="3"/>
    <x v="18"/>
    <n v="3501"/>
    <x v="7"/>
    <n v="63"/>
    <n v="2"/>
    <n v="1"/>
    <n v="1"/>
    <s v="SKU"/>
    <m/>
    <s v="Klamath, Shasta-Trinity"/>
  </r>
  <r>
    <x v="3"/>
    <x v="18"/>
    <n v="4001"/>
    <x v="8"/>
    <n v="66"/>
    <n v="2"/>
    <n v="1"/>
    <n v="1"/>
    <s v="SKU"/>
    <m/>
    <s v="Klamath, Shasta-Trinity"/>
  </r>
  <r>
    <x v="3"/>
    <x v="18"/>
    <n v="4501"/>
    <x v="9"/>
    <n v="70"/>
    <n v="2"/>
    <n v="1"/>
    <n v="1"/>
    <s v="SKU"/>
    <m/>
    <s v="Klamath, Shasta-Trinity"/>
  </r>
  <r>
    <x v="3"/>
    <x v="18"/>
    <n v="5001"/>
    <x v="10"/>
    <n v="28"/>
    <n v="2"/>
    <n v="1"/>
    <n v="1"/>
    <s v="SKU"/>
    <m/>
    <s v="Klamath, Shasta-Trinity"/>
  </r>
  <r>
    <x v="3"/>
    <x v="38"/>
    <n v="3501"/>
    <x v="7"/>
    <n v="15"/>
    <n v="2"/>
    <n v="1"/>
    <n v="1"/>
    <s v="SHU"/>
    <m/>
    <s v="Shasta-Trinity"/>
  </r>
  <r>
    <x v="3"/>
    <x v="38"/>
    <n v="4001"/>
    <x v="8"/>
    <n v="15"/>
    <n v="2"/>
    <n v="1"/>
    <n v="1"/>
    <s v="SHU"/>
    <m/>
    <s v="Shasta-Trinity"/>
  </r>
  <r>
    <x v="3"/>
    <x v="38"/>
    <n v="4501"/>
    <x v="9"/>
    <n v="17"/>
    <n v="2"/>
    <n v="1"/>
    <n v="1"/>
    <s v="SHU"/>
    <m/>
    <s v="Shasta-Trinity"/>
  </r>
  <r>
    <x v="3"/>
    <x v="38"/>
    <n v="5001"/>
    <x v="10"/>
    <n v="22"/>
    <n v="2"/>
    <n v="1"/>
    <n v="1"/>
    <s v="SHU, SKU"/>
    <m/>
    <s v="Klamath, Shasta-Trinity"/>
  </r>
  <r>
    <x v="3"/>
    <x v="38"/>
    <n v="5501"/>
    <x v="11"/>
    <n v="22"/>
    <n v="2"/>
    <n v="1"/>
    <n v="1"/>
    <s v="SHU, SKU"/>
    <m/>
    <s v="Klamath, Shasta-Trinity"/>
  </r>
  <r>
    <x v="3"/>
    <x v="42"/>
    <n v="4501"/>
    <x v="9"/>
    <n v="11"/>
    <n v="2"/>
    <n v="1"/>
    <n v="1"/>
    <s v="SHU, TGU"/>
    <m/>
    <s v="Mendocino, Shasta-Trinity"/>
  </r>
  <r>
    <x v="3"/>
    <x v="42"/>
    <n v="5001"/>
    <x v="10"/>
    <n v="22"/>
    <n v="2"/>
    <n v="1"/>
    <n v="1"/>
    <s v="MEU, SHU, TGU"/>
    <m/>
    <s v="Mendocino, Shasta-Trinity"/>
  </r>
  <r>
    <x v="3"/>
    <x v="42"/>
    <n v="5501"/>
    <x v="11"/>
    <n v="27"/>
    <n v="2"/>
    <n v="2"/>
    <n v="1"/>
    <s v="MEU, TGU"/>
    <m/>
    <s v="Mendocino, Shasta-Trinity"/>
  </r>
  <r>
    <x v="3"/>
    <x v="45"/>
    <n v="3001"/>
    <x v="5"/>
    <n v="27"/>
    <n v="2"/>
    <n v="2"/>
    <n v="1"/>
    <s v="SKU"/>
    <m/>
    <s v="Klamath, Shasta-Trinity"/>
  </r>
  <r>
    <x v="3"/>
    <x v="45"/>
    <n v="3501"/>
    <x v="7"/>
    <n v="28"/>
    <n v="2"/>
    <n v="1"/>
    <n v="1"/>
    <s v="SKU"/>
    <m/>
    <s v="Klamath, Shasta-Trinity"/>
  </r>
  <r>
    <x v="3"/>
    <x v="45"/>
    <n v="4001"/>
    <x v="8"/>
    <n v="12"/>
    <n v="2"/>
    <n v="1"/>
    <n v="1"/>
    <s v="SKU"/>
    <m/>
    <s v="Klamath, Shasta-Trinity"/>
  </r>
  <r>
    <x v="3"/>
    <x v="45"/>
    <n v="4501"/>
    <x v="9"/>
    <n v="11"/>
    <n v="2"/>
    <n v="1"/>
    <n v="1"/>
    <s v="SKU"/>
    <m/>
    <s v="Klamath, Shasta-Trinity"/>
  </r>
  <r>
    <x v="3"/>
    <x v="8"/>
    <n v="2501"/>
    <x v="4"/>
    <n v="12"/>
    <n v="2"/>
    <n v="1"/>
    <n v="1"/>
    <s v="SHU, SKU"/>
    <s v="Big Bend"/>
    <s v="Lassen, Shasta-Trinity"/>
  </r>
  <r>
    <x v="3"/>
    <x v="8"/>
    <n v="3001"/>
    <x v="5"/>
    <n v="15"/>
    <n v="2"/>
    <n v="1"/>
    <n v="1"/>
    <s v="SHU, SKU"/>
    <s v="Big Bend"/>
    <s v="Lassen, Shasta-Trinity"/>
  </r>
  <r>
    <x v="3"/>
    <x v="8"/>
    <n v="3501"/>
    <x v="7"/>
    <n v="20"/>
    <n v="2"/>
    <n v="1"/>
    <n v="1"/>
    <s v="SHU, SKU"/>
    <m/>
    <s v="Lassen, Shasta-Trinity"/>
  </r>
  <r>
    <x v="3"/>
    <x v="8"/>
    <n v="4001"/>
    <x v="8"/>
    <n v="11"/>
    <n v="2"/>
    <n v="1"/>
    <n v="1"/>
    <s v="SHU, SKU"/>
    <m/>
    <s v="Lassen, Shasta-Trinity"/>
  </r>
  <r>
    <x v="3"/>
    <x v="8"/>
    <n v="4501"/>
    <x v="9"/>
    <n v="18"/>
    <n v="2"/>
    <n v="1"/>
    <n v="1"/>
    <s v="SHU, SKU"/>
    <m/>
    <s v="Lassen, Shasta-Trinity"/>
  </r>
  <r>
    <x v="3"/>
    <x v="8"/>
    <n v="5001"/>
    <x v="10"/>
    <n v="12"/>
    <n v="2"/>
    <n v="1"/>
    <n v="1"/>
    <s v="SHU, SKU"/>
    <m/>
    <s v="Lassen, Shasta-Trinity"/>
  </r>
  <r>
    <x v="3"/>
    <x v="10"/>
    <n v="3001"/>
    <x v="5"/>
    <n v="12"/>
    <n v="2"/>
    <n v="1"/>
    <n v="1"/>
    <s v="BTU, SHU, TGU"/>
    <s v="Noble"/>
    <s v="Lassen"/>
  </r>
  <r>
    <x v="3"/>
    <x v="10"/>
    <n v="3501"/>
    <x v="7"/>
    <n v="23"/>
    <n v="2"/>
    <n v="1"/>
    <n v="1"/>
    <s v="SHU, TGU"/>
    <s v="Noble"/>
    <s v="Lassen"/>
  </r>
  <r>
    <x v="3"/>
    <x v="10"/>
    <n v="4001"/>
    <x v="8"/>
    <n v="45"/>
    <n v="2"/>
    <n v="1"/>
    <n v="1"/>
    <s v="SHU, TGU"/>
    <m/>
    <s v="Lassen"/>
  </r>
  <r>
    <x v="3"/>
    <x v="10"/>
    <n v="5501"/>
    <x v="11"/>
    <n v="82"/>
    <n v="2"/>
    <n v="1"/>
    <n v="1"/>
    <s v="LMU, SHU, TGU"/>
    <s v="LaTour"/>
    <s v="Lassen"/>
  </r>
  <r>
    <x v="3"/>
    <x v="11"/>
    <n v="3501"/>
    <x v="7"/>
    <n v="49"/>
    <n v="2"/>
    <n v="1"/>
    <n v="1"/>
    <s v="LMU"/>
    <m/>
    <s v="Plumas"/>
  </r>
  <r>
    <x v="3"/>
    <x v="11"/>
    <n v="4001"/>
    <x v="8"/>
    <n v="11"/>
    <n v="2"/>
    <n v="1"/>
    <n v="1"/>
    <s v="LMU"/>
    <m/>
    <s v="Lassen, Plumas"/>
  </r>
  <r>
    <x v="3"/>
    <x v="11"/>
    <n v="5501"/>
    <x v="11"/>
    <n v="71"/>
    <n v="2"/>
    <n v="1"/>
    <n v="1"/>
    <s v="LMU, NEU"/>
    <m/>
    <s v="Lassen, Plumas, Tahoe"/>
  </r>
  <r>
    <x v="3"/>
    <x v="11"/>
    <n v="6001"/>
    <x v="12"/>
    <n v="36"/>
    <n v="2"/>
    <n v="1"/>
    <n v="1"/>
    <s v="BTU, LMU, NEU"/>
    <m/>
    <s v="Lassen, Plumas, Tahoe"/>
  </r>
  <r>
    <x v="3"/>
    <x v="22"/>
    <n v="3001"/>
    <x v="5"/>
    <n v="11"/>
    <n v="2"/>
    <n v="1"/>
    <n v="1"/>
    <s v="BTU, LMU, TGU"/>
    <m/>
    <s v="Lassen, Plumas"/>
  </r>
  <r>
    <x v="3"/>
    <x v="22"/>
    <n v="4501"/>
    <x v="9"/>
    <n v="32"/>
    <n v="2"/>
    <n v="1"/>
    <n v="1"/>
    <s v="BTU, LMU, TGU"/>
    <m/>
    <s v="Lassen, Plumas"/>
  </r>
  <r>
    <x v="3"/>
    <x v="22"/>
    <n v="5001"/>
    <x v="10"/>
    <n v="14"/>
    <n v="2"/>
    <n v="1"/>
    <n v="1"/>
    <s v="BTU, LMU, TGU"/>
    <m/>
    <s v="Lassen, Plumas"/>
  </r>
  <r>
    <x v="3"/>
    <x v="22"/>
    <n v="5501"/>
    <x v="11"/>
    <n v="18"/>
    <n v="2"/>
    <n v="2"/>
    <n v="1"/>
    <s v="BTU, LMU, TGU"/>
    <m/>
    <s v="Lassen, Plumas"/>
  </r>
  <r>
    <x v="3"/>
    <x v="9"/>
    <n v="3501"/>
    <x v="7"/>
    <n v="12"/>
    <n v="2"/>
    <n v="1"/>
    <n v="1"/>
    <s v="BTU, LMU, NEU"/>
    <s v="Emigrant Gap"/>
    <s v="Plumas, Tahoe"/>
  </r>
  <r>
    <x v="3"/>
    <x v="9"/>
    <n v="4501"/>
    <x v="9"/>
    <n v="18"/>
    <n v="2"/>
    <n v="1"/>
    <n v="1"/>
    <s v="LMU, NEU"/>
    <s v="Emigrant Gap"/>
    <s v="Eldorado, Plumas, Tahoe"/>
  </r>
  <r>
    <x v="3"/>
    <x v="9"/>
    <n v="5501"/>
    <x v="11"/>
    <n v="55"/>
    <n v="2"/>
    <n v="1"/>
    <n v="1"/>
    <s v="LMU, NEU"/>
    <s v="Emigrant Gap"/>
    <s v="Eldorado, Plumas, Tahoe"/>
  </r>
  <r>
    <x v="3"/>
    <x v="9"/>
    <n v="6001"/>
    <x v="12"/>
    <n v="100"/>
    <n v="2"/>
    <n v="1"/>
    <n v="1"/>
    <s v="LMU, NEU"/>
    <s v="Emigrant Gap"/>
    <s v="Eldorado, Plumas, Tahoe"/>
  </r>
  <r>
    <x v="3"/>
    <x v="9"/>
    <n v="6501"/>
    <x v="13"/>
    <n v="99"/>
    <n v="2"/>
    <n v="1"/>
    <n v="1"/>
    <s v="LMU, NEU"/>
    <m/>
    <s v="Plumas, Tahoe"/>
  </r>
  <r>
    <x v="3"/>
    <x v="9"/>
    <n v="7001"/>
    <x v="14"/>
    <n v="30"/>
    <n v="2"/>
    <n v="1"/>
    <n v="1"/>
    <s v="NEU"/>
    <m/>
    <s v="Plumas, Tahoe"/>
  </r>
  <r>
    <x v="3"/>
    <x v="12"/>
    <n v="4001"/>
    <x v="8"/>
    <n v="19"/>
    <n v="2"/>
    <n v="1"/>
    <n v="1"/>
    <s v="AEU, NEU, TCU"/>
    <s v="North Fork Mokelumne"/>
    <s v="Eldorado, Stanislaus, Tahoe"/>
  </r>
  <r>
    <x v="3"/>
    <x v="12"/>
    <n v="4501"/>
    <x v="9"/>
    <n v="35"/>
    <n v="2"/>
    <n v="1"/>
    <n v="1"/>
    <s v="AEU, NEU, TCU"/>
    <m/>
    <s v="Eldorado, Stanislaus"/>
  </r>
  <r>
    <x v="3"/>
    <x v="12"/>
    <n v="5001"/>
    <x v="10"/>
    <n v="48"/>
    <n v="2"/>
    <n v="1"/>
    <n v="1"/>
    <s v="AEU, NEU, TCU"/>
    <m/>
    <s v="Eldorado, Stanislaus, Tahoe"/>
  </r>
  <r>
    <x v="3"/>
    <x v="12"/>
    <n v="5501"/>
    <x v="11"/>
    <n v="44"/>
    <n v="2"/>
    <n v="1"/>
    <n v="1"/>
    <s v="AEU, NEU, TCU"/>
    <m/>
    <s v="Eldorado, Stanislaus, Tahoe"/>
  </r>
  <r>
    <x v="3"/>
    <x v="12"/>
    <n v="6501"/>
    <x v="13"/>
    <n v="29"/>
    <n v="2"/>
    <n v="2"/>
    <n v="1"/>
    <s v="AEU, NEU"/>
    <m/>
    <s v="Eldorado, Lake Tahoe Basin Management Unit, Stanislaus, Tahoe"/>
  </r>
  <r>
    <x v="3"/>
    <x v="13"/>
    <n v="3501"/>
    <x v="7"/>
    <n v="16"/>
    <n v="2"/>
    <n v="1"/>
    <n v="2"/>
    <s v="AEU, MMU, TCU"/>
    <m/>
    <s v="Eldorado, Sierra, Stanislaus"/>
  </r>
  <r>
    <x v="3"/>
    <x v="13"/>
    <n v="4001"/>
    <x v="8"/>
    <n v="18"/>
    <n v="2"/>
    <n v="1"/>
    <n v="1"/>
    <s v="MMU, TCU"/>
    <m/>
    <s v="Stanislaus"/>
  </r>
  <r>
    <x v="3"/>
    <x v="13"/>
    <n v="4501"/>
    <x v="9"/>
    <n v="39"/>
    <n v="2"/>
    <n v="1"/>
    <n v="1"/>
    <s v="AEU, MMU, TCU"/>
    <m/>
    <s v="Eldorado, Stanislaus"/>
  </r>
  <r>
    <x v="3"/>
    <x v="13"/>
    <n v="5001"/>
    <x v="10"/>
    <n v="64"/>
    <n v="2"/>
    <n v="1"/>
    <n v="1"/>
    <s v="AEU, MMU, TCU"/>
    <m/>
    <s v="Eldorado, Stanislaus"/>
  </r>
  <r>
    <x v="3"/>
    <x v="13"/>
    <n v="5501"/>
    <x v="11"/>
    <n v="12"/>
    <n v="2"/>
    <n v="1"/>
    <n v="1"/>
    <s v="AEU, MMU, TCU"/>
    <m/>
    <s v="Eldorado, Stanislaus"/>
  </r>
  <r>
    <x v="3"/>
    <x v="13"/>
    <n v="6001"/>
    <x v="12"/>
    <n v="39"/>
    <n v="2"/>
    <n v="1"/>
    <n v="2"/>
    <s v="AEU, MMU, TCU"/>
    <m/>
    <s v="Stanislaus"/>
  </r>
  <r>
    <x v="3"/>
    <x v="13"/>
    <n v="6501"/>
    <x v="13"/>
    <n v="11"/>
    <n v="2"/>
    <n v="2"/>
    <n v="2"/>
    <s v="AEU, MMU, TCU"/>
    <m/>
    <s v="Eldorado, Stanislaus"/>
  </r>
  <r>
    <x v="3"/>
    <x v="47"/>
    <n v="5501"/>
    <x v="11"/>
    <n v="51"/>
    <n v="2"/>
    <n v="1"/>
    <n v="1"/>
    <s v="FKU, MMU"/>
    <m/>
    <s v="Sierra"/>
  </r>
  <r>
    <x v="3"/>
    <x v="47"/>
    <n v="6001"/>
    <x v="12"/>
    <n v="25"/>
    <n v="2"/>
    <n v="2"/>
    <n v="1"/>
    <s v="FKU, MMU"/>
    <m/>
    <s v="Inyo, Sierra"/>
  </r>
  <r>
    <x v="3"/>
    <x v="47"/>
    <n v="6501"/>
    <x v="13"/>
    <n v="14"/>
    <n v="2"/>
    <n v="2"/>
    <n v="2"/>
    <s v="FKU, MMU"/>
    <m/>
    <s v="Inyo, Sequoia, Sierra"/>
  </r>
  <r>
    <x v="3"/>
    <x v="48"/>
    <n v="5001"/>
    <x v="10"/>
    <n v="20"/>
    <n v="2"/>
    <n v="2"/>
    <n v="2"/>
    <s v="KRN"/>
    <m/>
    <s v="Sequoia"/>
  </r>
  <r>
    <x v="3"/>
    <x v="48"/>
    <n v="6001"/>
    <x v="12"/>
    <n v="16"/>
    <n v="2"/>
    <n v="2"/>
    <n v="2"/>
    <s v="KRN"/>
    <m/>
    <s v="Sequoia"/>
  </r>
  <r>
    <x v="3"/>
    <x v="48"/>
    <n v="6501"/>
    <x v="13"/>
    <n v="32"/>
    <n v="2"/>
    <n v="2"/>
    <n v="2"/>
    <s v="KRN"/>
    <m/>
    <s v="Sequoia"/>
  </r>
  <r>
    <x v="3"/>
    <x v="48"/>
    <n v="7001"/>
    <x v="14"/>
    <n v="11"/>
    <n v="2"/>
    <n v="2"/>
    <n v="2"/>
    <s v="KRN"/>
    <m/>
    <s v="Sequoia"/>
  </r>
  <r>
    <x v="3"/>
    <x v="23"/>
    <n v="5001"/>
    <x v="10"/>
    <n v="18"/>
    <n v="2"/>
    <n v="2"/>
    <n v="2"/>
    <s v="KRN"/>
    <m/>
    <m/>
  </r>
  <r>
    <x v="3"/>
    <x v="23"/>
    <n v="5501"/>
    <x v="11"/>
    <n v="36"/>
    <n v="2"/>
    <n v="2"/>
    <n v="1"/>
    <s v="KRN"/>
    <m/>
    <m/>
  </r>
  <r>
    <x v="3"/>
    <x v="23"/>
    <n v="6501"/>
    <x v="13"/>
    <n v="13"/>
    <n v="2"/>
    <n v="2"/>
    <n v="2"/>
    <s v="KRN"/>
    <m/>
    <m/>
  </r>
  <r>
    <x v="3"/>
    <x v="19"/>
    <n v="4501"/>
    <x v="9"/>
    <n v="13"/>
    <n v="2"/>
    <n v="1"/>
    <n v="2"/>
    <s v="LMU, SKU"/>
    <m/>
    <s v="Klamath, Modoc"/>
  </r>
  <r>
    <x v="3"/>
    <x v="20"/>
    <n v="4001"/>
    <x v="8"/>
    <n v="28"/>
    <n v="2"/>
    <n v="1"/>
    <n v="2"/>
    <s v="LMU"/>
    <m/>
    <s v="Modoc"/>
  </r>
  <r>
    <x v="3"/>
    <x v="20"/>
    <n v="4501"/>
    <x v="9"/>
    <n v="46"/>
    <n v="2"/>
    <n v="1"/>
    <n v="1"/>
    <s v="LMU"/>
    <m/>
    <s v="Modoc"/>
  </r>
  <r>
    <x v="3"/>
    <x v="20"/>
    <n v="5501"/>
    <x v="11"/>
    <n v="93"/>
    <n v="2"/>
    <n v="1"/>
    <n v="1"/>
    <s v="LMU"/>
    <m/>
    <s v="Modoc"/>
  </r>
  <r>
    <x v="3"/>
    <x v="20"/>
    <n v="6001"/>
    <x v="12"/>
    <n v="90"/>
    <n v="2"/>
    <n v="1"/>
    <n v="1"/>
    <s v="LMU"/>
    <m/>
    <s v="Modoc"/>
  </r>
  <r>
    <x v="3"/>
    <x v="14"/>
    <n v="4001"/>
    <x v="8"/>
    <n v="35"/>
    <n v="2"/>
    <n v="1"/>
    <n v="2"/>
    <s v="LMU, SHU"/>
    <m/>
    <s v="Lassen, Modoc"/>
  </r>
  <r>
    <x v="3"/>
    <x v="14"/>
    <n v="6501"/>
    <x v="13"/>
    <n v="79"/>
    <n v="2"/>
    <n v="1"/>
    <n v="1"/>
    <s v="LMU, SHU"/>
    <m/>
    <s v="Lassen"/>
  </r>
  <r>
    <x v="3"/>
    <x v="21"/>
    <n v="4501"/>
    <x v="9"/>
    <n v="28"/>
    <n v="2"/>
    <n v="1"/>
    <n v="1"/>
    <s v="SKU"/>
    <m/>
    <s v="Klamath, Shasta-Trinity"/>
  </r>
  <r>
    <x v="3"/>
    <x v="21"/>
    <n v="5001"/>
    <x v="10"/>
    <n v="24"/>
    <n v="2"/>
    <n v="1"/>
    <n v="1"/>
    <s v="SKU"/>
    <m/>
    <s v="Klamath, Shasta-Trinity"/>
  </r>
  <r>
    <x v="3"/>
    <x v="21"/>
    <n v="5501"/>
    <x v="11"/>
    <n v="12"/>
    <n v="2"/>
    <n v="1"/>
    <n v="1"/>
    <s v="SKU"/>
    <m/>
    <s v="Klamath, Shasta-Trinity"/>
  </r>
  <r>
    <x v="3"/>
    <x v="21"/>
    <n v="6001"/>
    <x v="12"/>
    <n v="11"/>
    <n v="2"/>
    <n v="1"/>
    <n v="1"/>
    <s v="SKU"/>
    <m/>
    <s v="Klamath, Shasta-Trinity"/>
  </r>
  <r>
    <x v="3"/>
    <x v="15"/>
    <n v="4001"/>
    <x v="8"/>
    <n v="60"/>
    <n v="2"/>
    <n v="1"/>
    <n v="1"/>
    <s v="LMU, SHU, SKU"/>
    <m/>
    <s v="Lassen, Modoc, Shasta-Trinity"/>
  </r>
  <r>
    <x v="3"/>
    <x v="15"/>
    <n v="4501"/>
    <x v="9"/>
    <n v="45"/>
    <n v="2"/>
    <n v="1"/>
    <n v="1"/>
    <s v="LMU, SKU"/>
    <m/>
    <s v="Lassen, Modoc, Shasta-Trinity"/>
  </r>
  <r>
    <x v="3"/>
    <x v="49"/>
    <n v="5001"/>
    <x v="10"/>
    <n v="16"/>
    <n v="2"/>
    <n v="2"/>
    <n v="2"/>
    <s v="LMU"/>
    <m/>
    <s v="Modoc"/>
  </r>
  <r>
    <x v="3"/>
    <x v="49"/>
    <n v="5501"/>
    <x v="11"/>
    <n v="18"/>
    <n v="2"/>
    <n v="2"/>
    <n v="2"/>
    <s v="LMU"/>
    <m/>
    <s v="Modoc"/>
  </r>
  <r>
    <x v="3"/>
    <x v="50"/>
    <n v="4001"/>
    <x v="8"/>
    <n v="73"/>
    <n v="2"/>
    <n v="2"/>
    <n v="2"/>
    <s v="LMU"/>
    <m/>
    <m/>
  </r>
  <r>
    <x v="3"/>
    <x v="50"/>
    <n v="5001"/>
    <x v="10"/>
    <n v="15"/>
    <n v="2"/>
    <n v="2"/>
    <n v="2"/>
    <s v="LMU, NEU"/>
    <m/>
    <s v="Lassen"/>
  </r>
  <r>
    <x v="3"/>
    <x v="50"/>
    <n v="5501"/>
    <x v="11"/>
    <n v="24"/>
    <n v="2"/>
    <n v="2"/>
    <n v="2"/>
    <s v="LMU, NEU"/>
    <m/>
    <s v="Lassen"/>
  </r>
  <r>
    <x v="3"/>
    <x v="50"/>
    <n v="6001"/>
    <x v="12"/>
    <n v="24"/>
    <n v="2"/>
    <n v="2"/>
    <n v="2"/>
    <s v="LMU"/>
    <m/>
    <m/>
  </r>
  <r>
    <x v="3"/>
    <x v="50"/>
    <n v="6501"/>
    <x v="13"/>
    <n v="16"/>
    <n v="2"/>
    <n v="2"/>
    <n v="2"/>
    <s v="LMU"/>
    <m/>
    <m/>
  </r>
  <r>
    <x v="3"/>
    <x v="16"/>
    <n v="4001"/>
    <x v="8"/>
    <n v="83"/>
    <n v="2"/>
    <n v="2"/>
    <n v="2"/>
    <s v="LMU"/>
    <m/>
    <s v="Lassen, Plumas"/>
  </r>
  <r>
    <x v="3"/>
    <x v="16"/>
    <n v="5501"/>
    <x v="11"/>
    <n v="74"/>
    <n v="2"/>
    <n v="1"/>
    <n v="1"/>
    <s v="LMU"/>
    <m/>
    <s v="Lassen, Plumas"/>
  </r>
  <r>
    <x v="3"/>
    <x v="16"/>
    <n v="6001"/>
    <x v="12"/>
    <n v="62"/>
    <n v="2"/>
    <n v="1"/>
    <n v="1"/>
    <s v="LMU"/>
    <m/>
    <s v="Lassen, Plumas"/>
  </r>
  <r>
    <x v="3"/>
    <x v="17"/>
    <n v="4501"/>
    <x v="9"/>
    <n v="11"/>
    <n v="2"/>
    <n v="2"/>
    <n v="2"/>
    <s v="LMU, NEU"/>
    <m/>
    <m/>
  </r>
  <r>
    <x v="3"/>
    <x v="17"/>
    <n v="5001"/>
    <x v="10"/>
    <n v="52"/>
    <n v="2"/>
    <n v="1"/>
    <n v="2"/>
    <s v="LMU, NEU"/>
    <m/>
    <s v="Tahoe"/>
  </r>
  <r>
    <x v="3"/>
    <x v="17"/>
    <n v="7501"/>
    <x v="15"/>
    <n v="16"/>
    <n v="2"/>
    <n v="1"/>
    <n v="1"/>
    <s v="AEU, NEU"/>
    <m/>
    <s v="Eldorado, Lake Tahoe Basin Management Unit, Tahoe"/>
  </r>
  <r>
    <x v="3"/>
    <x v="51"/>
    <n v="5001"/>
    <x v="10"/>
    <n v="20"/>
    <n v="2"/>
    <n v="2"/>
    <n v="3"/>
    <s v="AEU, BDU"/>
    <m/>
    <m/>
  </r>
  <r>
    <x v="3"/>
    <x v="51"/>
    <n v="5501"/>
    <x v="11"/>
    <n v="28"/>
    <n v="2"/>
    <n v="2"/>
    <n v="2"/>
    <s v="AEU, BDU"/>
    <m/>
    <m/>
  </r>
  <r>
    <x v="3"/>
    <x v="51"/>
    <n v="6001"/>
    <x v="12"/>
    <n v="21"/>
    <n v="2"/>
    <n v="2"/>
    <n v="1"/>
    <s v="AEU, BDU"/>
    <m/>
    <s v="Lake Tahoe Basin Management Unit"/>
  </r>
  <r>
    <x v="3"/>
    <x v="51"/>
    <n v="6501"/>
    <x v="13"/>
    <n v="32"/>
    <n v="2"/>
    <n v="2"/>
    <n v="2"/>
    <s v="AEU, BDU"/>
    <m/>
    <s v="Lake Tahoe Basin Management Unit"/>
  </r>
  <r>
    <x v="3"/>
    <x v="51"/>
    <n v="7001"/>
    <x v="14"/>
    <n v="22"/>
    <n v="2"/>
    <n v="2"/>
    <n v="2"/>
    <s v="AEU, BDU"/>
    <m/>
    <s v="Lake Tahoe Basin Management Unit"/>
  </r>
  <r>
    <x v="3"/>
    <x v="51"/>
    <n v="7501"/>
    <x v="15"/>
    <n v="16"/>
    <n v="2"/>
    <n v="2"/>
    <n v="2"/>
    <s v="AEU, BDU"/>
    <m/>
    <s v="Lake Tahoe Basin Management Unit"/>
  </r>
  <r>
    <x v="3"/>
    <x v="52"/>
    <n v="7001"/>
    <x v="14"/>
    <n v="29"/>
    <n v="2"/>
    <n v="2"/>
    <n v="2"/>
    <s v="BDU"/>
    <m/>
    <s v="Inyo"/>
  </r>
  <r>
    <x v="3"/>
    <x v="52"/>
    <n v="7501"/>
    <x v="15"/>
    <n v="34"/>
    <n v="2"/>
    <n v="2"/>
    <n v="2"/>
    <s v="BDU"/>
    <m/>
    <s v="Inyo"/>
  </r>
  <r>
    <x v="3"/>
    <x v="52"/>
    <n v="8001"/>
    <x v="16"/>
    <n v="12"/>
    <n v="2"/>
    <n v="2"/>
    <n v="2"/>
    <s v="BDU"/>
    <m/>
    <s v="Inyo"/>
  </r>
  <r>
    <x v="3"/>
    <x v="53"/>
    <n v="7001"/>
    <x v="14"/>
    <n v="26"/>
    <n v="2"/>
    <n v="2"/>
    <n v="3"/>
    <s v="BDU"/>
    <m/>
    <s v="Inyo"/>
  </r>
  <r>
    <x v="3"/>
    <x v="54"/>
    <n v="5001"/>
    <x v="10"/>
    <n v="26"/>
    <n v="2"/>
    <n v="2"/>
    <n v="2"/>
    <s v="BDU"/>
    <m/>
    <m/>
  </r>
  <r>
    <x v="3"/>
    <x v="54"/>
    <n v="7001"/>
    <x v="14"/>
    <n v="28"/>
    <n v="2"/>
    <n v="2"/>
    <n v="2"/>
    <s v="BDU"/>
    <m/>
    <s v="Inyo"/>
  </r>
  <r>
    <x v="3"/>
    <x v="54"/>
    <n v="7501"/>
    <x v="15"/>
    <n v="21"/>
    <n v="2"/>
    <n v="2"/>
    <n v="2"/>
    <s v="BDU"/>
    <m/>
    <s v="Inyo"/>
  </r>
  <r>
    <x v="3"/>
    <x v="54"/>
    <n v="8001"/>
    <x v="16"/>
    <n v="11"/>
    <n v="2"/>
    <n v="2"/>
    <n v="3"/>
    <s v="BDU"/>
    <m/>
    <s v="Inyo"/>
  </r>
  <r>
    <x v="3"/>
    <x v="32"/>
    <n v="4001"/>
    <x v="8"/>
    <n v="28"/>
    <n v="2"/>
    <n v="2"/>
    <n v="3"/>
    <s v="RRU, SDU"/>
    <m/>
    <s v="San Bernardino"/>
  </r>
  <r>
    <x v="3"/>
    <x v="32"/>
    <n v="4501"/>
    <x v="9"/>
    <n v="27"/>
    <n v="2"/>
    <n v="2"/>
    <n v="3"/>
    <s v="RRU, SDU"/>
    <m/>
    <s v="San Bernardino"/>
  </r>
  <r>
    <x v="3"/>
    <x v="33"/>
    <n v="4501"/>
    <x v="9"/>
    <n v="28"/>
    <n v="2"/>
    <n v="2"/>
    <n v="2"/>
    <s v="RRU"/>
    <m/>
    <s v="San Bernardino"/>
  </r>
  <r>
    <x v="3"/>
    <x v="26"/>
    <n v="2501"/>
    <x v="4"/>
    <n v="26"/>
    <n v="2"/>
    <n v="2"/>
    <n v="2"/>
    <s v="RRU, SDU"/>
    <s v="Kuchamaa"/>
    <s v="Cleveland"/>
  </r>
  <r>
    <x v="3"/>
    <x v="26"/>
    <n v="3001"/>
    <x v="5"/>
    <n v="28"/>
    <n v="2"/>
    <n v="2"/>
    <n v="3"/>
    <s v="RRU, SDU"/>
    <s v="Kuchamaa"/>
    <s v="Cleveland"/>
  </r>
  <r>
    <x v="3"/>
    <x v="26"/>
    <n v="3501"/>
    <x v="7"/>
    <n v="11"/>
    <n v="2"/>
    <n v="2"/>
    <n v="3"/>
    <s v="RRU, SDU"/>
    <m/>
    <s v="Cleveland"/>
  </r>
  <r>
    <x v="10"/>
    <x v="18"/>
    <n v="4501"/>
    <x v="9"/>
    <n v="11"/>
    <n v="2"/>
    <n v="1"/>
    <n v="1"/>
    <s v="SKU"/>
    <m/>
    <s v="Klamath, Shasta-Trinity"/>
  </r>
  <r>
    <x v="10"/>
    <x v="13"/>
    <n v="2501"/>
    <x v="4"/>
    <n v="15"/>
    <n v="2"/>
    <n v="1"/>
    <n v="2"/>
    <s v="AEU, MMU, TCU"/>
    <m/>
    <s v="Sierra, Stanislaus"/>
  </r>
  <r>
    <x v="11"/>
    <x v="9"/>
    <n v="6501"/>
    <x v="13"/>
    <n v="12"/>
    <n v="2"/>
    <n v="1"/>
    <n v="1"/>
    <s v="LMU, NEU"/>
    <m/>
    <s v="Plumas, Tahoe"/>
  </r>
  <r>
    <x v="11"/>
    <x v="14"/>
    <n v="5501"/>
    <x v="11"/>
    <n v="20"/>
    <n v="2"/>
    <n v="1"/>
    <n v="1"/>
    <s v="LMU, SHU"/>
    <m/>
    <s v="Lassen, Modoc"/>
  </r>
  <r>
    <x v="4"/>
    <x v="36"/>
    <n v="2501"/>
    <x v="4"/>
    <n v="12"/>
    <n v="2"/>
    <n v="2"/>
    <n v="1"/>
    <s v="HUU, SHU"/>
    <m/>
    <s v="Shasta-Trinity, Six Rivers"/>
  </r>
  <r>
    <x v="4"/>
    <x v="36"/>
    <n v="3001"/>
    <x v="5"/>
    <n v="11"/>
    <n v="2"/>
    <n v="2"/>
    <n v="1"/>
    <s v="HUU, SHU"/>
    <m/>
    <s v="Shasta-Trinity, Six Rivers"/>
  </r>
  <r>
    <x v="4"/>
    <x v="36"/>
    <n v="3501"/>
    <x v="7"/>
    <n v="24"/>
    <n v="2"/>
    <n v="1"/>
    <n v="1"/>
    <s v="HUU, SHU"/>
    <m/>
    <s v="Shasta-Trinity, Six Rivers"/>
  </r>
  <r>
    <x v="4"/>
    <x v="36"/>
    <n v="4001"/>
    <x v="8"/>
    <n v="14"/>
    <n v="2"/>
    <n v="2"/>
    <n v="1"/>
    <s v="HUU, SHU"/>
    <m/>
    <s v="Shasta-Trinity, Six Rivers"/>
  </r>
  <r>
    <x v="4"/>
    <x v="37"/>
    <n v="2001"/>
    <x v="6"/>
    <n v="16"/>
    <n v="2"/>
    <n v="2"/>
    <n v="1"/>
    <s v="SKU"/>
    <m/>
    <s v="Klamath"/>
  </r>
  <r>
    <x v="4"/>
    <x v="37"/>
    <n v="2501"/>
    <x v="4"/>
    <n v="30"/>
    <n v="2"/>
    <n v="2"/>
    <n v="1"/>
    <s v="SKU"/>
    <m/>
    <s v="Klamath"/>
  </r>
  <r>
    <x v="4"/>
    <x v="37"/>
    <n v="3001"/>
    <x v="5"/>
    <n v="39"/>
    <n v="2"/>
    <n v="1"/>
    <n v="1"/>
    <s v="SKU"/>
    <m/>
    <s v="Klamath"/>
  </r>
  <r>
    <x v="4"/>
    <x v="37"/>
    <n v="3501"/>
    <x v="7"/>
    <n v="49"/>
    <n v="2"/>
    <n v="1"/>
    <n v="1"/>
    <s v="SKU"/>
    <m/>
    <s v="Klamath"/>
  </r>
  <r>
    <x v="4"/>
    <x v="37"/>
    <n v="4001"/>
    <x v="8"/>
    <n v="45"/>
    <n v="2"/>
    <n v="1"/>
    <n v="1"/>
    <s v="SKU"/>
    <m/>
    <s v="Klamath"/>
  </r>
  <r>
    <x v="4"/>
    <x v="37"/>
    <n v="4501"/>
    <x v="9"/>
    <n v="24"/>
    <n v="2"/>
    <n v="1"/>
    <n v="1"/>
    <s v="SKU"/>
    <m/>
    <s v="Klamath"/>
  </r>
  <r>
    <x v="4"/>
    <x v="18"/>
    <n v="3001"/>
    <x v="5"/>
    <n v="98"/>
    <n v="2"/>
    <n v="1"/>
    <n v="1"/>
    <s v="SKU"/>
    <m/>
    <s v="Klamath, Shasta-Trinity"/>
  </r>
  <r>
    <x v="4"/>
    <x v="18"/>
    <n v="3501"/>
    <x v="7"/>
    <n v="17"/>
    <n v="2"/>
    <n v="1"/>
    <n v="1"/>
    <s v="SKU"/>
    <m/>
    <s v="Klamath, Shasta-Trinity"/>
  </r>
  <r>
    <x v="4"/>
    <x v="18"/>
    <n v="5001"/>
    <x v="10"/>
    <n v="25"/>
    <n v="2"/>
    <n v="1"/>
    <n v="1"/>
    <s v="SKU"/>
    <m/>
    <s v="Klamath, Shasta-Trinity"/>
  </r>
  <r>
    <x v="4"/>
    <x v="38"/>
    <n v="2501"/>
    <x v="4"/>
    <n v="14"/>
    <n v="2"/>
    <n v="2"/>
    <n v="2"/>
    <s v="SHU"/>
    <m/>
    <s v="Shasta-Trinity"/>
  </r>
  <r>
    <x v="4"/>
    <x v="38"/>
    <n v="3001"/>
    <x v="5"/>
    <n v="31"/>
    <n v="2"/>
    <n v="1"/>
    <n v="1"/>
    <s v="SHU"/>
    <m/>
    <s v="Shasta-Trinity"/>
  </r>
  <r>
    <x v="4"/>
    <x v="38"/>
    <n v="3501"/>
    <x v="7"/>
    <n v="29"/>
    <n v="2"/>
    <n v="1"/>
    <n v="1"/>
    <s v="SHU"/>
    <m/>
    <s v="Shasta-Trinity"/>
  </r>
  <r>
    <x v="4"/>
    <x v="38"/>
    <n v="4001"/>
    <x v="8"/>
    <n v="28"/>
    <n v="2"/>
    <n v="1"/>
    <n v="1"/>
    <s v="SHU"/>
    <m/>
    <s v="Shasta-Trinity"/>
  </r>
  <r>
    <x v="4"/>
    <x v="38"/>
    <n v="4501"/>
    <x v="9"/>
    <n v="27"/>
    <n v="2"/>
    <n v="1"/>
    <n v="1"/>
    <s v="SHU"/>
    <m/>
    <s v="Shasta-Trinity"/>
  </r>
  <r>
    <x v="4"/>
    <x v="38"/>
    <n v="5001"/>
    <x v="10"/>
    <n v="28"/>
    <n v="2"/>
    <n v="1"/>
    <n v="1"/>
    <s v="SHU, SKU"/>
    <m/>
    <s v="Klamath, Shasta-Trinity"/>
  </r>
  <r>
    <x v="4"/>
    <x v="38"/>
    <n v="5501"/>
    <x v="11"/>
    <n v="12"/>
    <n v="2"/>
    <n v="1"/>
    <n v="1"/>
    <s v="SHU, SKU"/>
    <m/>
    <s v="Klamath, Shasta-Trinity"/>
  </r>
  <r>
    <x v="4"/>
    <x v="39"/>
    <n v="2001"/>
    <x v="6"/>
    <n v="23"/>
    <n v="2"/>
    <n v="2"/>
    <n v="1"/>
    <s v="SHU"/>
    <m/>
    <s v="Shasta-Trinity"/>
  </r>
  <r>
    <x v="4"/>
    <x v="39"/>
    <n v="2501"/>
    <x v="4"/>
    <n v="38"/>
    <n v="2"/>
    <n v="1"/>
    <n v="1"/>
    <s v="SHU"/>
    <s v="Ellen Pickett"/>
    <s v="Shasta-Trinity"/>
  </r>
  <r>
    <x v="4"/>
    <x v="39"/>
    <n v="3001"/>
    <x v="5"/>
    <n v="37"/>
    <n v="2"/>
    <n v="1"/>
    <n v="1"/>
    <s v="SHU"/>
    <s v="Ellen Pickett"/>
    <s v="Shasta-Trinity"/>
  </r>
  <r>
    <x v="4"/>
    <x v="39"/>
    <n v="3501"/>
    <x v="7"/>
    <n v="34"/>
    <n v="2"/>
    <n v="2"/>
    <n v="1"/>
    <s v="SHU"/>
    <m/>
    <s v="Shasta-Trinity"/>
  </r>
  <r>
    <x v="4"/>
    <x v="39"/>
    <n v="4001"/>
    <x v="8"/>
    <n v="16"/>
    <n v="2"/>
    <n v="2"/>
    <n v="1"/>
    <s v="SHU"/>
    <m/>
    <s v="Shasta-Trinity"/>
  </r>
  <r>
    <x v="4"/>
    <x v="5"/>
    <n v="2001"/>
    <x v="6"/>
    <n v="11"/>
    <n v="2"/>
    <n v="2"/>
    <n v="1"/>
    <s v="HUU, MEU"/>
    <m/>
    <s v="Mendocino, Six Rivers"/>
  </r>
  <r>
    <x v="4"/>
    <x v="5"/>
    <n v="3001"/>
    <x v="5"/>
    <n v="28"/>
    <n v="2"/>
    <n v="1"/>
    <n v="1"/>
    <s v="HUU, MEU"/>
    <m/>
    <s v="Mendocino, Six Rivers"/>
  </r>
  <r>
    <x v="4"/>
    <x v="5"/>
    <n v="3501"/>
    <x v="7"/>
    <n v="20"/>
    <n v="2"/>
    <n v="1"/>
    <n v="1"/>
    <s v="HUU, MEU, SHU"/>
    <m/>
    <s v="Mendocino, Shasta-Trinity, Six Rivers"/>
  </r>
  <r>
    <x v="4"/>
    <x v="5"/>
    <n v="4001"/>
    <x v="8"/>
    <n v="11"/>
    <n v="2"/>
    <n v="2"/>
    <n v="1"/>
    <s v="HUU, MEU, SHU, TGU"/>
    <m/>
    <s v="Mendocino, Shasta-Trinity, Six Rivers"/>
  </r>
  <r>
    <x v="4"/>
    <x v="6"/>
    <n v="1501"/>
    <x v="3"/>
    <n v="25"/>
    <n v="2"/>
    <n v="1"/>
    <n v="1"/>
    <s v="MEU"/>
    <m/>
    <m/>
  </r>
  <r>
    <x v="4"/>
    <x v="6"/>
    <n v="2001"/>
    <x v="6"/>
    <n v="15"/>
    <n v="2"/>
    <n v="1"/>
    <n v="1"/>
    <s v="HUU, LNU, MEU"/>
    <m/>
    <s v="Mendocino"/>
  </r>
  <r>
    <x v="4"/>
    <x v="6"/>
    <n v="3501"/>
    <x v="7"/>
    <n v="14"/>
    <n v="2"/>
    <n v="2"/>
    <n v="1"/>
    <s v="LNU, MEU"/>
    <m/>
    <s v="Mendocino"/>
  </r>
  <r>
    <x v="4"/>
    <x v="40"/>
    <n v="1501"/>
    <x v="3"/>
    <n v="15"/>
    <n v="2"/>
    <n v="1"/>
    <n v="1"/>
    <s v="LNU, MEU"/>
    <m/>
    <m/>
  </r>
  <r>
    <x v="4"/>
    <x v="42"/>
    <n v="4001"/>
    <x v="8"/>
    <n v="33"/>
    <n v="2"/>
    <n v="1"/>
    <n v="1"/>
    <s v="SHU, TGU"/>
    <m/>
    <s v="Mendocino, Shasta-Trinity"/>
  </r>
  <r>
    <x v="4"/>
    <x v="42"/>
    <n v="4501"/>
    <x v="9"/>
    <n v="51"/>
    <n v="2"/>
    <n v="1"/>
    <n v="1"/>
    <s v="SHU, TGU"/>
    <m/>
    <s v="Mendocino, Shasta-Trinity"/>
  </r>
  <r>
    <x v="4"/>
    <x v="42"/>
    <n v="5001"/>
    <x v="10"/>
    <n v="35"/>
    <n v="2"/>
    <n v="1"/>
    <n v="1"/>
    <s v="MEU, SHU, TGU"/>
    <m/>
    <s v="Mendocino, Shasta-Trinity"/>
  </r>
  <r>
    <x v="4"/>
    <x v="42"/>
    <n v="5501"/>
    <x v="11"/>
    <n v="17"/>
    <n v="2"/>
    <n v="2"/>
    <n v="1"/>
    <s v="MEU, TGU"/>
    <m/>
    <s v="Mendocino, Shasta-Trinity"/>
  </r>
  <r>
    <x v="4"/>
    <x v="45"/>
    <n v="2501"/>
    <x v="4"/>
    <n v="17"/>
    <n v="2"/>
    <n v="2"/>
    <n v="2"/>
    <s v="SKU"/>
    <m/>
    <s v="Klamath, Shasta-Trinity"/>
  </r>
  <r>
    <x v="4"/>
    <x v="45"/>
    <n v="3001"/>
    <x v="5"/>
    <n v="23"/>
    <n v="2"/>
    <n v="2"/>
    <n v="1"/>
    <s v="SKU"/>
    <m/>
    <s v="Klamath, Shasta-Trinity"/>
  </r>
  <r>
    <x v="4"/>
    <x v="45"/>
    <n v="3501"/>
    <x v="7"/>
    <n v="25"/>
    <n v="2"/>
    <n v="1"/>
    <n v="1"/>
    <s v="SKU"/>
    <m/>
    <s v="Klamath, Shasta-Trinity"/>
  </r>
  <r>
    <x v="4"/>
    <x v="45"/>
    <n v="4001"/>
    <x v="8"/>
    <n v="68"/>
    <n v="2"/>
    <n v="1"/>
    <n v="1"/>
    <s v="SKU"/>
    <m/>
    <s v="Klamath, Shasta-Trinity"/>
  </r>
  <r>
    <x v="4"/>
    <x v="45"/>
    <n v="4501"/>
    <x v="9"/>
    <n v="48"/>
    <n v="2"/>
    <n v="1"/>
    <n v="1"/>
    <s v="SKU"/>
    <m/>
    <s v="Klamath, Shasta-Trinity"/>
  </r>
  <r>
    <x v="4"/>
    <x v="45"/>
    <n v="5001"/>
    <x v="10"/>
    <n v="58"/>
    <n v="2"/>
    <n v="1"/>
    <n v="1"/>
    <s v="SKU"/>
    <m/>
    <s v="Klamath, Shasta-Trinity"/>
  </r>
  <r>
    <x v="4"/>
    <x v="45"/>
    <n v="5501"/>
    <x v="11"/>
    <n v="56"/>
    <n v="2"/>
    <n v="1"/>
    <n v="1"/>
    <s v="SKU"/>
    <m/>
    <s v="Klamath, Shasta-Trinity"/>
  </r>
  <r>
    <x v="4"/>
    <x v="45"/>
    <n v="6001"/>
    <x v="12"/>
    <n v="43"/>
    <n v="2"/>
    <n v="1"/>
    <n v="1"/>
    <s v="SKU"/>
    <m/>
    <s v="Klamath, Shasta-Trinity"/>
  </r>
  <r>
    <x v="4"/>
    <x v="8"/>
    <n v="501"/>
    <x v="1"/>
    <n v="17"/>
    <n v="2"/>
    <n v="2"/>
    <n v="2"/>
    <s v="SHU"/>
    <m/>
    <s v="Shasta-Trinity"/>
  </r>
  <r>
    <x v="4"/>
    <x v="8"/>
    <n v="1501"/>
    <x v="3"/>
    <n v="65"/>
    <n v="2"/>
    <n v="1"/>
    <n v="1"/>
    <s v="SHU"/>
    <s v="Big Bend"/>
    <s v="Shasta-Trinity"/>
  </r>
  <r>
    <x v="4"/>
    <x v="8"/>
    <n v="3501"/>
    <x v="7"/>
    <n v="67"/>
    <n v="2"/>
    <n v="1"/>
    <n v="1"/>
    <s v="SHU, SKU"/>
    <m/>
    <s v="Lassen, Shasta-Trinity"/>
  </r>
  <r>
    <x v="4"/>
    <x v="8"/>
    <n v="5001"/>
    <x v="10"/>
    <n v="39"/>
    <n v="2"/>
    <n v="1"/>
    <n v="1"/>
    <s v="SHU, SKU"/>
    <m/>
    <s v="Lassen, Shasta-Trinity"/>
  </r>
  <r>
    <x v="4"/>
    <x v="10"/>
    <n v="1001"/>
    <x v="2"/>
    <n v="13"/>
    <n v="2"/>
    <n v="2"/>
    <n v="2"/>
    <s v="SHU, TGU"/>
    <m/>
    <m/>
  </r>
  <r>
    <x v="4"/>
    <x v="10"/>
    <n v="1501"/>
    <x v="3"/>
    <n v="58"/>
    <n v="2"/>
    <n v="2"/>
    <n v="1"/>
    <s v="SHU, TGU"/>
    <s v="Miller"/>
    <s v="Lassen"/>
  </r>
  <r>
    <x v="4"/>
    <x v="10"/>
    <n v="2001"/>
    <x v="6"/>
    <n v="100"/>
    <n v="2"/>
    <n v="1"/>
    <n v="1"/>
    <s v="SHU, TGU"/>
    <s v="Miller, Noble"/>
    <s v="Lassen"/>
  </r>
  <r>
    <x v="4"/>
    <x v="10"/>
    <n v="3001"/>
    <x v="5"/>
    <n v="50"/>
    <n v="2"/>
    <n v="1"/>
    <n v="1"/>
    <s v="BTU, SHU, TGU"/>
    <s v="Noble"/>
    <s v="Lassen"/>
  </r>
  <r>
    <x v="4"/>
    <x v="10"/>
    <n v="3501"/>
    <x v="7"/>
    <n v="73"/>
    <n v="2"/>
    <n v="1"/>
    <n v="1"/>
    <s v="SHU, TGU"/>
    <s v="Noble"/>
    <s v="Lassen"/>
  </r>
  <r>
    <x v="4"/>
    <x v="10"/>
    <n v="5501"/>
    <x v="11"/>
    <n v="30"/>
    <n v="2"/>
    <n v="1"/>
    <n v="1"/>
    <s v="LMU, SHU, TGU"/>
    <s v="LaTour"/>
    <s v="Lassen"/>
  </r>
  <r>
    <x v="4"/>
    <x v="11"/>
    <n v="5501"/>
    <x v="11"/>
    <n v="45"/>
    <n v="2"/>
    <n v="1"/>
    <n v="1"/>
    <s v="LMU, NEU"/>
    <m/>
    <s v="Lassen, Plumas, Tahoe"/>
  </r>
  <r>
    <x v="4"/>
    <x v="22"/>
    <n v="1001"/>
    <x v="2"/>
    <n v="27"/>
    <n v="2"/>
    <n v="2"/>
    <n v="1"/>
    <s v="BTU, TGU"/>
    <m/>
    <s v="Lassen, Plumas"/>
  </r>
  <r>
    <x v="4"/>
    <x v="22"/>
    <n v="2501"/>
    <x v="4"/>
    <n v="22"/>
    <n v="2"/>
    <n v="1"/>
    <n v="1"/>
    <s v="BTU, LMU, TGU"/>
    <m/>
    <s v="Lassen, Plumas"/>
  </r>
  <r>
    <x v="4"/>
    <x v="22"/>
    <n v="4501"/>
    <x v="9"/>
    <n v="94"/>
    <n v="2"/>
    <n v="1"/>
    <n v="1"/>
    <s v="BTU, LMU, TGU"/>
    <m/>
    <s v="Lassen, Plumas"/>
  </r>
  <r>
    <x v="4"/>
    <x v="22"/>
    <n v="5001"/>
    <x v="10"/>
    <n v="48"/>
    <n v="2"/>
    <n v="1"/>
    <n v="1"/>
    <s v="BTU, LMU, TGU"/>
    <m/>
    <s v="Lassen, Plumas"/>
  </r>
  <r>
    <x v="4"/>
    <x v="9"/>
    <n v="1001"/>
    <x v="2"/>
    <n v="13"/>
    <n v="2"/>
    <n v="2"/>
    <n v="1"/>
    <s v="AEU, BTU, NEU"/>
    <m/>
    <s v="Plumas"/>
  </r>
  <r>
    <x v="4"/>
    <x v="9"/>
    <n v="1501"/>
    <x v="3"/>
    <n v="33"/>
    <n v="2"/>
    <n v="2"/>
    <n v="1"/>
    <s v="AEU, BTU, NEU"/>
    <m/>
    <s v="Eldorado, Plumas, Tahoe"/>
  </r>
  <r>
    <x v="4"/>
    <x v="9"/>
    <n v="2501"/>
    <x v="4"/>
    <n v="35"/>
    <n v="2"/>
    <n v="1"/>
    <n v="1"/>
    <s v="BTU, LMU, NEU"/>
    <m/>
    <s v="Eldorado, Plumas, Tahoe"/>
  </r>
  <r>
    <x v="4"/>
    <x v="9"/>
    <n v="5001"/>
    <x v="10"/>
    <n v="21"/>
    <n v="2"/>
    <n v="1"/>
    <n v="1"/>
    <s v="LMU, NEU"/>
    <s v="Emigrant Gap"/>
    <s v="Eldorado, Plumas, Tahoe"/>
  </r>
  <r>
    <x v="4"/>
    <x v="9"/>
    <n v="5501"/>
    <x v="11"/>
    <n v="31"/>
    <n v="2"/>
    <n v="1"/>
    <n v="1"/>
    <s v="LMU, NEU"/>
    <s v="Emigrant Gap"/>
    <s v="Eldorado, Plumas, Tahoe"/>
  </r>
  <r>
    <x v="4"/>
    <x v="9"/>
    <n v="6001"/>
    <x v="12"/>
    <n v="11"/>
    <n v="2"/>
    <n v="1"/>
    <n v="1"/>
    <s v="LMU, NEU"/>
    <s v="Emigrant Gap"/>
    <s v="Eldorado, Plumas, Tahoe"/>
  </r>
  <r>
    <x v="4"/>
    <x v="12"/>
    <n v="1501"/>
    <x v="3"/>
    <n v="52"/>
    <n v="2"/>
    <n v="2"/>
    <n v="2"/>
    <s v="AEU, NEU, TCU"/>
    <m/>
    <s v="Eldorado, Tahoe"/>
  </r>
  <r>
    <x v="4"/>
    <x v="12"/>
    <n v="2501"/>
    <x v="4"/>
    <n v="48"/>
    <n v="2"/>
    <n v="1"/>
    <n v="1"/>
    <s v="AEU, NEU, TCU"/>
    <s v="Mount Zion"/>
    <s v="Eldorado, Tahoe"/>
  </r>
  <r>
    <x v="4"/>
    <x v="12"/>
    <n v="3001"/>
    <x v="5"/>
    <n v="41"/>
    <n v="2"/>
    <n v="1"/>
    <n v="1"/>
    <s v="AEU, NEU, TCU"/>
    <s v="North Fork Mokelumne"/>
    <s v="Eldorado, Stanislaus, Tahoe"/>
  </r>
  <r>
    <x v="4"/>
    <x v="12"/>
    <n v="3501"/>
    <x v="7"/>
    <n v="13"/>
    <n v="2"/>
    <n v="1"/>
    <n v="1"/>
    <s v="AEU, NEU, TCU"/>
    <s v="North Fork Mokelumne"/>
    <s v="Eldorado, Stanislaus, Tahoe"/>
  </r>
  <r>
    <x v="4"/>
    <x v="12"/>
    <n v="5001"/>
    <x v="10"/>
    <n v="92"/>
    <n v="2"/>
    <n v="1"/>
    <n v="1"/>
    <s v="AEU, NEU, TCU"/>
    <m/>
    <s v="Eldorado, Stanislaus, Tahoe"/>
  </r>
  <r>
    <x v="4"/>
    <x v="12"/>
    <n v="5501"/>
    <x v="11"/>
    <n v="55"/>
    <n v="2"/>
    <n v="1"/>
    <n v="1"/>
    <s v="AEU, NEU, TCU"/>
    <m/>
    <s v="Eldorado, Stanislaus, Tahoe"/>
  </r>
  <r>
    <x v="4"/>
    <x v="12"/>
    <n v="6001"/>
    <x v="12"/>
    <n v="12"/>
    <n v="2"/>
    <n v="1"/>
    <n v="1"/>
    <s v="AEU, NEU"/>
    <m/>
    <s v="Eldorado, Stanislaus, Tahoe"/>
  </r>
  <r>
    <x v="4"/>
    <x v="13"/>
    <n v="2001"/>
    <x v="6"/>
    <n v="85"/>
    <n v="2"/>
    <n v="1"/>
    <n v="2"/>
    <s v="MMU, TCU"/>
    <m/>
    <s v="Sierra, Stanislaus"/>
  </r>
  <r>
    <x v="4"/>
    <x v="13"/>
    <n v="4001"/>
    <x v="8"/>
    <n v="77"/>
    <n v="2"/>
    <n v="1"/>
    <n v="1"/>
    <s v="MMU, TCU"/>
    <m/>
    <s v="Stanislaus"/>
  </r>
  <r>
    <x v="4"/>
    <x v="13"/>
    <n v="5501"/>
    <x v="11"/>
    <n v="34"/>
    <n v="2"/>
    <n v="1"/>
    <n v="1"/>
    <s v="AEU, MMU, TCU"/>
    <m/>
    <s v="Eldorado, Stanislaus"/>
  </r>
  <r>
    <x v="4"/>
    <x v="46"/>
    <n v="5001"/>
    <x v="10"/>
    <n v="12"/>
    <n v="2"/>
    <n v="2"/>
    <n v="2"/>
    <s v="FKU, MMU"/>
    <m/>
    <s v="Sierra"/>
  </r>
  <r>
    <x v="4"/>
    <x v="47"/>
    <n v="5001"/>
    <x v="10"/>
    <n v="13"/>
    <n v="2"/>
    <n v="2"/>
    <n v="1"/>
    <s v="FKU, MMU"/>
    <m/>
    <s v="Sierra"/>
  </r>
  <r>
    <x v="4"/>
    <x v="55"/>
    <n v="3001"/>
    <x v="5"/>
    <n v="21"/>
    <n v="2"/>
    <n v="2"/>
    <n v="2"/>
    <s v="FKU, TUU"/>
    <m/>
    <s v="Sequoia, Sierra"/>
  </r>
  <r>
    <x v="4"/>
    <x v="55"/>
    <n v="3501"/>
    <x v="7"/>
    <n v="22"/>
    <n v="2"/>
    <n v="2"/>
    <n v="2"/>
    <s v="FKU, TUU"/>
    <m/>
    <s v="Sequoia, Sierra"/>
  </r>
  <r>
    <x v="4"/>
    <x v="56"/>
    <n v="4001"/>
    <x v="8"/>
    <n v="17"/>
    <n v="2"/>
    <n v="2"/>
    <n v="2"/>
    <s v="KRN, TUU"/>
    <s v="Mountain Home"/>
    <s v="Sequoia"/>
  </r>
  <r>
    <x v="4"/>
    <x v="56"/>
    <n v="4501"/>
    <x v="9"/>
    <n v="11"/>
    <n v="2"/>
    <n v="2"/>
    <n v="2"/>
    <s v="KRN, TUU"/>
    <s v="Mountain Home"/>
    <s v="Sequoia"/>
  </r>
  <r>
    <x v="4"/>
    <x v="19"/>
    <n v="4001"/>
    <x v="8"/>
    <n v="98"/>
    <n v="2"/>
    <n v="1"/>
    <n v="2"/>
    <s v="LMU, SKU"/>
    <m/>
    <s v="Klamath, Modoc"/>
  </r>
  <r>
    <x v="4"/>
    <x v="20"/>
    <n v="6001"/>
    <x v="12"/>
    <n v="27"/>
    <n v="2"/>
    <n v="1"/>
    <n v="1"/>
    <s v="LMU"/>
    <m/>
    <s v="Modoc"/>
  </r>
  <r>
    <x v="4"/>
    <x v="14"/>
    <n v="3001"/>
    <x v="5"/>
    <n v="77"/>
    <n v="2"/>
    <n v="2"/>
    <n v="2"/>
    <s v="LMU, SHU"/>
    <m/>
    <s v="Lassen"/>
  </r>
  <r>
    <x v="4"/>
    <x v="14"/>
    <n v="3501"/>
    <x v="7"/>
    <n v="95"/>
    <n v="2"/>
    <n v="1"/>
    <n v="1"/>
    <s v="LMU, SHU"/>
    <m/>
    <s v="Lassen"/>
  </r>
  <r>
    <x v="4"/>
    <x v="14"/>
    <n v="4001"/>
    <x v="8"/>
    <n v="84"/>
    <n v="2"/>
    <n v="1"/>
    <n v="2"/>
    <s v="LMU, SHU"/>
    <m/>
    <s v="Lassen, Modoc"/>
  </r>
  <r>
    <x v="4"/>
    <x v="14"/>
    <n v="4501"/>
    <x v="9"/>
    <n v="26"/>
    <n v="2"/>
    <n v="1"/>
    <n v="1"/>
    <s v="LMU, SHU"/>
    <m/>
    <s v="Lassen, Modoc"/>
  </r>
  <r>
    <x v="4"/>
    <x v="21"/>
    <n v="4501"/>
    <x v="9"/>
    <n v="71"/>
    <n v="2"/>
    <n v="1"/>
    <n v="1"/>
    <s v="SKU"/>
    <m/>
    <s v="Klamath, Shasta-Trinity"/>
  </r>
  <r>
    <x v="4"/>
    <x v="21"/>
    <n v="6001"/>
    <x v="12"/>
    <n v="50"/>
    <n v="2"/>
    <n v="1"/>
    <n v="1"/>
    <s v="SKU"/>
    <m/>
    <s v="Klamath, Shasta-Trinity"/>
  </r>
  <r>
    <x v="4"/>
    <x v="21"/>
    <n v="6501"/>
    <x v="13"/>
    <n v="12"/>
    <n v="2"/>
    <n v="1"/>
    <n v="1"/>
    <s v="SKU"/>
    <m/>
    <s v="Klamath, Shasta-Trinity"/>
  </r>
  <r>
    <x v="4"/>
    <x v="15"/>
    <n v="5001"/>
    <x v="10"/>
    <n v="49"/>
    <n v="2"/>
    <n v="1"/>
    <n v="1"/>
    <s v="LMU, SKU"/>
    <m/>
    <s v="Lassen, Modoc, Shasta-Trinity"/>
  </r>
  <r>
    <x v="4"/>
    <x v="57"/>
    <n v="4501"/>
    <x v="9"/>
    <n v="15"/>
    <n v="2"/>
    <n v="2"/>
    <n v="3"/>
    <s v="LMU"/>
    <m/>
    <s v="Modoc"/>
  </r>
  <r>
    <x v="4"/>
    <x v="57"/>
    <n v="5001"/>
    <x v="10"/>
    <n v="72"/>
    <n v="2"/>
    <n v="2"/>
    <n v="2"/>
    <s v="LMU"/>
    <m/>
    <s v="Modoc"/>
  </r>
  <r>
    <x v="4"/>
    <x v="57"/>
    <n v="5501"/>
    <x v="11"/>
    <n v="54"/>
    <n v="2"/>
    <n v="2"/>
    <n v="1"/>
    <s v="LMU"/>
    <m/>
    <s v="Modoc"/>
  </r>
  <r>
    <x v="4"/>
    <x v="57"/>
    <n v="6001"/>
    <x v="12"/>
    <n v="12"/>
    <n v="2"/>
    <n v="2"/>
    <n v="2"/>
    <s v="LMU"/>
    <m/>
    <s v="Modoc"/>
  </r>
  <r>
    <x v="4"/>
    <x v="49"/>
    <n v="5501"/>
    <x v="11"/>
    <n v="26"/>
    <n v="2"/>
    <n v="2"/>
    <n v="2"/>
    <s v="LMU"/>
    <m/>
    <s v="Modoc"/>
  </r>
  <r>
    <x v="4"/>
    <x v="49"/>
    <n v="6001"/>
    <x v="12"/>
    <n v="14"/>
    <n v="2"/>
    <n v="2"/>
    <n v="1"/>
    <s v="LMU"/>
    <m/>
    <s v="Modoc"/>
  </r>
  <r>
    <x v="4"/>
    <x v="16"/>
    <n v="5001"/>
    <x v="10"/>
    <n v="35"/>
    <n v="2"/>
    <n v="1"/>
    <n v="1"/>
    <s v="LMU"/>
    <m/>
    <s v="Lassen, Plumas"/>
  </r>
  <r>
    <x v="4"/>
    <x v="16"/>
    <n v="5501"/>
    <x v="11"/>
    <n v="38"/>
    <n v="2"/>
    <n v="1"/>
    <n v="1"/>
    <s v="LMU"/>
    <m/>
    <s v="Lassen, Plumas"/>
  </r>
  <r>
    <x v="4"/>
    <x v="16"/>
    <n v="6001"/>
    <x v="12"/>
    <n v="11"/>
    <n v="2"/>
    <n v="1"/>
    <n v="1"/>
    <s v="LMU"/>
    <m/>
    <s v="Lassen, Plumas"/>
  </r>
  <r>
    <x v="4"/>
    <x v="17"/>
    <n v="5001"/>
    <x v="10"/>
    <n v="26"/>
    <n v="2"/>
    <n v="1"/>
    <n v="2"/>
    <s v="LMU, NEU"/>
    <m/>
    <s v="Tahoe"/>
  </r>
  <r>
    <x v="4"/>
    <x v="17"/>
    <n v="5501"/>
    <x v="11"/>
    <n v="50"/>
    <n v="2"/>
    <n v="1"/>
    <n v="1"/>
    <s v="LMU, NEU"/>
    <m/>
    <s v="Tahoe"/>
  </r>
  <r>
    <x v="4"/>
    <x v="17"/>
    <n v="6501"/>
    <x v="13"/>
    <n v="57"/>
    <n v="2"/>
    <n v="1"/>
    <n v="1"/>
    <s v="AEU, LMU, NEU"/>
    <m/>
    <s v="Lake Tahoe Basin Management Unit, Tahoe"/>
  </r>
  <r>
    <x v="5"/>
    <x v="18"/>
    <n v="5001"/>
    <x v="10"/>
    <n v="13"/>
    <n v="2"/>
    <n v="1"/>
    <n v="1"/>
    <s v="SKU"/>
    <m/>
    <s v="Klamath, Shasta-Trinity"/>
  </r>
  <r>
    <x v="5"/>
    <x v="18"/>
    <n v="5501"/>
    <x v="11"/>
    <n v="14"/>
    <n v="2"/>
    <n v="2"/>
    <n v="1"/>
    <s v="SHU, SKU"/>
    <m/>
    <s v="Klamath, Shasta-Trinity"/>
  </r>
  <r>
    <x v="5"/>
    <x v="38"/>
    <n v="5001"/>
    <x v="10"/>
    <n v="14"/>
    <n v="2"/>
    <n v="1"/>
    <n v="1"/>
    <s v="SHU, SKU"/>
    <m/>
    <s v="Klamath, Shasta-Trinity"/>
  </r>
  <r>
    <x v="5"/>
    <x v="38"/>
    <n v="5501"/>
    <x v="11"/>
    <n v="41"/>
    <n v="2"/>
    <n v="1"/>
    <n v="1"/>
    <s v="SHU, SKU"/>
    <m/>
    <s v="Klamath, Shasta-Trinity"/>
  </r>
  <r>
    <x v="5"/>
    <x v="38"/>
    <n v="6001"/>
    <x v="12"/>
    <n v="36"/>
    <n v="2"/>
    <n v="2"/>
    <n v="2"/>
    <s v="SHU, SKU"/>
    <m/>
    <s v="Klamath, Shasta-Trinity"/>
  </r>
  <r>
    <x v="5"/>
    <x v="45"/>
    <n v="6501"/>
    <x v="13"/>
    <n v="19"/>
    <n v="2"/>
    <n v="2"/>
    <n v="2"/>
    <s v="SKU"/>
    <m/>
    <s v="Klamath, Shasta-Trinity"/>
  </r>
  <r>
    <x v="5"/>
    <x v="8"/>
    <n v="4501"/>
    <x v="9"/>
    <n v="18"/>
    <n v="2"/>
    <n v="1"/>
    <n v="1"/>
    <s v="SHU, SKU"/>
    <m/>
    <s v="Lassen, Shasta-Trinity"/>
  </r>
  <r>
    <x v="5"/>
    <x v="8"/>
    <n v="5001"/>
    <x v="10"/>
    <n v="73"/>
    <n v="2"/>
    <n v="1"/>
    <n v="1"/>
    <s v="SHU, SKU"/>
    <m/>
    <s v="Lassen, Shasta-Trinity"/>
  </r>
  <r>
    <x v="5"/>
    <x v="8"/>
    <n v="5501"/>
    <x v="11"/>
    <n v="24"/>
    <n v="2"/>
    <n v="2"/>
    <n v="1"/>
    <s v="SHU, SKU"/>
    <m/>
    <s v="Shasta-Trinity"/>
  </r>
  <r>
    <x v="5"/>
    <x v="10"/>
    <n v="4501"/>
    <x v="9"/>
    <n v="18"/>
    <n v="2"/>
    <n v="1"/>
    <n v="1"/>
    <s v="BTU, LMU, SHU, TGU"/>
    <s v="LaTour"/>
    <s v="Lassen"/>
  </r>
  <r>
    <x v="5"/>
    <x v="10"/>
    <n v="5001"/>
    <x v="10"/>
    <n v="32"/>
    <n v="2"/>
    <n v="1"/>
    <n v="1"/>
    <s v="LMU, SHU, TGU"/>
    <s v="LaTour"/>
    <s v="Lassen"/>
  </r>
  <r>
    <x v="5"/>
    <x v="10"/>
    <n v="5501"/>
    <x v="11"/>
    <n v="61"/>
    <n v="2"/>
    <n v="1"/>
    <n v="1"/>
    <s v="LMU, SHU, TGU"/>
    <s v="LaTour"/>
    <s v="Lassen"/>
  </r>
  <r>
    <x v="5"/>
    <x v="11"/>
    <n v="5001"/>
    <x v="10"/>
    <n v="12"/>
    <n v="2"/>
    <n v="1"/>
    <n v="1"/>
    <s v="LMU, NEU"/>
    <m/>
    <s v="Lassen, Plumas, Tahoe"/>
  </r>
  <r>
    <x v="5"/>
    <x v="11"/>
    <n v="5501"/>
    <x v="11"/>
    <n v="18"/>
    <n v="2"/>
    <n v="1"/>
    <n v="1"/>
    <s v="LMU, NEU"/>
    <m/>
    <s v="Lassen, Plumas, Tahoe"/>
  </r>
  <r>
    <x v="5"/>
    <x v="11"/>
    <n v="6501"/>
    <x v="13"/>
    <n v="20"/>
    <n v="2"/>
    <n v="2"/>
    <n v="2"/>
    <s v="BTU, LMU, NEU"/>
    <m/>
    <s v="Lassen, Plumas, Tahoe"/>
  </r>
  <r>
    <x v="5"/>
    <x v="22"/>
    <n v="4501"/>
    <x v="9"/>
    <n v="23"/>
    <n v="2"/>
    <n v="1"/>
    <n v="1"/>
    <s v="BTU, LMU, TGU"/>
    <m/>
    <s v="Lassen, Plumas"/>
  </r>
  <r>
    <x v="5"/>
    <x v="22"/>
    <n v="5001"/>
    <x v="10"/>
    <n v="79"/>
    <n v="2"/>
    <n v="1"/>
    <n v="1"/>
    <s v="BTU, LMU, TGU"/>
    <m/>
    <s v="Lassen, Plumas"/>
  </r>
  <r>
    <x v="5"/>
    <x v="22"/>
    <n v="6001"/>
    <x v="12"/>
    <n v="32"/>
    <n v="2"/>
    <n v="2"/>
    <n v="1"/>
    <s v="BTU, LMU, TGU"/>
    <m/>
    <s v="Lassen, Plumas"/>
  </r>
  <r>
    <x v="5"/>
    <x v="9"/>
    <n v="5001"/>
    <x v="10"/>
    <n v="31"/>
    <n v="2"/>
    <n v="1"/>
    <n v="1"/>
    <s v="LMU, NEU"/>
    <s v="Emigrant Gap"/>
    <s v="Eldorado, Plumas, Tahoe"/>
  </r>
  <r>
    <x v="5"/>
    <x v="9"/>
    <n v="5501"/>
    <x v="11"/>
    <n v="78"/>
    <n v="2"/>
    <n v="1"/>
    <n v="1"/>
    <s v="LMU, NEU"/>
    <s v="Emigrant Gap"/>
    <s v="Eldorado, Plumas, Tahoe"/>
  </r>
  <r>
    <x v="5"/>
    <x v="9"/>
    <n v="6001"/>
    <x v="12"/>
    <n v="82"/>
    <n v="2"/>
    <n v="1"/>
    <n v="1"/>
    <s v="LMU, NEU"/>
    <s v="Emigrant Gap"/>
    <s v="Eldorado, Plumas, Tahoe"/>
  </r>
  <r>
    <x v="5"/>
    <x v="9"/>
    <n v="7501"/>
    <x v="15"/>
    <n v="31"/>
    <n v="2"/>
    <n v="2"/>
    <n v="2"/>
    <s v="NEU"/>
    <m/>
    <s v="Lake Tahoe Basin Management Unit, Tahoe"/>
  </r>
  <r>
    <x v="5"/>
    <x v="12"/>
    <n v="5001"/>
    <x v="10"/>
    <n v="12"/>
    <n v="2"/>
    <n v="1"/>
    <n v="1"/>
    <s v="AEU, NEU, TCU"/>
    <m/>
    <s v="Eldorado, Stanislaus, Tahoe"/>
  </r>
  <r>
    <x v="5"/>
    <x v="12"/>
    <n v="6001"/>
    <x v="12"/>
    <n v="20"/>
    <n v="2"/>
    <n v="1"/>
    <n v="1"/>
    <s v="AEU, NEU"/>
    <m/>
    <s v="Eldorado, Stanislaus, Tahoe"/>
  </r>
  <r>
    <x v="5"/>
    <x v="12"/>
    <n v="6501"/>
    <x v="13"/>
    <n v="26"/>
    <n v="2"/>
    <n v="2"/>
    <n v="1"/>
    <s v="AEU, NEU"/>
    <m/>
    <s v="Eldorado, Lake Tahoe Basin Management Unit, Stanislaus, Tahoe"/>
  </r>
  <r>
    <x v="5"/>
    <x v="12"/>
    <n v="7001"/>
    <x v="14"/>
    <n v="21"/>
    <n v="2"/>
    <n v="2"/>
    <n v="2"/>
    <s v="AEU, NEU"/>
    <m/>
    <s v="Eldorado, Lake Tahoe Basin Management Unit, Stanislaus, Tahoe"/>
  </r>
  <r>
    <x v="5"/>
    <x v="12"/>
    <n v="8001"/>
    <x v="16"/>
    <n v="18"/>
    <n v="2"/>
    <n v="2"/>
    <n v="2"/>
    <s v="AEU"/>
    <m/>
    <s v="Eldorado, Lake Tahoe Basin Management Unit"/>
  </r>
  <r>
    <x v="5"/>
    <x v="13"/>
    <n v="7001"/>
    <x v="14"/>
    <n v="26"/>
    <n v="2"/>
    <n v="2"/>
    <n v="1"/>
    <s v="AEU, MMU, TCU"/>
    <m/>
    <s v="Eldorado, Stanislaus"/>
  </r>
  <r>
    <x v="5"/>
    <x v="14"/>
    <n v="7001"/>
    <x v="14"/>
    <n v="13"/>
    <n v="2"/>
    <n v="2"/>
    <n v="2"/>
    <s v="LMU, SHU"/>
    <m/>
    <s v="Lassen"/>
  </r>
  <r>
    <x v="5"/>
    <x v="21"/>
    <n v="5001"/>
    <x v="10"/>
    <n v="14"/>
    <n v="2"/>
    <n v="1"/>
    <n v="1"/>
    <s v="SKU"/>
    <m/>
    <s v="Klamath, Shasta-Trinity"/>
  </r>
  <r>
    <x v="5"/>
    <x v="21"/>
    <n v="7001"/>
    <x v="14"/>
    <n v="38"/>
    <n v="2"/>
    <n v="2"/>
    <n v="2"/>
    <s v="SKU"/>
    <m/>
    <s v="Klamath, Shasta-Trinity"/>
  </r>
  <r>
    <x v="5"/>
    <x v="17"/>
    <n v="6501"/>
    <x v="13"/>
    <n v="19"/>
    <n v="2"/>
    <n v="1"/>
    <n v="1"/>
    <s v="AEU, LMU, NEU"/>
    <m/>
    <s v="Lake Tahoe Basin Management Unit, Tahoe"/>
  </r>
  <r>
    <x v="5"/>
    <x v="17"/>
    <n v="7501"/>
    <x v="15"/>
    <n v="87"/>
    <n v="2"/>
    <n v="1"/>
    <n v="1"/>
    <s v="AEU, NEU"/>
    <m/>
    <s v="Eldorado, Lake Tahoe Basin Management Unit, Tahoe"/>
  </r>
  <r>
    <x v="5"/>
    <x v="51"/>
    <n v="7001"/>
    <x v="14"/>
    <n v="12"/>
    <n v="2"/>
    <n v="2"/>
    <n v="2"/>
    <s v="AEU, BDU"/>
    <m/>
    <s v="Lake Tahoe Basin Management Unit"/>
  </r>
  <r>
    <x v="5"/>
    <x v="51"/>
    <n v="7501"/>
    <x v="15"/>
    <n v="14"/>
    <n v="2"/>
    <n v="2"/>
    <n v="2"/>
    <s v="AEU, BDU"/>
    <m/>
    <s v="Lake Tahoe Basin Management Unit"/>
  </r>
  <r>
    <x v="6"/>
    <x v="0"/>
    <n v="3501"/>
    <x v="7"/>
    <n v="14"/>
    <n v="2"/>
    <n v="2"/>
    <n v="2"/>
    <s v="HUU"/>
    <m/>
    <s v="Six Rivers"/>
  </r>
  <r>
    <x v="6"/>
    <x v="0"/>
    <n v="4001"/>
    <x v="8"/>
    <n v="18"/>
    <n v="2"/>
    <n v="2"/>
    <n v="2"/>
    <s v="HUU"/>
    <m/>
    <s v="Six Rivers"/>
  </r>
  <r>
    <x v="6"/>
    <x v="3"/>
    <n v="1001"/>
    <x v="2"/>
    <n v="23"/>
    <n v="2"/>
    <n v="1"/>
    <n v="1"/>
    <s v="LNU, MEU"/>
    <m/>
    <m/>
  </r>
  <r>
    <x v="6"/>
    <x v="36"/>
    <n v="3501"/>
    <x v="7"/>
    <n v="14"/>
    <n v="2"/>
    <n v="1"/>
    <n v="1"/>
    <s v="HUU, SHU"/>
    <m/>
    <s v="Shasta-Trinity, Six Rivers"/>
  </r>
  <r>
    <x v="6"/>
    <x v="36"/>
    <n v="4001"/>
    <x v="8"/>
    <n v="14"/>
    <n v="2"/>
    <n v="2"/>
    <n v="1"/>
    <s v="HUU, SHU"/>
    <m/>
    <s v="Shasta-Trinity, Six Rivers"/>
  </r>
  <r>
    <x v="6"/>
    <x v="37"/>
    <n v="3001"/>
    <x v="5"/>
    <n v="12"/>
    <n v="2"/>
    <n v="1"/>
    <n v="1"/>
    <s v="SKU"/>
    <m/>
    <s v="Klamath"/>
  </r>
  <r>
    <x v="6"/>
    <x v="37"/>
    <n v="3501"/>
    <x v="7"/>
    <n v="19"/>
    <n v="2"/>
    <n v="1"/>
    <n v="1"/>
    <s v="SKU"/>
    <m/>
    <s v="Klamath"/>
  </r>
  <r>
    <x v="6"/>
    <x v="37"/>
    <n v="4001"/>
    <x v="8"/>
    <n v="25"/>
    <n v="2"/>
    <n v="1"/>
    <n v="1"/>
    <s v="SKU"/>
    <m/>
    <s v="Klamath"/>
  </r>
  <r>
    <x v="6"/>
    <x v="37"/>
    <n v="4501"/>
    <x v="9"/>
    <n v="19"/>
    <n v="2"/>
    <n v="1"/>
    <n v="1"/>
    <s v="SKU"/>
    <m/>
    <s v="Klamath"/>
  </r>
  <r>
    <x v="6"/>
    <x v="18"/>
    <n v="3001"/>
    <x v="5"/>
    <n v="20"/>
    <n v="2"/>
    <n v="1"/>
    <n v="1"/>
    <s v="SKU"/>
    <m/>
    <s v="Klamath, Shasta-Trinity"/>
  </r>
  <r>
    <x v="6"/>
    <x v="18"/>
    <n v="3501"/>
    <x v="7"/>
    <n v="14"/>
    <n v="2"/>
    <n v="1"/>
    <n v="1"/>
    <s v="SKU"/>
    <m/>
    <s v="Klamath, Shasta-Trinity"/>
  </r>
  <r>
    <x v="6"/>
    <x v="18"/>
    <n v="4001"/>
    <x v="8"/>
    <n v="78"/>
    <n v="2"/>
    <n v="1"/>
    <n v="1"/>
    <s v="SKU"/>
    <m/>
    <s v="Klamath, Shasta-Trinity"/>
  </r>
  <r>
    <x v="6"/>
    <x v="18"/>
    <n v="4501"/>
    <x v="9"/>
    <n v="84"/>
    <n v="2"/>
    <n v="1"/>
    <n v="1"/>
    <s v="SKU"/>
    <m/>
    <s v="Klamath, Shasta-Trinity"/>
  </r>
  <r>
    <x v="6"/>
    <x v="18"/>
    <n v="5001"/>
    <x v="10"/>
    <n v="33"/>
    <n v="2"/>
    <n v="1"/>
    <n v="1"/>
    <s v="SKU"/>
    <m/>
    <s v="Klamath, Shasta-Trinity"/>
  </r>
  <r>
    <x v="6"/>
    <x v="38"/>
    <n v="3001"/>
    <x v="5"/>
    <n v="17"/>
    <n v="2"/>
    <n v="1"/>
    <n v="1"/>
    <s v="SHU"/>
    <m/>
    <s v="Shasta-Trinity"/>
  </r>
  <r>
    <x v="6"/>
    <x v="38"/>
    <n v="3501"/>
    <x v="7"/>
    <n v="19"/>
    <n v="2"/>
    <n v="1"/>
    <n v="1"/>
    <s v="SHU"/>
    <m/>
    <s v="Shasta-Trinity"/>
  </r>
  <r>
    <x v="6"/>
    <x v="38"/>
    <n v="4001"/>
    <x v="8"/>
    <n v="24"/>
    <n v="2"/>
    <n v="1"/>
    <n v="1"/>
    <s v="SHU"/>
    <m/>
    <s v="Shasta-Trinity"/>
  </r>
  <r>
    <x v="6"/>
    <x v="38"/>
    <n v="4501"/>
    <x v="9"/>
    <n v="28"/>
    <n v="2"/>
    <n v="1"/>
    <n v="1"/>
    <s v="SHU"/>
    <m/>
    <s v="Shasta-Trinity"/>
  </r>
  <r>
    <x v="6"/>
    <x v="38"/>
    <n v="5001"/>
    <x v="10"/>
    <n v="35"/>
    <n v="2"/>
    <n v="1"/>
    <n v="1"/>
    <s v="SHU, SKU"/>
    <m/>
    <s v="Klamath, Shasta-Trinity"/>
  </r>
  <r>
    <x v="6"/>
    <x v="38"/>
    <n v="5501"/>
    <x v="11"/>
    <n v="22"/>
    <n v="2"/>
    <n v="1"/>
    <n v="1"/>
    <s v="SHU, SKU"/>
    <m/>
    <s v="Klamath, Shasta-Trinity"/>
  </r>
  <r>
    <x v="6"/>
    <x v="39"/>
    <n v="2501"/>
    <x v="4"/>
    <n v="13"/>
    <n v="2"/>
    <n v="1"/>
    <n v="1"/>
    <s v="SHU"/>
    <s v="Ellen Pickett"/>
    <s v="Shasta-Trinity"/>
  </r>
  <r>
    <x v="6"/>
    <x v="39"/>
    <n v="3001"/>
    <x v="5"/>
    <n v="24"/>
    <n v="2"/>
    <n v="1"/>
    <n v="1"/>
    <s v="SHU"/>
    <s v="Ellen Pickett"/>
    <s v="Shasta-Trinity"/>
  </r>
  <r>
    <x v="6"/>
    <x v="39"/>
    <n v="3501"/>
    <x v="7"/>
    <n v="20"/>
    <n v="2"/>
    <n v="2"/>
    <n v="1"/>
    <s v="SHU"/>
    <m/>
    <s v="Shasta-Trinity"/>
  </r>
  <r>
    <x v="6"/>
    <x v="42"/>
    <n v="4001"/>
    <x v="8"/>
    <n v="21"/>
    <n v="2"/>
    <n v="1"/>
    <n v="1"/>
    <s v="SHU, TGU"/>
    <m/>
    <s v="Mendocino, Shasta-Trinity"/>
  </r>
  <r>
    <x v="6"/>
    <x v="42"/>
    <n v="4501"/>
    <x v="9"/>
    <n v="37"/>
    <n v="2"/>
    <n v="1"/>
    <n v="1"/>
    <s v="SHU, TGU"/>
    <m/>
    <s v="Mendocino, Shasta-Trinity"/>
  </r>
  <r>
    <x v="6"/>
    <x v="42"/>
    <n v="5001"/>
    <x v="10"/>
    <n v="20"/>
    <n v="2"/>
    <n v="1"/>
    <n v="1"/>
    <s v="MEU, SHU, TGU"/>
    <m/>
    <s v="Mendocino, Shasta-Trinity"/>
  </r>
  <r>
    <x v="6"/>
    <x v="8"/>
    <n v="2501"/>
    <x v="4"/>
    <n v="14"/>
    <n v="2"/>
    <n v="1"/>
    <n v="1"/>
    <s v="SHU, SKU"/>
    <s v="Big Bend"/>
    <s v="Lassen, Shasta-Trinity"/>
  </r>
  <r>
    <x v="6"/>
    <x v="8"/>
    <n v="3001"/>
    <x v="5"/>
    <n v="34"/>
    <n v="2"/>
    <n v="1"/>
    <n v="1"/>
    <s v="SHU, SKU"/>
    <s v="Big Bend"/>
    <s v="Lassen, Shasta-Trinity"/>
  </r>
  <r>
    <x v="6"/>
    <x v="8"/>
    <n v="3501"/>
    <x v="7"/>
    <n v="14"/>
    <n v="2"/>
    <n v="1"/>
    <n v="1"/>
    <s v="SHU, SKU"/>
    <m/>
    <s v="Lassen, Shasta-Trinity"/>
  </r>
  <r>
    <x v="6"/>
    <x v="8"/>
    <n v="4001"/>
    <x v="8"/>
    <n v="33"/>
    <n v="2"/>
    <n v="1"/>
    <n v="1"/>
    <s v="SHU, SKU"/>
    <m/>
    <s v="Lassen, Shasta-Trinity"/>
  </r>
  <r>
    <x v="6"/>
    <x v="8"/>
    <n v="4501"/>
    <x v="9"/>
    <n v="54"/>
    <n v="2"/>
    <n v="1"/>
    <n v="1"/>
    <s v="SHU, SKU"/>
    <m/>
    <s v="Lassen, Shasta-Trinity"/>
  </r>
  <r>
    <x v="6"/>
    <x v="8"/>
    <n v="5001"/>
    <x v="10"/>
    <n v="20"/>
    <n v="2"/>
    <n v="1"/>
    <n v="1"/>
    <s v="SHU, SKU"/>
    <m/>
    <s v="Lassen, Shasta-Trinity"/>
  </r>
  <r>
    <x v="6"/>
    <x v="10"/>
    <n v="2001"/>
    <x v="6"/>
    <n v="11"/>
    <n v="2"/>
    <n v="1"/>
    <n v="1"/>
    <s v="SHU, TGU"/>
    <s v="Miller, Noble"/>
    <s v="Lassen"/>
  </r>
  <r>
    <x v="6"/>
    <x v="10"/>
    <n v="2501"/>
    <x v="4"/>
    <n v="26"/>
    <n v="2"/>
    <n v="2"/>
    <n v="1"/>
    <s v="SHU, TGU"/>
    <s v="Noble"/>
    <s v="Lassen"/>
  </r>
  <r>
    <x v="6"/>
    <x v="10"/>
    <n v="3001"/>
    <x v="5"/>
    <n v="69"/>
    <n v="2"/>
    <n v="1"/>
    <n v="1"/>
    <s v="BTU, SHU, TGU"/>
    <s v="Noble"/>
    <s v="Lassen"/>
  </r>
  <r>
    <x v="6"/>
    <x v="10"/>
    <n v="5501"/>
    <x v="11"/>
    <n v="16"/>
    <n v="2"/>
    <n v="1"/>
    <n v="1"/>
    <s v="LMU, SHU, TGU"/>
    <s v="LaTour"/>
    <s v="Lassen"/>
  </r>
  <r>
    <x v="6"/>
    <x v="11"/>
    <n v="3501"/>
    <x v="7"/>
    <n v="51"/>
    <n v="2"/>
    <n v="1"/>
    <n v="1"/>
    <s v="LMU"/>
    <m/>
    <s v="Plumas"/>
  </r>
  <r>
    <x v="6"/>
    <x v="11"/>
    <n v="4001"/>
    <x v="8"/>
    <n v="33"/>
    <n v="2"/>
    <n v="1"/>
    <n v="1"/>
    <s v="LMU"/>
    <m/>
    <s v="Lassen, Plumas"/>
  </r>
  <r>
    <x v="6"/>
    <x v="11"/>
    <n v="4501"/>
    <x v="9"/>
    <n v="89"/>
    <n v="2"/>
    <n v="1"/>
    <n v="1"/>
    <s v="LMU, NEU"/>
    <m/>
    <s v="Lassen, Plumas, Tahoe"/>
  </r>
  <r>
    <x v="6"/>
    <x v="11"/>
    <n v="5001"/>
    <x v="10"/>
    <n v="19"/>
    <n v="2"/>
    <n v="1"/>
    <n v="1"/>
    <s v="LMU, NEU"/>
    <m/>
    <s v="Lassen, Plumas, Tahoe"/>
  </r>
  <r>
    <x v="6"/>
    <x v="11"/>
    <n v="5501"/>
    <x v="11"/>
    <n v="51"/>
    <n v="2"/>
    <n v="1"/>
    <n v="1"/>
    <s v="LMU, NEU"/>
    <m/>
    <s v="Lassen, Plumas, Tahoe"/>
  </r>
  <r>
    <x v="6"/>
    <x v="11"/>
    <n v="6001"/>
    <x v="12"/>
    <n v="15"/>
    <n v="2"/>
    <n v="1"/>
    <n v="1"/>
    <s v="BTU, LMU, NEU"/>
    <m/>
    <s v="Lassen, Plumas, Tahoe"/>
  </r>
  <r>
    <x v="6"/>
    <x v="22"/>
    <n v="2001"/>
    <x v="6"/>
    <n v="14"/>
    <n v="2"/>
    <n v="2"/>
    <n v="1"/>
    <s v="BTU, TGU"/>
    <m/>
    <s v="Lassen, Plumas"/>
  </r>
  <r>
    <x v="6"/>
    <x v="22"/>
    <n v="2501"/>
    <x v="4"/>
    <n v="41"/>
    <n v="2"/>
    <n v="1"/>
    <n v="1"/>
    <s v="BTU, LMU, TGU"/>
    <m/>
    <s v="Lassen, Plumas"/>
  </r>
  <r>
    <x v="6"/>
    <x v="22"/>
    <n v="3001"/>
    <x v="5"/>
    <n v="66"/>
    <n v="2"/>
    <n v="1"/>
    <n v="1"/>
    <s v="BTU, LMU, TGU"/>
    <m/>
    <s v="Lassen, Plumas"/>
  </r>
  <r>
    <x v="6"/>
    <x v="22"/>
    <n v="3501"/>
    <x v="7"/>
    <n v="34"/>
    <n v="2"/>
    <n v="1"/>
    <n v="1"/>
    <s v="BTU, LMU, TGU"/>
    <m/>
    <s v="Lassen, Plumas"/>
  </r>
  <r>
    <x v="6"/>
    <x v="22"/>
    <n v="4501"/>
    <x v="9"/>
    <n v="59"/>
    <n v="2"/>
    <n v="1"/>
    <n v="1"/>
    <s v="BTU, LMU, TGU"/>
    <m/>
    <s v="Lassen, Plumas"/>
  </r>
  <r>
    <x v="6"/>
    <x v="22"/>
    <n v="5001"/>
    <x v="10"/>
    <n v="62"/>
    <n v="2"/>
    <n v="1"/>
    <n v="1"/>
    <s v="BTU, LMU, TGU"/>
    <m/>
    <s v="Lassen, Plumas"/>
  </r>
  <r>
    <x v="6"/>
    <x v="22"/>
    <n v="5501"/>
    <x v="11"/>
    <n v="11"/>
    <n v="2"/>
    <n v="2"/>
    <n v="1"/>
    <s v="BTU, LMU, TGU"/>
    <m/>
    <s v="Lassen, Plumas"/>
  </r>
  <r>
    <x v="6"/>
    <x v="9"/>
    <n v="2001"/>
    <x v="6"/>
    <n v="14"/>
    <n v="2"/>
    <n v="1"/>
    <n v="1"/>
    <s v="BTU, NEU"/>
    <m/>
    <s v="Eldorado, Plumas, Tahoe"/>
  </r>
  <r>
    <x v="6"/>
    <x v="9"/>
    <n v="2501"/>
    <x v="4"/>
    <n v="18"/>
    <n v="2"/>
    <n v="1"/>
    <n v="1"/>
    <s v="BTU, LMU, NEU"/>
    <m/>
    <s v="Eldorado, Plumas, Tahoe"/>
  </r>
  <r>
    <x v="6"/>
    <x v="9"/>
    <n v="3501"/>
    <x v="7"/>
    <n v="36"/>
    <n v="2"/>
    <n v="1"/>
    <n v="1"/>
    <s v="BTU, LMU, NEU"/>
    <s v="Emigrant Gap"/>
    <s v="Plumas, Tahoe"/>
  </r>
  <r>
    <x v="6"/>
    <x v="9"/>
    <n v="4501"/>
    <x v="9"/>
    <n v="49"/>
    <n v="2"/>
    <n v="1"/>
    <n v="1"/>
    <s v="LMU, NEU"/>
    <s v="Emigrant Gap"/>
    <s v="Eldorado, Plumas, Tahoe"/>
  </r>
  <r>
    <x v="6"/>
    <x v="9"/>
    <n v="5001"/>
    <x v="10"/>
    <n v="71"/>
    <n v="2"/>
    <n v="1"/>
    <n v="1"/>
    <s v="LMU, NEU"/>
    <s v="Emigrant Gap"/>
    <s v="Eldorado, Plumas, Tahoe"/>
  </r>
  <r>
    <x v="6"/>
    <x v="9"/>
    <n v="5501"/>
    <x v="11"/>
    <n v="85"/>
    <n v="2"/>
    <n v="1"/>
    <n v="1"/>
    <s v="LMU, NEU"/>
    <s v="Emigrant Gap"/>
    <s v="Eldorado, Plumas, Tahoe"/>
  </r>
  <r>
    <x v="6"/>
    <x v="9"/>
    <n v="6001"/>
    <x v="12"/>
    <n v="59"/>
    <n v="2"/>
    <n v="1"/>
    <n v="1"/>
    <s v="LMU, NEU"/>
    <s v="Emigrant Gap"/>
    <s v="Eldorado, Plumas, Tahoe"/>
  </r>
  <r>
    <x v="6"/>
    <x v="9"/>
    <n v="6501"/>
    <x v="13"/>
    <n v="23"/>
    <n v="2"/>
    <n v="1"/>
    <n v="1"/>
    <s v="LMU, NEU"/>
    <m/>
    <s v="Plumas, Tahoe"/>
  </r>
  <r>
    <x v="6"/>
    <x v="12"/>
    <n v="2001"/>
    <x v="6"/>
    <n v="39"/>
    <n v="2"/>
    <n v="1"/>
    <n v="1"/>
    <s v="AEU, NEU, TCU"/>
    <s v="Mount Zion"/>
    <s v="Eldorado"/>
  </r>
  <r>
    <x v="6"/>
    <x v="12"/>
    <n v="2501"/>
    <x v="4"/>
    <n v="56"/>
    <n v="2"/>
    <n v="1"/>
    <n v="1"/>
    <s v="AEU, NEU, TCU"/>
    <s v="Mount Zion"/>
    <s v="Eldorado, Tahoe"/>
  </r>
  <r>
    <x v="6"/>
    <x v="12"/>
    <n v="3001"/>
    <x v="5"/>
    <n v="35"/>
    <n v="2"/>
    <n v="1"/>
    <n v="1"/>
    <s v="AEU, NEU, TCU"/>
    <s v="North Fork Mokelumne"/>
    <s v="Eldorado, Stanislaus, Tahoe"/>
  </r>
  <r>
    <x v="6"/>
    <x v="12"/>
    <n v="3501"/>
    <x v="7"/>
    <n v="41"/>
    <n v="2"/>
    <n v="1"/>
    <n v="1"/>
    <s v="AEU, NEU, TCU"/>
    <s v="North Fork Mokelumne"/>
    <s v="Eldorado, Stanislaus, Tahoe"/>
  </r>
  <r>
    <x v="6"/>
    <x v="12"/>
    <n v="4001"/>
    <x v="8"/>
    <n v="99"/>
    <n v="2"/>
    <n v="1"/>
    <n v="1"/>
    <s v="AEU, NEU, TCU"/>
    <s v="North Fork Mokelumne"/>
    <s v="Eldorado, Stanislaus, Tahoe"/>
  </r>
  <r>
    <x v="6"/>
    <x v="12"/>
    <n v="4501"/>
    <x v="9"/>
    <n v="94"/>
    <n v="2"/>
    <n v="1"/>
    <n v="1"/>
    <s v="AEU, NEU, TCU"/>
    <m/>
    <s v="Eldorado, Stanislaus"/>
  </r>
  <r>
    <x v="6"/>
    <x v="12"/>
    <n v="5001"/>
    <x v="10"/>
    <n v="82"/>
    <n v="2"/>
    <n v="1"/>
    <n v="1"/>
    <s v="AEU, NEU, TCU"/>
    <m/>
    <s v="Eldorado, Stanislaus, Tahoe"/>
  </r>
  <r>
    <x v="6"/>
    <x v="12"/>
    <n v="5501"/>
    <x v="11"/>
    <n v="63"/>
    <n v="2"/>
    <n v="1"/>
    <n v="1"/>
    <s v="AEU, NEU, TCU"/>
    <m/>
    <s v="Eldorado, Stanislaus, Tahoe"/>
  </r>
  <r>
    <x v="6"/>
    <x v="12"/>
    <n v="6001"/>
    <x v="12"/>
    <n v="21"/>
    <n v="2"/>
    <n v="1"/>
    <n v="1"/>
    <s v="AEU, NEU"/>
    <m/>
    <s v="Eldorado, Stanislaus, Tahoe"/>
  </r>
  <r>
    <x v="6"/>
    <x v="13"/>
    <n v="2001"/>
    <x v="6"/>
    <n v="14"/>
    <n v="2"/>
    <n v="1"/>
    <n v="2"/>
    <s v="MMU, TCU"/>
    <m/>
    <s v="Sierra, Stanislaus"/>
  </r>
  <r>
    <x v="6"/>
    <x v="13"/>
    <n v="2501"/>
    <x v="4"/>
    <n v="72"/>
    <n v="2"/>
    <n v="1"/>
    <n v="2"/>
    <s v="AEU, MMU, TCU"/>
    <m/>
    <s v="Sierra, Stanislaus"/>
  </r>
  <r>
    <x v="6"/>
    <x v="13"/>
    <n v="3001"/>
    <x v="5"/>
    <n v="84"/>
    <n v="2"/>
    <n v="1"/>
    <n v="2"/>
    <s v="AEU, MMU, TCU"/>
    <m/>
    <s v="Eldorado, Sierra, Stanislaus"/>
  </r>
  <r>
    <x v="6"/>
    <x v="13"/>
    <n v="3501"/>
    <x v="7"/>
    <n v="12"/>
    <n v="2"/>
    <n v="1"/>
    <n v="2"/>
    <s v="AEU, MMU, TCU"/>
    <m/>
    <s v="Eldorado, Sierra, Stanislaus"/>
  </r>
  <r>
    <x v="6"/>
    <x v="13"/>
    <n v="4001"/>
    <x v="8"/>
    <n v="99"/>
    <n v="2"/>
    <n v="1"/>
    <n v="1"/>
    <s v="MMU, TCU"/>
    <m/>
    <s v="Stanislaus"/>
  </r>
  <r>
    <x v="6"/>
    <x v="13"/>
    <n v="5001"/>
    <x v="10"/>
    <n v="91"/>
    <n v="2"/>
    <n v="1"/>
    <n v="1"/>
    <s v="AEU, MMU, TCU"/>
    <m/>
    <s v="Eldorado, Stanislaus"/>
  </r>
  <r>
    <x v="6"/>
    <x v="13"/>
    <n v="5501"/>
    <x v="11"/>
    <n v="53"/>
    <n v="2"/>
    <n v="1"/>
    <n v="1"/>
    <s v="AEU, MMU, TCU"/>
    <m/>
    <s v="Eldorado, Stanislaus"/>
  </r>
  <r>
    <x v="6"/>
    <x v="13"/>
    <n v="6001"/>
    <x v="12"/>
    <n v="19"/>
    <n v="2"/>
    <n v="1"/>
    <n v="2"/>
    <s v="AEU, MMU, TCU"/>
    <m/>
    <s v="Stanislaus"/>
  </r>
  <r>
    <x v="6"/>
    <x v="46"/>
    <n v="5001"/>
    <x v="10"/>
    <n v="13"/>
    <n v="2"/>
    <n v="2"/>
    <n v="2"/>
    <s v="FKU, MMU"/>
    <m/>
    <s v="Sierra"/>
  </r>
  <r>
    <x v="6"/>
    <x v="46"/>
    <n v="5501"/>
    <x v="11"/>
    <n v="13"/>
    <n v="2"/>
    <n v="2"/>
    <n v="2"/>
    <s v="MMU"/>
    <m/>
    <s v="Sierra"/>
  </r>
  <r>
    <x v="6"/>
    <x v="47"/>
    <n v="5001"/>
    <x v="10"/>
    <n v="11"/>
    <n v="2"/>
    <n v="2"/>
    <n v="1"/>
    <s v="FKU, MMU"/>
    <m/>
    <s v="Sierra"/>
  </r>
  <r>
    <x v="6"/>
    <x v="14"/>
    <n v="5501"/>
    <x v="11"/>
    <n v="52"/>
    <n v="2"/>
    <n v="1"/>
    <n v="1"/>
    <s v="LMU, SHU"/>
    <m/>
    <s v="Lassen, Modoc"/>
  </r>
  <r>
    <x v="6"/>
    <x v="14"/>
    <n v="6001"/>
    <x v="12"/>
    <n v="47"/>
    <n v="2"/>
    <n v="1"/>
    <n v="1"/>
    <s v="LMU, SHU"/>
    <m/>
    <s v="Lassen, Modoc"/>
  </r>
  <r>
    <x v="6"/>
    <x v="15"/>
    <n v="4001"/>
    <x v="8"/>
    <n v="47"/>
    <n v="2"/>
    <n v="1"/>
    <n v="1"/>
    <s v="LMU, SHU, SKU"/>
    <m/>
    <s v="Lassen, Modoc, Shasta-Trinity"/>
  </r>
  <r>
    <x v="6"/>
    <x v="15"/>
    <n v="4501"/>
    <x v="9"/>
    <n v="31"/>
    <n v="2"/>
    <n v="1"/>
    <n v="1"/>
    <s v="LMU, SKU"/>
    <m/>
    <s v="Lassen, Modoc, Shasta-Trinity"/>
  </r>
  <r>
    <x v="6"/>
    <x v="16"/>
    <n v="5001"/>
    <x v="10"/>
    <n v="21"/>
    <n v="2"/>
    <n v="1"/>
    <n v="1"/>
    <s v="LMU"/>
    <m/>
    <s v="Lassen, Plumas"/>
  </r>
  <r>
    <x v="6"/>
    <x v="16"/>
    <n v="5501"/>
    <x v="11"/>
    <n v="41"/>
    <n v="2"/>
    <n v="1"/>
    <n v="1"/>
    <s v="LMU"/>
    <m/>
    <s v="Lassen, Plumas"/>
  </r>
  <r>
    <x v="6"/>
    <x v="16"/>
    <n v="6001"/>
    <x v="12"/>
    <n v="14"/>
    <n v="2"/>
    <n v="1"/>
    <n v="1"/>
    <s v="LMU"/>
    <m/>
    <s v="Lassen, Plumas"/>
  </r>
  <r>
    <x v="6"/>
    <x v="17"/>
    <n v="6001"/>
    <x v="12"/>
    <n v="34"/>
    <n v="2"/>
    <n v="1"/>
    <n v="1"/>
    <s v="AEU, LMU, NEU"/>
    <m/>
    <s v="Lake Tahoe Basin Management Unit, Tahoe"/>
  </r>
  <r>
    <x v="6"/>
    <x v="17"/>
    <n v="6501"/>
    <x v="13"/>
    <n v="39"/>
    <n v="2"/>
    <n v="1"/>
    <n v="1"/>
    <s v="AEU, LMU, NEU"/>
    <m/>
    <s v="Lake Tahoe Basin Management Unit, Tahoe"/>
  </r>
  <r>
    <x v="6"/>
    <x v="33"/>
    <n v="7501"/>
    <x v="15"/>
    <n v="12"/>
    <n v="2"/>
    <n v="2"/>
    <n v="3"/>
    <s v="RRU"/>
    <m/>
    <s v="San Bernardino"/>
  </r>
  <r>
    <x v="12"/>
    <x v="38"/>
    <n v="5501"/>
    <x v="11"/>
    <n v="16"/>
    <n v="2"/>
    <n v="1"/>
    <n v="1"/>
    <s v="SHU, SKU"/>
    <m/>
    <s v="Klamath, Shasta-Trinity"/>
  </r>
  <r>
    <x v="12"/>
    <x v="38"/>
    <n v="6001"/>
    <x v="12"/>
    <n v="13"/>
    <n v="2"/>
    <n v="2"/>
    <n v="2"/>
    <s v="SHU, SKU"/>
    <m/>
    <s v="Klamath, Shasta-Trinity"/>
  </r>
  <r>
    <x v="12"/>
    <x v="8"/>
    <n v="5001"/>
    <x v="10"/>
    <n v="12"/>
    <n v="2"/>
    <n v="1"/>
    <n v="1"/>
    <s v="SHU, SKU"/>
    <m/>
    <s v="Lassen, Shasta-Trinity"/>
  </r>
  <r>
    <x v="12"/>
    <x v="9"/>
    <n v="6501"/>
    <x v="13"/>
    <n v="14"/>
    <n v="2"/>
    <n v="1"/>
    <n v="1"/>
    <s v="LMU, NEU"/>
    <m/>
    <s v="Plumas, Tahoe"/>
  </r>
  <r>
    <x v="12"/>
    <x v="9"/>
    <n v="7001"/>
    <x v="14"/>
    <n v="12"/>
    <n v="2"/>
    <n v="1"/>
    <n v="1"/>
    <s v="NEU"/>
    <m/>
    <s v="Plumas, Tahoe"/>
  </r>
  <r>
    <x v="12"/>
    <x v="17"/>
    <n v="7501"/>
    <x v="15"/>
    <n v="12"/>
    <n v="2"/>
    <n v="1"/>
    <n v="1"/>
    <s v="AEU, NEU"/>
    <m/>
    <s v="Eldorado, Lake Tahoe Basin Management Unit, Tahoe"/>
  </r>
  <r>
    <x v="7"/>
    <x v="0"/>
    <n v="1"/>
    <x v="0"/>
    <n v="62"/>
    <n v="2"/>
    <n v="1"/>
    <n v="1"/>
    <s v="HUU"/>
    <m/>
    <s v="Six Rivers"/>
  </r>
  <r>
    <x v="7"/>
    <x v="0"/>
    <n v="501"/>
    <x v="1"/>
    <n v="50"/>
    <n v="2"/>
    <n v="1"/>
    <n v="1"/>
    <s v="HUU"/>
    <m/>
    <s v="Six Rivers"/>
  </r>
  <r>
    <x v="7"/>
    <x v="2"/>
    <n v="501"/>
    <x v="1"/>
    <n v="21"/>
    <n v="2"/>
    <n v="1"/>
    <n v="1"/>
    <s v="MEU"/>
    <s v="Jackson"/>
    <m/>
  </r>
  <r>
    <x v="7"/>
    <x v="3"/>
    <n v="1"/>
    <x v="0"/>
    <n v="57"/>
    <n v="2"/>
    <n v="1"/>
    <n v="2"/>
    <s v="LNU, MEU"/>
    <s v="Jackson"/>
    <m/>
  </r>
  <r>
    <x v="7"/>
    <x v="3"/>
    <n v="501"/>
    <x v="1"/>
    <n v="44"/>
    <n v="2"/>
    <n v="1"/>
    <n v="1"/>
    <s v="LNU, MEU"/>
    <m/>
    <m/>
  </r>
  <r>
    <x v="7"/>
    <x v="4"/>
    <n v="4501"/>
    <x v="9"/>
    <n v="14"/>
    <n v="2"/>
    <n v="2"/>
    <n v="2"/>
    <s v="HUU, SHU"/>
    <m/>
    <s v="Shasta-Trinity, Six Rivers"/>
  </r>
  <r>
    <x v="7"/>
    <x v="37"/>
    <n v="3501"/>
    <x v="7"/>
    <n v="11"/>
    <n v="2"/>
    <n v="1"/>
    <n v="1"/>
    <s v="SKU"/>
    <m/>
    <s v="Klamath"/>
  </r>
  <r>
    <x v="7"/>
    <x v="37"/>
    <n v="4001"/>
    <x v="8"/>
    <n v="33"/>
    <n v="2"/>
    <n v="1"/>
    <n v="1"/>
    <s v="SKU"/>
    <m/>
    <s v="Klamath"/>
  </r>
  <r>
    <x v="7"/>
    <x v="37"/>
    <n v="4501"/>
    <x v="9"/>
    <n v="48"/>
    <n v="2"/>
    <n v="1"/>
    <n v="1"/>
    <s v="SKU"/>
    <m/>
    <s v="Klamath"/>
  </r>
  <r>
    <x v="7"/>
    <x v="37"/>
    <n v="5501"/>
    <x v="11"/>
    <n v="13"/>
    <n v="2"/>
    <n v="2"/>
    <n v="2"/>
    <s v="SKU"/>
    <m/>
    <s v="Klamath"/>
  </r>
  <r>
    <x v="7"/>
    <x v="18"/>
    <n v="3501"/>
    <x v="7"/>
    <n v="21"/>
    <n v="2"/>
    <n v="1"/>
    <n v="1"/>
    <s v="SKU"/>
    <m/>
    <s v="Klamath, Shasta-Trinity"/>
  </r>
  <r>
    <x v="7"/>
    <x v="18"/>
    <n v="4001"/>
    <x v="8"/>
    <n v="45"/>
    <n v="2"/>
    <n v="1"/>
    <n v="1"/>
    <s v="SKU"/>
    <m/>
    <s v="Klamath, Shasta-Trinity"/>
  </r>
  <r>
    <x v="7"/>
    <x v="18"/>
    <n v="5001"/>
    <x v="10"/>
    <n v="85"/>
    <n v="2"/>
    <n v="1"/>
    <n v="1"/>
    <s v="SKU"/>
    <m/>
    <s v="Klamath, Shasta-Trinity"/>
  </r>
  <r>
    <x v="7"/>
    <x v="18"/>
    <n v="5501"/>
    <x v="11"/>
    <n v="31"/>
    <n v="2"/>
    <n v="2"/>
    <n v="1"/>
    <s v="SHU, SKU"/>
    <m/>
    <s v="Klamath, Shasta-Trinity"/>
  </r>
  <r>
    <x v="7"/>
    <x v="38"/>
    <n v="5001"/>
    <x v="10"/>
    <n v="34"/>
    <n v="2"/>
    <n v="1"/>
    <n v="1"/>
    <s v="SHU, SKU"/>
    <m/>
    <s v="Klamath, Shasta-Trinity"/>
  </r>
  <r>
    <x v="7"/>
    <x v="38"/>
    <n v="5501"/>
    <x v="11"/>
    <n v="48"/>
    <n v="2"/>
    <n v="1"/>
    <n v="1"/>
    <s v="SHU, SKU"/>
    <m/>
    <s v="Klamath, Shasta-Trinity"/>
  </r>
  <r>
    <x v="7"/>
    <x v="38"/>
    <n v="6001"/>
    <x v="12"/>
    <n v="22"/>
    <n v="2"/>
    <n v="2"/>
    <n v="2"/>
    <s v="SHU, SKU"/>
    <m/>
    <s v="Klamath, Shasta-Trinity"/>
  </r>
  <r>
    <x v="7"/>
    <x v="42"/>
    <n v="4501"/>
    <x v="9"/>
    <n v="23"/>
    <n v="2"/>
    <n v="1"/>
    <n v="1"/>
    <s v="SHU, TGU"/>
    <m/>
    <s v="Mendocino, Shasta-Trinity"/>
  </r>
  <r>
    <x v="7"/>
    <x v="42"/>
    <n v="5001"/>
    <x v="10"/>
    <n v="19"/>
    <n v="2"/>
    <n v="1"/>
    <n v="1"/>
    <s v="MEU, SHU, TGU"/>
    <m/>
    <s v="Mendocino, Shasta-Trinity"/>
  </r>
  <r>
    <x v="7"/>
    <x v="7"/>
    <n v="1"/>
    <x v="0"/>
    <n v="24"/>
    <n v="2"/>
    <n v="2"/>
    <n v="2"/>
    <s v="HUU, MEU"/>
    <m/>
    <m/>
  </r>
  <r>
    <x v="7"/>
    <x v="7"/>
    <n v="501"/>
    <x v="1"/>
    <n v="79"/>
    <n v="2"/>
    <n v="1"/>
    <n v="2"/>
    <s v="HUU, MEU"/>
    <m/>
    <m/>
  </r>
  <r>
    <x v="7"/>
    <x v="7"/>
    <n v="1001"/>
    <x v="2"/>
    <n v="12"/>
    <n v="2"/>
    <n v="1"/>
    <n v="2"/>
    <s v="HUU, MEU"/>
    <m/>
    <m/>
  </r>
  <r>
    <x v="7"/>
    <x v="58"/>
    <n v="5001"/>
    <x v="10"/>
    <n v="15"/>
    <n v="2"/>
    <n v="2"/>
    <n v="2"/>
    <s v="SKU"/>
    <m/>
    <s v="Klamath"/>
  </r>
  <r>
    <x v="7"/>
    <x v="45"/>
    <n v="3501"/>
    <x v="7"/>
    <n v="35"/>
    <n v="2"/>
    <n v="1"/>
    <n v="1"/>
    <s v="SKU"/>
    <m/>
    <s v="Klamath, Shasta-Trinity"/>
  </r>
  <r>
    <x v="7"/>
    <x v="45"/>
    <n v="4001"/>
    <x v="8"/>
    <n v="13"/>
    <n v="2"/>
    <n v="1"/>
    <n v="1"/>
    <s v="SKU"/>
    <m/>
    <s v="Klamath, Shasta-Trinity"/>
  </r>
  <r>
    <x v="7"/>
    <x v="45"/>
    <n v="4501"/>
    <x v="9"/>
    <n v="25"/>
    <n v="2"/>
    <n v="1"/>
    <n v="1"/>
    <s v="SKU"/>
    <m/>
    <s v="Klamath, Shasta-Trinity"/>
  </r>
  <r>
    <x v="7"/>
    <x v="45"/>
    <n v="5001"/>
    <x v="10"/>
    <n v="45"/>
    <n v="2"/>
    <n v="1"/>
    <n v="1"/>
    <s v="SKU"/>
    <m/>
    <s v="Klamath, Shasta-Trinity"/>
  </r>
  <r>
    <x v="7"/>
    <x v="45"/>
    <n v="5501"/>
    <x v="11"/>
    <n v="46"/>
    <n v="2"/>
    <n v="1"/>
    <n v="1"/>
    <s v="SKU"/>
    <m/>
    <s v="Klamath, Shasta-Trinity"/>
  </r>
  <r>
    <x v="7"/>
    <x v="45"/>
    <n v="6001"/>
    <x v="12"/>
    <n v="45"/>
    <n v="2"/>
    <n v="1"/>
    <n v="1"/>
    <s v="SKU"/>
    <m/>
    <s v="Klamath, Shasta-Trinity"/>
  </r>
  <r>
    <x v="7"/>
    <x v="45"/>
    <n v="6501"/>
    <x v="13"/>
    <n v="16"/>
    <n v="2"/>
    <n v="2"/>
    <n v="2"/>
    <s v="SKU"/>
    <m/>
    <s v="Klamath, Shasta-Trinity"/>
  </r>
  <r>
    <x v="7"/>
    <x v="8"/>
    <n v="2501"/>
    <x v="4"/>
    <n v="17"/>
    <n v="2"/>
    <n v="1"/>
    <n v="1"/>
    <s v="SHU, SKU"/>
    <s v="Big Bend"/>
    <s v="Lassen, Shasta-Trinity"/>
  </r>
  <r>
    <x v="7"/>
    <x v="8"/>
    <n v="3001"/>
    <x v="5"/>
    <n v="26"/>
    <n v="2"/>
    <n v="1"/>
    <n v="1"/>
    <s v="SHU, SKU"/>
    <s v="Big Bend"/>
    <s v="Lassen, Shasta-Trinity"/>
  </r>
  <r>
    <x v="7"/>
    <x v="8"/>
    <n v="5501"/>
    <x v="11"/>
    <n v="19"/>
    <n v="2"/>
    <n v="2"/>
    <n v="1"/>
    <s v="SHU, SKU"/>
    <m/>
    <s v="Shasta-Trinity"/>
  </r>
  <r>
    <x v="7"/>
    <x v="10"/>
    <n v="3001"/>
    <x v="5"/>
    <n v="19"/>
    <n v="2"/>
    <n v="1"/>
    <n v="1"/>
    <s v="BTU, SHU, TGU"/>
    <s v="Noble"/>
    <s v="Lassen"/>
  </r>
  <r>
    <x v="7"/>
    <x v="10"/>
    <n v="3501"/>
    <x v="7"/>
    <n v="70"/>
    <n v="2"/>
    <n v="1"/>
    <n v="1"/>
    <s v="SHU, TGU"/>
    <s v="Noble"/>
    <s v="Lassen"/>
  </r>
  <r>
    <x v="7"/>
    <x v="10"/>
    <n v="5501"/>
    <x v="11"/>
    <n v="86"/>
    <n v="2"/>
    <n v="1"/>
    <n v="1"/>
    <s v="LMU, SHU, TGU"/>
    <s v="LaTour"/>
    <s v="Lassen"/>
  </r>
  <r>
    <x v="7"/>
    <x v="11"/>
    <n v="3501"/>
    <x v="7"/>
    <n v="12"/>
    <n v="2"/>
    <n v="1"/>
    <n v="1"/>
    <s v="LMU"/>
    <m/>
    <s v="Plumas"/>
  </r>
  <r>
    <x v="7"/>
    <x v="11"/>
    <n v="4001"/>
    <x v="8"/>
    <n v="27"/>
    <n v="2"/>
    <n v="1"/>
    <n v="1"/>
    <s v="LMU"/>
    <m/>
    <s v="Lassen, Plumas"/>
  </r>
  <r>
    <x v="7"/>
    <x v="11"/>
    <n v="5001"/>
    <x v="10"/>
    <n v="61"/>
    <n v="2"/>
    <n v="1"/>
    <n v="1"/>
    <s v="LMU, NEU"/>
    <m/>
    <s v="Lassen, Plumas, Tahoe"/>
  </r>
  <r>
    <x v="7"/>
    <x v="11"/>
    <n v="5501"/>
    <x v="11"/>
    <n v="77"/>
    <n v="2"/>
    <n v="1"/>
    <n v="1"/>
    <s v="LMU, NEU"/>
    <m/>
    <s v="Lassen, Plumas, Tahoe"/>
  </r>
  <r>
    <x v="7"/>
    <x v="11"/>
    <n v="6001"/>
    <x v="12"/>
    <n v="47"/>
    <n v="2"/>
    <n v="1"/>
    <n v="1"/>
    <s v="BTU, LMU, NEU"/>
    <m/>
    <s v="Lassen, Plumas, Tahoe"/>
  </r>
  <r>
    <x v="7"/>
    <x v="22"/>
    <n v="2501"/>
    <x v="4"/>
    <n v="26"/>
    <n v="2"/>
    <n v="1"/>
    <n v="1"/>
    <s v="BTU, LMU, TGU"/>
    <m/>
    <s v="Lassen, Plumas"/>
  </r>
  <r>
    <x v="7"/>
    <x v="22"/>
    <n v="3001"/>
    <x v="5"/>
    <n v="53"/>
    <n v="2"/>
    <n v="1"/>
    <n v="1"/>
    <s v="BTU, LMU, TGU"/>
    <m/>
    <s v="Lassen, Plumas"/>
  </r>
  <r>
    <x v="7"/>
    <x v="22"/>
    <n v="3501"/>
    <x v="7"/>
    <n v="60"/>
    <n v="2"/>
    <n v="1"/>
    <n v="1"/>
    <s v="BTU, LMU, TGU"/>
    <m/>
    <s v="Lassen, Plumas"/>
  </r>
  <r>
    <x v="7"/>
    <x v="22"/>
    <n v="4001"/>
    <x v="8"/>
    <n v="85"/>
    <n v="2"/>
    <n v="1"/>
    <n v="1"/>
    <s v="BTU, LMU, TGU"/>
    <m/>
    <s v="Lassen, Plumas"/>
  </r>
  <r>
    <x v="7"/>
    <x v="22"/>
    <n v="5501"/>
    <x v="11"/>
    <n v="34"/>
    <n v="2"/>
    <n v="2"/>
    <n v="1"/>
    <s v="BTU, LMU, TGU"/>
    <m/>
    <s v="Lassen, Plumas"/>
  </r>
  <r>
    <x v="7"/>
    <x v="22"/>
    <n v="6001"/>
    <x v="12"/>
    <n v="12"/>
    <n v="2"/>
    <n v="2"/>
    <n v="1"/>
    <s v="BTU, LMU, TGU"/>
    <m/>
    <s v="Lassen, Plumas"/>
  </r>
  <r>
    <x v="7"/>
    <x v="9"/>
    <n v="2001"/>
    <x v="6"/>
    <n v="12"/>
    <n v="2"/>
    <n v="1"/>
    <n v="1"/>
    <s v="BTU, NEU"/>
    <m/>
    <s v="Eldorado, Plumas, Tahoe"/>
  </r>
  <r>
    <x v="7"/>
    <x v="9"/>
    <n v="2501"/>
    <x v="4"/>
    <n v="31"/>
    <n v="2"/>
    <n v="1"/>
    <n v="1"/>
    <s v="BTU, LMU, NEU"/>
    <m/>
    <s v="Eldorado, Plumas, Tahoe"/>
  </r>
  <r>
    <x v="7"/>
    <x v="9"/>
    <n v="3001"/>
    <x v="5"/>
    <n v="18"/>
    <n v="2"/>
    <n v="1"/>
    <n v="1"/>
    <s v="BTU, LMU, NEU"/>
    <m/>
    <s v="Eldorado, Plumas, Tahoe"/>
  </r>
  <r>
    <x v="7"/>
    <x v="9"/>
    <n v="3501"/>
    <x v="7"/>
    <n v="25"/>
    <n v="2"/>
    <n v="1"/>
    <n v="1"/>
    <s v="BTU, LMU, NEU"/>
    <s v="Emigrant Gap"/>
    <s v="Plumas, Tahoe"/>
  </r>
  <r>
    <x v="7"/>
    <x v="9"/>
    <n v="6501"/>
    <x v="13"/>
    <n v="62"/>
    <n v="2"/>
    <n v="1"/>
    <n v="1"/>
    <s v="LMU, NEU"/>
    <m/>
    <s v="Plumas, Tahoe"/>
  </r>
  <r>
    <x v="7"/>
    <x v="9"/>
    <n v="7001"/>
    <x v="14"/>
    <n v="35"/>
    <n v="2"/>
    <n v="1"/>
    <n v="1"/>
    <s v="NEU"/>
    <m/>
    <s v="Plumas, Tahoe"/>
  </r>
  <r>
    <x v="7"/>
    <x v="12"/>
    <n v="4501"/>
    <x v="9"/>
    <n v="48"/>
    <n v="2"/>
    <n v="1"/>
    <n v="1"/>
    <s v="AEU, NEU, TCU"/>
    <m/>
    <s v="Eldorado, Stanislaus"/>
  </r>
  <r>
    <x v="7"/>
    <x v="12"/>
    <n v="6001"/>
    <x v="12"/>
    <n v="45"/>
    <n v="2"/>
    <n v="1"/>
    <n v="1"/>
    <s v="AEU, NEU"/>
    <m/>
    <s v="Eldorado, Stanislaus, Tahoe"/>
  </r>
  <r>
    <x v="7"/>
    <x v="12"/>
    <n v="6501"/>
    <x v="13"/>
    <n v="21"/>
    <n v="2"/>
    <n v="2"/>
    <n v="1"/>
    <s v="AEU, NEU"/>
    <m/>
    <s v="Eldorado, Lake Tahoe Basin Management Unit, Stanislaus, Tahoe"/>
  </r>
  <r>
    <x v="7"/>
    <x v="13"/>
    <n v="3501"/>
    <x v="7"/>
    <n v="22"/>
    <n v="2"/>
    <n v="1"/>
    <n v="2"/>
    <s v="AEU, MMU, TCU"/>
    <m/>
    <s v="Eldorado, Sierra, Stanislaus"/>
  </r>
  <r>
    <x v="7"/>
    <x v="13"/>
    <n v="4001"/>
    <x v="8"/>
    <n v="45"/>
    <n v="2"/>
    <n v="1"/>
    <n v="1"/>
    <s v="MMU, TCU"/>
    <m/>
    <s v="Stanislaus"/>
  </r>
  <r>
    <x v="7"/>
    <x v="13"/>
    <n v="5001"/>
    <x v="10"/>
    <n v="96"/>
    <n v="2"/>
    <n v="1"/>
    <n v="1"/>
    <s v="AEU, MMU, TCU"/>
    <m/>
    <s v="Eldorado, Stanislaus"/>
  </r>
  <r>
    <x v="7"/>
    <x v="13"/>
    <n v="5501"/>
    <x v="11"/>
    <n v="69"/>
    <n v="2"/>
    <n v="1"/>
    <n v="1"/>
    <s v="AEU, MMU, TCU"/>
    <m/>
    <s v="Eldorado, Stanislaus"/>
  </r>
  <r>
    <x v="7"/>
    <x v="13"/>
    <n v="6001"/>
    <x v="12"/>
    <n v="27"/>
    <n v="2"/>
    <n v="1"/>
    <n v="2"/>
    <s v="AEU, MMU, TCU"/>
    <m/>
    <s v="Stanislaus"/>
  </r>
  <r>
    <x v="7"/>
    <x v="13"/>
    <n v="7001"/>
    <x v="14"/>
    <n v="12"/>
    <n v="2"/>
    <n v="2"/>
    <n v="1"/>
    <s v="AEU, MMU, TCU"/>
    <m/>
    <s v="Eldorado, Stanislaus"/>
  </r>
  <r>
    <x v="7"/>
    <x v="47"/>
    <n v="5501"/>
    <x v="11"/>
    <n v="38"/>
    <n v="2"/>
    <n v="1"/>
    <n v="1"/>
    <s v="FKU, MMU"/>
    <m/>
    <s v="Sierra"/>
  </r>
  <r>
    <x v="7"/>
    <x v="23"/>
    <n v="5501"/>
    <x v="11"/>
    <n v="13"/>
    <n v="2"/>
    <n v="2"/>
    <n v="1"/>
    <s v="KRN"/>
    <m/>
    <m/>
  </r>
  <r>
    <x v="7"/>
    <x v="23"/>
    <n v="6001"/>
    <x v="12"/>
    <n v="12"/>
    <n v="2"/>
    <n v="2"/>
    <n v="2"/>
    <s v="KRN"/>
    <m/>
    <m/>
  </r>
  <r>
    <x v="7"/>
    <x v="20"/>
    <n v="5001"/>
    <x v="10"/>
    <n v="26"/>
    <n v="2"/>
    <n v="1"/>
    <n v="1"/>
    <s v="LMU"/>
    <m/>
    <s v="Modoc"/>
  </r>
  <r>
    <x v="7"/>
    <x v="14"/>
    <n v="5001"/>
    <x v="10"/>
    <n v="75"/>
    <n v="2"/>
    <n v="1"/>
    <n v="1"/>
    <s v="LMU, SHU"/>
    <m/>
    <s v="Lassen, Modoc"/>
  </r>
  <r>
    <x v="7"/>
    <x v="14"/>
    <n v="6501"/>
    <x v="13"/>
    <n v="46"/>
    <n v="2"/>
    <n v="1"/>
    <n v="1"/>
    <s v="LMU, SHU"/>
    <m/>
    <s v="Lassen"/>
  </r>
  <r>
    <x v="7"/>
    <x v="21"/>
    <n v="4001"/>
    <x v="8"/>
    <n v="75"/>
    <n v="2"/>
    <n v="1"/>
    <n v="1"/>
    <s v="SKU"/>
    <m/>
    <s v="Klamath, Shasta-Trinity"/>
  </r>
  <r>
    <x v="7"/>
    <x v="21"/>
    <n v="6501"/>
    <x v="13"/>
    <n v="49"/>
    <n v="2"/>
    <n v="1"/>
    <n v="1"/>
    <s v="SKU"/>
    <m/>
    <s v="Klamath, Shasta-Trinity"/>
  </r>
  <r>
    <x v="7"/>
    <x v="15"/>
    <n v="4001"/>
    <x v="8"/>
    <n v="83"/>
    <n v="2"/>
    <n v="1"/>
    <n v="1"/>
    <s v="LMU, SHU, SKU"/>
    <m/>
    <s v="Lassen, Modoc, Shasta-Trinity"/>
  </r>
  <r>
    <x v="7"/>
    <x v="15"/>
    <n v="5001"/>
    <x v="10"/>
    <n v="56"/>
    <n v="2"/>
    <n v="1"/>
    <n v="1"/>
    <s v="LMU, SKU"/>
    <m/>
    <s v="Lassen, Modoc, Shasta-Trinity"/>
  </r>
  <r>
    <x v="7"/>
    <x v="15"/>
    <n v="5501"/>
    <x v="11"/>
    <n v="17"/>
    <n v="2"/>
    <n v="2"/>
    <n v="2"/>
    <s v="LMU, SKU"/>
    <m/>
    <s v="Klamath, Modoc, Shasta-Trinity"/>
  </r>
  <r>
    <x v="7"/>
    <x v="57"/>
    <n v="5501"/>
    <x v="11"/>
    <n v="23"/>
    <n v="2"/>
    <n v="2"/>
    <n v="1"/>
    <s v="LMU"/>
    <m/>
    <s v="Modoc"/>
  </r>
  <r>
    <x v="7"/>
    <x v="16"/>
    <n v="5001"/>
    <x v="10"/>
    <n v="14"/>
    <n v="2"/>
    <n v="1"/>
    <n v="1"/>
    <s v="LMU"/>
    <m/>
    <s v="Lassen, Plumas"/>
  </r>
  <r>
    <x v="7"/>
    <x v="16"/>
    <n v="5501"/>
    <x v="11"/>
    <n v="19"/>
    <n v="2"/>
    <n v="1"/>
    <n v="1"/>
    <s v="LMU"/>
    <m/>
    <s v="Lassen, Plumas"/>
  </r>
  <r>
    <x v="7"/>
    <x v="16"/>
    <n v="6001"/>
    <x v="12"/>
    <n v="15"/>
    <n v="2"/>
    <n v="1"/>
    <n v="1"/>
    <s v="LMU"/>
    <m/>
    <s v="Lassen, Plumas"/>
  </r>
  <r>
    <x v="7"/>
    <x v="17"/>
    <n v="5501"/>
    <x v="11"/>
    <n v="24"/>
    <n v="2"/>
    <n v="1"/>
    <n v="1"/>
    <s v="LMU, NEU"/>
    <m/>
    <s v="Tahoe"/>
  </r>
  <r>
    <x v="7"/>
    <x v="17"/>
    <n v="7501"/>
    <x v="15"/>
    <n v="28"/>
    <n v="2"/>
    <n v="1"/>
    <n v="1"/>
    <s v="AEU, NEU"/>
    <m/>
    <s v="Eldorado, Lake Tahoe Basin Management Unit, Tahoe"/>
  </r>
  <r>
    <x v="7"/>
    <x v="51"/>
    <n v="7001"/>
    <x v="14"/>
    <n v="16"/>
    <n v="2"/>
    <n v="2"/>
    <n v="2"/>
    <s v="AEU, BDU"/>
    <m/>
    <s v="Lake Tahoe Basin Management Unit"/>
  </r>
  <r>
    <x v="7"/>
    <x v="33"/>
    <n v="8501"/>
    <x v="17"/>
    <n v="12"/>
    <n v="2"/>
    <n v="2"/>
    <n v="3"/>
    <s v="RRU"/>
    <m/>
    <s v="San Bernardino"/>
  </r>
  <r>
    <x v="8"/>
    <x v="29"/>
    <n v="2001"/>
    <x v="6"/>
    <n v="1"/>
    <n v="3"/>
    <n v="2"/>
    <n v="1"/>
    <s v="CZU, SCU"/>
    <s v="Soquel"/>
    <m/>
  </r>
  <r>
    <x v="8"/>
    <x v="29"/>
    <n v="2501"/>
    <x v="4"/>
    <n v="1"/>
    <n v="3"/>
    <n v="3"/>
    <n v="2"/>
    <s v="CZU, SCU"/>
    <m/>
    <m/>
  </r>
  <r>
    <x v="8"/>
    <x v="30"/>
    <n v="2001"/>
    <x v="6"/>
    <n v="1"/>
    <n v="3"/>
    <n v="3"/>
    <n v="2"/>
    <s v="BEU"/>
    <m/>
    <s v="Los Padres"/>
  </r>
  <r>
    <x v="8"/>
    <x v="30"/>
    <n v="2501"/>
    <x v="4"/>
    <n v="1"/>
    <n v="3"/>
    <n v="3"/>
    <n v="2"/>
    <s v="BEU"/>
    <m/>
    <s v="Los Padres"/>
  </r>
  <r>
    <x v="8"/>
    <x v="30"/>
    <n v="3001"/>
    <x v="5"/>
    <n v="1"/>
    <n v="3"/>
    <n v="3"/>
    <n v="2"/>
    <s v="BEU"/>
    <m/>
    <s v="Los Padres"/>
  </r>
  <r>
    <x v="8"/>
    <x v="30"/>
    <n v="3501"/>
    <x v="7"/>
    <n v="1"/>
    <n v="3"/>
    <n v="3"/>
    <n v="2"/>
    <s v="BEU"/>
    <m/>
    <s v="Los Padres"/>
  </r>
  <r>
    <x v="8"/>
    <x v="59"/>
    <n v="1001"/>
    <x v="2"/>
    <n v="1"/>
    <n v="3"/>
    <n v="2"/>
    <n v="2"/>
    <s v="BEU, SLU"/>
    <m/>
    <s v="Los Padres"/>
  </r>
  <r>
    <x v="8"/>
    <x v="59"/>
    <n v="1501"/>
    <x v="3"/>
    <n v="1"/>
    <n v="3"/>
    <n v="2"/>
    <n v="2"/>
    <s v="BEU, SLU"/>
    <m/>
    <s v="Los Padres"/>
  </r>
  <r>
    <x v="8"/>
    <x v="59"/>
    <n v="2501"/>
    <x v="4"/>
    <n v="1"/>
    <n v="3"/>
    <n v="3"/>
    <n v="2"/>
    <s v="BEU, SLU"/>
    <m/>
    <s v="Los Padres"/>
  </r>
  <r>
    <x v="8"/>
    <x v="60"/>
    <n v="1001"/>
    <x v="2"/>
    <n v="1"/>
    <n v="3"/>
    <n v="3"/>
    <n v="2"/>
    <s v="SCU"/>
    <m/>
    <m/>
  </r>
  <r>
    <x v="8"/>
    <x v="61"/>
    <n v="2001"/>
    <x v="6"/>
    <n v="1"/>
    <n v="3"/>
    <n v="3"/>
    <n v="1"/>
    <s v="SCU"/>
    <m/>
    <m/>
  </r>
  <r>
    <x v="8"/>
    <x v="31"/>
    <n v="2001"/>
    <x v="6"/>
    <n v="1"/>
    <n v="3"/>
    <n v="3"/>
    <n v="2"/>
    <s v="BEU, FKU, MMU, SCU"/>
    <m/>
    <m/>
  </r>
  <r>
    <x v="8"/>
    <x v="31"/>
    <n v="2501"/>
    <x v="4"/>
    <n v="1"/>
    <n v="3"/>
    <n v="3"/>
    <n v="2"/>
    <s v="BEU, FKU, MMU, SCU"/>
    <m/>
    <m/>
  </r>
  <r>
    <x v="8"/>
    <x v="31"/>
    <n v="3001"/>
    <x v="5"/>
    <n v="1"/>
    <n v="3"/>
    <n v="3"/>
    <n v="2"/>
    <s v="BEU, FKU"/>
    <m/>
    <m/>
  </r>
  <r>
    <x v="8"/>
    <x v="31"/>
    <n v="3501"/>
    <x v="7"/>
    <n v="1"/>
    <n v="3"/>
    <n v="2"/>
    <n v="3"/>
    <s v="BEU, FKU"/>
    <m/>
    <m/>
  </r>
  <r>
    <x v="8"/>
    <x v="31"/>
    <n v="4001"/>
    <x v="8"/>
    <n v="1"/>
    <n v="3"/>
    <n v="2"/>
    <n v="3"/>
    <s v="BEU, FKU"/>
    <m/>
    <m/>
  </r>
  <r>
    <x v="8"/>
    <x v="31"/>
    <n v="4501"/>
    <x v="9"/>
    <n v="1"/>
    <n v="3"/>
    <n v="3"/>
    <n v="3"/>
    <s v="BEU, FKU"/>
    <m/>
    <m/>
  </r>
  <r>
    <x v="8"/>
    <x v="62"/>
    <n v="2001"/>
    <x v="6"/>
    <n v="1"/>
    <n v="3"/>
    <n v="3"/>
    <n v="3"/>
    <s v="BEU, FKU, KRN, SLU"/>
    <m/>
    <m/>
  </r>
  <r>
    <x v="8"/>
    <x v="62"/>
    <n v="2501"/>
    <x v="4"/>
    <n v="1"/>
    <n v="3"/>
    <n v="3"/>
    <n v="3"/>
    <s v="BEU, FKU"/>
    <m/>
    <m/>
  </r>
  <r>
    <x v="8"/>
    <x v="62"/>
    <n v="3001"/>
    <x v="5"/>
    <n v="1"/>
    <n v="3"/>
    <n v="3"/>
    <n v="3"/>
    <s v="BEU, FKU"/>
    <m/>
    <m/>
  </r>
  <r>
    <x v="8"/>
    <x v="63"/>
    <n v="1001"/>
    <x v="2"/>
    <n v="1"/>
    <n v="3"/>
    <n v="2"/>
    <n v="3"/>
    <s v="KRN, SBC, SLU"/>
    <m/>
    <s v="Los Padres"/>
  </r>
  <r>
    <x v="8"/>
    <x v="63"/>
    <n v="1501"/>
    <x v="3"/>
    <n v="1"/>
    <n v="3"/>
    <n v="3"/>
    <n v="3"/>
    <s v="KRN, SBC, SLU"/>
    <m/>
    <s v="Los Padres"/>
  </r>
  <r>
    <x v="8"/>
    <x v="63"/>
    <n v="2501"/>
    <x v="4"/>
    <n v="1"/>
    <n v="3"/>
    <n v="3"/>
    <n v="3"/>
    <s v="KRN, SLU"/>
    <m/>
    <s v="Los Padres"/>
  </r>
  <r>
    <x v="8"/>
    <x v="63"/>
    <n v="3001"/>
    <x v="5"/>
    <n v="1"/>
    <n v="3"/>
    <n v="3"/>
    <n v="3"/>
    <s v="KRN, SLU"/>
    <m/>
    <s v="Los Padres"/>
  </r>
  <r>
    <x v="8"/>
    <x v="23"/>
    <n v="3001"/>
    <x v="5"/>
    <n v="1"/>
    <n v="3"/>
    <n v="3"/>
    <n v="3"/>
    <s v="KRN, LAC"/>
    <m/>
    <m/>
  </r>
  <r>
    <x v="8"/>
    <x v="23"/>
    <n v="3501"/>
    <x v="7"/>
    <n v="1"/>
    <n v="3"/>
    <n v="3"/>
    <n v="3"/>
    <s v="KRN, LAC"/>
    <m/>
    <m/>
  </r>
  <r>
    <x v="8"/>
    <x v="23"/>
    <n v="4001"/>
    <x v="8"/>
    <n v="9"/>
    <n v="3"/>
    <n v="2"/>
    <n v="3"/>
    <s v="KRN, LAC"/>
    <m/>
    <m/>
  </r>
  <r>
    <x v="8"/>
    <x v="23"/>
    <n v="6001"/>
    <x v="12"/>
    <n v="1"/>
    <n v="3"/>
    <n v="2"/>
    <n v="2"/>
    <s v="KRN"/>
    <m/>
    <m/>
  </r>
  <r>
    <x v="8"/>
    <x v="23"/>
    <n v="6501"/>
    <x v="13"/>
    <n v="1"/>
    <n v="3"/>
    <n v="2"/>
    <n v="2"/>
    <s v="KRN"/>
    <m/>
    <m/>
  </r>
  <r>
    <x v="8"/>
    <x v="64"/>
    <n v="4001"/>
    <x v="8"/>
    <n v="1"/>
    <n v="3"/>
    <n v="3"/>
    <n v="3"/>
    <s v="BDU, KRN"/>
    <m/>
    <s v="San Bernardino"/>
  </r>
  <r>
    <x v="8"/>
    <x v="64"/>
    <n v="4501"/>
    <x v="9"/>
    <n v="1"/>
    <n v="3"/>
    <n v="3"/>
    <n v="3"/>
    <s v="BDU, KRN"/>
    <m/>
    <s v="San Bernardino"/>
  </r>
  <r>
    <x v="8"/>
    <x v="32"/>
    <n v="3001"/>
    <x v="5"/>
    <n v="1"/>
    <n v="3"/>
    <n v="3"/>
    <n v="3"/>
    <s v="RRU, SDU"/>
    <m/>
    <s v="San Bernardino"/>
  </r>
  <r>
    <x v="8"/>
    <x v="32"/>
    <n v="3501"/>
    <x v="7"/>
    <n v="1"/>
    <n v="3"/>
    <n v="3"/>
    <n v="3"/>
    <s v="RRU, SDU"/>
    <m/>
    <s v="San Bernardino"/>
  </r>
  <r>
    <x v="8"/>
    <x v="32"/>
    <n v="4001"/>
    <x v="8"/>
    <n v="3"/>
    <n v="3"/>
    <n v="2"/>
    <n v="3"/>
    <s v="RRU, SDU"/>
    <m/>
    <s v="San Bernardino"/>
  </r>
  <r>
    <x v="8"/>
    <x v="32"/>
    <n v="4501"/>
    <x v="9"/>
    <n v="4"/>
    <n v="3"/>
    <n v="2"/>
    <n v="3"/>
    <s v="RRU, SDU"/>
    <m/>
    <s v="San Bernardino"/>
  </r>
  <r>
    <x v="8"/>
    <x v="32"/>
    <n v="5001"/>
    <x v="10"/>
    <n v="3"/>
    <n v="3"/>
    <n v="2"/>
    <n v="3"/>
    <s v="RRU, SDU"/>
    <m/>
    <s v="San Bernardino"/>
  </r>
  <r>
    <x v="8"/>
    <x v="32"/>
    <n v="5501"/>
    <x v="11"/>
    <n v="1"/>
    <n v="3"/>
    <n v="3"/>
    <n v="3"/>
    <s v="RRU"/>
    <m/>
    <s v="San Bernardino"/>
  </r>
  <r>
    <x v="8"/>
    <x v="32"/>
    <n v="6001"/>
    <x v="12"/>
    <n v="1"/>
    <n v="3"/>
    <n v="3"/>
    <n v="3"/>
    <s v="RRU"/>
    <m/>
    <s v="San Bernardino"/>
  </r>
  <r>
    <x v="8"/>
    <x v="32"/>
    <n v="6501"/>
    <x v="13"/>
    <n v="1"/>
    <n v="3"/>
    <n v="3"/>
    <n v="3"/>
    <s v="RRU"/>
    <m/>
    <s v="San Bernardino"/>
  </r>
  <r>
    <x v="8"/>
    <x v="32"/>
    <n v="7001"/>
    <x v="14"/>
    <n v="1"/>
    <n v="3"/>
    <n v="3"/>
    <n v="2"/>
    <s v="RRU"/>
    <m/>
    <s v="San Bernardino"/>
  </r>
  <r>
    <x v="8"/>
    <x v="65"/>
    <n v="2001"/>
    <x v="6"/>
    <n v="1"/>
    <n v="3"/>
    <n v="3"/>
    <n v="3"/>
    <s v="SBC, SLU, VNC"/>
    <m/>
    <s v="Los Padres"/>
  </r>
  <r>
    <x v="8"/>
    <x v="65"/>
    <n v="2501"/>
    <x v="4"/>
    <n v="1"/>
    <n v="3"/>
    <n v="3"/>
    <n v="3"/>
    <s v="SBC, SLU, VNC"/>
    <m/>
    <s v="Los Padres"/>
  </r>
  <r>
    <x v="8"/>
    <x v="65"/>
    <n v="3001"/>
    <x v="5"/>
    <n v="1"/>
    <n v="3"/>
    <n v="3"/>
    <n v="3"/>
    <s v="SBC, VNC"/>
    <m/>
    <s v="Los Padres"/>
  </r>
  <r>
    <x v="8"/>
    <x v="65"/>
    <n v="3501"/>
    <x v="7"/>
    <n v="1"/>
    <n v="3"/>
    <n v="3"/>
    <n v="3"/>
    <s v="SBC, VNC"/>
    <m/>
    <s v="Los Padres"/>
  </r>
  <r>
    <x v="8"/>
    <x v="65"/>
    <n v="4001"/>
    <x v="8"/>
    <n v="1"/>
    <n v="3"/>
    <n v="3"/>
    <n v="3"/>
    <s v="SBC, VNC"/>
    <m/>
    <s v="Los Padres"/>
  </r>
  <r>
    <x v="8"/>
    <x v="65"/>
    <n v="4501"/>
    <x v="9"/>
    <n v="-56"/>
    <n v="3"/>
    <n v="3"/>
    <n v="3"/>
    <s v="SBC, VNC"/>
    <m/>
    <s v="Los Padres"/>
  </r>
  <r>
    <x v="8"/>
    <x v="65"/>
    <n v="5001"/>
    <x v="10"/>
    <n v="1"/>
    <n v="3"/>
    <n v="3"/>
    <n v="3"/>
    <s v="SBC, VNC"/>
    <m/>
    <s v="Los Padres"/>
  </r>
  <r>
    <x v="8"/>
    <x v="24"/>
    <n v="2501"/>
    <x v="4"/>
    <n v="1"/>
    <n v="3"/>
    <n v="3"/>
    <n v="3"/>
    <s v="KRN, LAC, SBC, SLU, VNC"/>
    <m/>
    <s v="Angeles, Los Padres"/>
  </r>
  <r>
    <x v="8"/>
    <x v="24"/>
    <n v="3001"/>
    <x v="5"/>
    <n v="3"/>
    <n v="3"/>
    <n v="3"/>
    <n v="3"/>
    <s v="KRN, LAC, SBC, SLU, VNC"/>
    <m/>
    <s v="Angeles, Los Padres"/>
  </r>
  <r>
    <x v="8"/>
    <x v="24"/>
    <n v="4501"/>
    <x v="9"/>
    <n v="-201"/>
    <n v="3"/>
    <n v="3"/>
    <n v="3"/>
    <s v="KRN, LAC, VNC"/>
    <m/>
    <s v="Angeles, Los Padres"/>
  </r>
  <r>
    <x v="8"/>
    <x v="24"/>
    <n v="5001"/>
    <x v="10"/>
    <n v="8"/>
    <n v="3"/>
    <n v="2"/>
    <n v="2"/>
    <s v="KRN, LAC, VNC"/>
    <m/>
    <s v="Angeles, Los Padres"/>
  </r>
  <r>
    <x v="8"/>
    <x v="24"/>
    <n v="5501"/>
    <x v="11"/>
    <n v="3"/>
    <n v="3"/>
    <n v="3"/>
    <n v="2"/>
    <s v="KRN, VNC"/>
    <m/>
    <s v="Los Padres"/>
  </r>
  <r>
    <x v="8"/>
    <x v="24"/>
    <n v="6001"/>
    <x v="12"/>
    <n v="1"/>
    <n v="3"/>
    <n v="3"/>
    <n v="2"/>
    <s v="KRN, VNC"/>
    <m/>
    <s v="Los Padres"/>
  </r>
  <r>
    <x v="8"/>
    <x v="66"/>
    <n v="2501"/>
    <x v="4"/>
    <n v="1"/>
    <n v="3"/>
    <n v="3"/>
    <n v="3"/>
    <s v="BDU, LAC"/>
    <m/>
    <s v="Angeles, San Bernardino"/>
  </r>
  <r>
    <x v="8"/>
    <x v="66"/>
    <n v="3001"/>
    <x v="5"/>
    <n v="1"/>
    <n v="3"/>
    <n v="3"/>
    <n v="3"/>
    <s v="BDU, LAC"/>
    <m/>
    <s v="Angeles, San Bernardino"/>
  </r>
  <r>
    <x v="8"/>
    <x v="66"/>
    <n v="3501"/>
    <x v="7"/>
    <n v="1"/>
    <n v="3"/>
    <n v="3"/>
    <n v="2"/>
    <s v="BDU, LAC"/>
    <m/>
    <s v="Angeles, San Bernardino"/>
  </r>
  <r>
    <x v="8"/>
    <x v="66"/>
    <n v="4001"/>
    <x v="8"/>
    <n v="1"/>
    <n v="3"/>
    <n v="3"/>
    <n v="2"/>
    <s v="BDU, LAC"/>
    <m/>
    <s v="Angeles, San Bernardino"/>
  </r>
  <r>
    <x v="8"/>
    <x v="66"/>
    <n v="4501"/>
    <x v="9"/>
    <n v="-23"/>
    <n v="3"/>
    <n v="3"/>
    <n v="2"/>
    <s v="BDU, LAC"/>
    <m/>
    <s v="Angeles, San Bernardino"/>
  </r>
  <r>
    <x v="8"/>
    <x v="66"/>
    <n v="5001"/>
    <x v="10"/>
    <n v="1"/>
    <n v="3"/>
    <n v="3"/>
    <n v="3"/>
    <s v="BDU, LAC"/>
    <m/>
    <s v="Angeles, San Bernardino"/>
  </r>
  <r>
    <x v="8"/>
    <x v="66"/>
    <n v="5501"/>
    <x v="11"/>
    <n v="3"/>
    <n v="3"/>
    <n v="3"/>
    <n v="2"/>
    <s v="BDU, LAC"/>
    <m/>
    <s v="Angeles, San Bernardino"/>
  </r>
  <r>
    <x v="8"/>
    <x v="66"/>
    <n v="6001"/>
    <x v="12"/>
    <n v="4"/>
    <n v="3"/>
    <n v="2"/>
    <n v="2"/>
    <s v="BDU, LAC"/>
    <m/>
    <s v="Angeles, San Bernardino"/>
  </r>
  <r>
    <x v="8"/>
    <x v="66"/>
    <n v="6501"/>
    <x v="13"/>
    <n v="4"/>
    <n v="3"/>
    <n v="2"/>
    <n v="2"/>
    <s v="BDU, LAC"/>
    <m/>
    <s v="Angeles, San Bernardino"/>
  </r>
  <r>
    <x v="8"/>
    <x v="66"/>
    <n v="7001"/>
    <x v="14"/>
    <n v="1"/>
    <n v="3"/>
    <n v="3"/>
    <n v="2"/>
    <s v="BDU, LAC"/>
    <m/>
    <s v="Angeles, San Bernardino"/>
  </r>
  <r>
    <x v="8"/>
    <x v="66"/>
    <n v="7501"/>
    <x v="15"/>
    <n v="1"/>
    <n v="3"/>
    <n v="3"/>
    <n v="3"/>
    <s v="BDU, LAC"/>
    <m/>
    <s v="Angeles, San Bernardino"/>
  </r>
  <r>
    <x v="8"/>
    <x v="25"/>
    <n v="2501"/>
    <x v="4"/>
    <n v="1"/>
    <n v="3"/>
    <n v="3"/>
    <n v="3"/>
    <s v="BDU, RRU"/>
    <m/>
    <s v="San Bernardino"/>
  </r>
  <r>
    <x v="8"/>
    <x v="25"/>
    <n v="3001"/>
    <x v="5"/>
    <n v="1"/>
    <n v="3"/>
    <n v="3"/>
    <n v="2"/>
    <s v="BDU, RRU"/>
    <m/>
    <s v="San Bernardino"/>
  </r>
  <r>
    <x v="8"/>
    <x v="25"/>
    <n v="3501"/>
    <x v="7"/>
    <n v="1"/>
    <n v="3"/>
    <n v="3"/>
    <n v="2"/>
    <s v="BDU, RRU"/>
    <m/>
    <s v="San Bernardino"/>
  </r>
  <r>
    <x v="8"/>
    <x v="25"/>
    <n v="4001"/>
    <x v="8"/>
    <n v="5"/>
    <n v="3"/>
    <n v="2"/>
    <n v="2"/>
    <s v="BDU, RRU"/>
    <m/>
    <s v="San Bernardino"/>
  </r>
  <r>
    <x v="8"/>
    <x v="25"/>
    <n v="5501"/>
    <x v="11"/>
    <n v="-7"/>
    <n v="3"/>
    <n v="2"/>
    <n v="2"/>
    <s v="BDU, RRU"/>
    <m/>
    <s v="San Bernardino"/>
  </r>
  <r>
    <x v="8"/>
    <x v="25"/>
    <n v="6001"/>
    <x v="12"/>
    <n v="5"/>
    <n v="3"/>
    <n v="2"/>
    <n v="2"/>
    <s v="BDU, RRU"/>
    <m/>
    <s v="San Bernardino"/>
  </r>
  <r>
    <x v="8"/>
    <x v="25"/>
    <n v="6501"/>
    <x v="13"/>
    <n v="3"/>
    <n v="3"/>
    <n v="3"/>
    <n v="2"/>
    <s v="BDU, RRU"/>
    <m/>
    <s v="San Bernardino"/>
  </r>
  <r>
    <x v="8"/>
    <x v="25"/>
    <n v="7001"/>
    <x v="14"/>
    <n v="1"/>
    <n v="3"/>
    <n v="2"/>
    <n v="2"/>
    <s v="BDU"/>
    <m/>
    <s v="San Bernardino"/>
  </r>
  <r>
    <x v="8"/>
    <x v="25"/>
    <n v="8001"/>
    <x v="16"/>
    <n v="1"/>
    <n v="3"/>
    <n v="2"/>
    <n v="2"/>
    <s v="BDU"/>
    <m/>
    <s v="San Bernardino"/>
  </r>
  <r>
    <x v="8"/>
    <x v="33"/>
    <n v="3001"/>
    <x v="5"/>
    <n v="1"/>
    <n v="3"/>
    <n v="3"/>
    <n v="2"/>
    <s v="RRU"/>
    <m/>
    <s v="San Bernardino"/>
  </r>
  <r>
    <x v="8"/>
    <x v="33"/>
    <n v="3501"/>
    <x v="7"/>
    <n v="1"/>
    <n v="3"/>
    <n v="3"/>
    <n v="3"/>
    <s v="RRU"/>
    <m/>
    <s v="San Bernardino"/>
  </r>
  <r>
    <x v="8"/>
    <x v="33"/>
    <n v="4001"/>
    <x v="8"/>
    <n v="1"/>
    <n v="3"/>
    <n v="3"/>
    <n v="2"/>
    <s v="RRU"/>
    <m/>
    <s v="San Bernardino"/>
  </r>
  <r>
    <x v="8"/>
    <x v="33"/>
    <n v="4501"/>
    <x v="9"/>
    <n v="3"/>
    <n v="3"/>
    <n v="2"/>
    <n v="2"/>
    <s v="RRU"/>
    <m/>
    <s v="San Bernardino"/>
  </r>
  <r>
    <x v="8"/>
    <x v="33"/>
    <n v="5001"/>
    <x v="10"/>
    <n v="1"/>
    <n v="3"/>
    <n v="3"/>
    <n v="2"/>
    <s v="RRU"/>
    <m/>
    <s v="San Bernardino"/>
  </r>
  <r>
    <x v="8"/>
    <x v="33"/>
    <n v="5501"/>
    <x v="11"/>
    <n v="4"/>
    <n v="3"/>
    <n v="3"/>
    <n v="2"/>
    <s v="RRU"/>
    <m/>
    <s v="San Bernardino"/>
  </r>
  <r>
    <x v="8"/>
    <x v="33"/>
    <n v="6001"/>
    <x v="12"/>
    <n v="4"/>
    <n v="3"/>
    <n v="2"/>
    <n v="2"/>
    <s v="RRU"/>
    <m/>
    <s v="San Bernardino"/>
  </r>
  <r>
    <x v="8"/>
    <x v="33"/>
    <n v="6501"/>
    <x v="13"/>
    <n v="3"/>
    <n v="3"/>
    <n v="2"/>
    <n v="2"/>
    <s v="RRU"/>
    <m/>
    <s v="San Bernardino"/>
  </r>
  <r>
    <x v="8"/>
    <x v="33"/>
    <n v="7001"/>
    <x v="14"/>
    <n v="1"/>
    <n v="3"/>
    <n v="2"/>
    <n v="2"/>
    <s v="RRU"/>
    <m/>
    <s v="San Bernardino"/>
  </r>
  <r>
    <x v="8"/>
    <x v="33"/>
    <n v="7501"/>
    <x v="15"/>
    <n v="1"/>
    <n v="3"/>
    <n v="2"/>
    <n v="3"/>
    <s v="RRU"/>
    <m/>
    <s v="San Bernardino"/>
  </r>
  <r>
    <x v="8"/>
    <x v="33"/>
    <n v="8001"/>
    <x v="16"/>
    <n v="1"/>
    <n v="3"/>
    <n v="2"/>
    <n v="3"/>
    <s v="RRU"/>
    <m/>
    <s v="San Bernardino"/>
  </r>
  <r>
    <x v="8"/>
    <x v="33"/>
    <n v="8501"/>
    <x v="17"/>
    <n v="1"/>
    <n v="3"/>
    <n v="2"/>
    <n v="3"/>
    <s v="RRU"/>
    <m/>
    <s v="San Bernardino"/>
  </r>
  <r>
    <x v="8"/>
    <x v="26"/>
    <n v="3001"/>
    <x v="5"/>
    <n v="1"/>
    <n v="3"/>
    <n v="2"/>
    <n v="3"/>
    <s v="RRU, SDU"/>
    <s v="Kuchamaa"/>
    <s v="Cleveland"/>
  </r>
  <r>
    <x v="8"/>
    <x v="26"/>
    <n v="3501"/>
    <x v="7"/>
    <n v="3"/>
    <n v="3"/>
    <n v="2"/>
    <n v="3"/>
    <s v="RRU, SDU"/>
    <m/>
    <s v="Cleveland"/>
  </r>
  <r>
    <x v="8"/>
    <x v="26"/>
    <n v="4001"/>
    <x v="8"/>
    <n v="7"/>
    <n v="3"/>
    <n v="2"/>
    <n v="2"/>
    <s v="RRU, SDU"/>
    <m/>
    <s v="Cleveland"/>
  </r>
  <r>
    <x v="8"/>
    <x v="26"/>
    <n v="4501"/>
    <x v="9"/>
    <n v="9"/>
    <n v="3"/>
    <n v="2"/>
    <n v="2"/>
    <s v="RRU, SDU"/>
    <m/>
    <s v="Cleveland, San Bernardino"/>
  </r>
  <r>
    <x v="8"/>
    <x v="26"/>
    <n v="5501"/>
    <x v="11"/>
    <n v="5"/>
    <n v="3"/>
    <n v="2"/>
    <n v="3"/>
    <s v="SDU"/>
    <m/>
    <s v="Cleveland"/>
  </r>
  <r>
    <x v="0"/>
    <x v="27"/>
    <n v="1501"/>
    <x v="3"/>
    <n v="7"/>
    <n v="3"/>
    <n v="2"/>
    <n v="1"/>
    <s v="HUU"/>
    <m/>
    <s v="Six Rivers"/>
  </r>
  <r>
    <x v="0"/>
    <x v="27"/>
    <n v="2001"/>
    <x v="6"/>
    <n v="1"/>
    <n v="3"/>
    <n v="3"/>
    <n v="2"/>
    <s v="HUU"/>
    <m/>
    <s v="Six Rivers"/>
  </r>
  <r>
    <x v="0"/>
    <x v="27"/>
    <n v="2501"/>
    <x v="4"/>
    <n v="1"/>
    <n v="3"/>
    <n v="2"/>
    <n v="2"/>
    <s v="HUU"/>
    <m/>
    <s v="Six Rivers"/>
  </r>
  <r>
    <x v="0"/>
    <x v="0"/>
    <n v="2001"/>
    <x v="6"/>
    <n v="8"/>
    <n v="3"/>
    <n v="2"/>
    <n v="1"/>
    <s v="HUU"/>
    <m/>
    <s v="Six Rivers"/>
  </r>
  <r>
    <x v="0"/>
    <x v="0"/>
    <n v="2501"/>
    <x v="4"/>
    <n v="1"/>
    <n v="3"/>
    <n v="2"/>
    <n v="1"/>
    <s v="HUU"/>
    <m/>
    <s v="Six Rivers"/>
  </r>
  <r>
    <x v="0"/>
    <x v="0"/>
    <n v="3001"/>
    <x v="5"/>
    <n v="1"/>
    <n v="3"/>
    <n v="2"/>
    <n v="2"/>
    <s v="HUU"/>
    <m/>
    <s v="Six Rivers"/>
  </r>
  <r>
    <x v="0"/>
    <x v="0"/>
    <n v="4001"/>
    <x v="8"/>
    <n v="1"/>
    <n v="3"/>
    <n v="2"/>
    <n v="2"/>
    <s v="HUU"/>
    <m/>
    <s v="Six Rivers"/>
  </r>
  <r>
    <x v="0"/>
    <x v="1"/>
    <n v="1501"/>
    <x v="3"/>
    <n v="7"/>
    <n v="3"/>
    <n v="1"/>
    <n v="2"/>
    <s v="HUU, MEU"/>
    <m/>
    <m/>
  </r>
  <r>
    <x v="0"/>
    <x v="1"/>
    <n v="2001"/>
    <x v="6"/>
    <n v="1"/>
    <n v="3"/>
    <n v="2"/>
    <n v="2"/>
    <s v="HUU, MEU"/>
    <m/>
    <m/>
  </r>
  <r>
    <x v="0"/>
    <x v="1"/>
    <n v="2501"/>
    <x v="4"/>
    <n v="1"/>
    <n v="3"/>
    <n v="3"/>
    <n v="2"/>
    <s v="HUU, MEU"/>
    <m/>
    <m/>
  </r>
  <r>
    <x v="0"/>
    <x v="1"/>
    <n v="3001"/>
    <x v="5"/>
    <n v="1"/>
    <n v="3"/>
    <n v="3"/>
    <n v="3"/>
    <s v="HUU, MEU"/>
    <m/>
    <m/>
  </r>
  <r>
    <x v="0"/>
    <x v="2"/>
    <n v="1001"/>
    <x v="2"/>
    <n v="-36"/>
    <n v="3"/>
    <n v="1"/>
    <n v="2"/>
    <s v="MEU"/>
    <s v="Jackson"/>
    <m/>
  </r>
  <r>
    <x v="0"/>
    <x v="2"/>
    <n v="2001"/>
    <x v="6"/>
    <n v="3"/>
    <n v="3"/>
    <n v="2"/>
    <n v="2"/>
    <s v="MEU"/>
    <m/>
    <m/>
  </r>
  <r>
    <x v="0"/>
    <x v="2"/>
    <n v="2501"/>
    <x v="4"/>
    <n v="1"/>
    <n v="3"/>
    <n v="2"/>
    <n v="3"/>
    <s v="MEU"/>
    <m/>
    <m/>
  </r>
  <r>
    <x v="0"/>
    <x v="3"/>
    <n v="1501"/>
    <x v="3"/>
    <n v="9"/>
    <n v="3"/>
    <n v="2"/>
    <n v="1"/>
    <s v="LNU, MEU"/>
    <m/>
    <m/>
  </r>
  <r>
    <x v="0"/>
    <x v="3"/>
    <n v="2001"/>
    <x v="6"/>
    <n v="1"/>
    <n v="3"/>
    <n v="2"/>
    <n v="3"/>
    <s v="LNU, MEU"/>
    <m/>
    <m/>
  </r>
  <r>
    <x v="0"/>
    <x v="3"/>
    <n v="2501"/>
    <x v="4"/>
    <n v="1"/>
    <n v="3"/>
    <n v="3"/>
    <n v="3"/>
    <s v="MEU"/>
    <m/>
    <m/>
  </r>
  <r>
    <x v="0"/>
    <x v="28"/>
    <n v="1001"/>
    <x v="2"/>
    <n v="9"/>
    <n v="3"/>
    <n v="2"/>
    <n v="2"/>
    <s v="MRN"/>
    <m/>
    <m/>
  </r>
  <r>
    <x v="0"/>
    <x v="28"/>
    <n v="1501"/>
    <x v="3"/>
    <n v="1"/>
    <n v="3"/>
    <n v="3"/>
    <n v="2"/>
    <s v="MRN"/>
    <m/>
    <m/>
  </r>
  <r>
    <x v="0"/>
    <x v="29"/>
    <n v="1"/>
    <x v="0"/>
    <n v="-41"/>
    <n v="3"/>
    <n v="2"/>
    <n v="1"/>
    <s v="BEU, CZU, SCU"/>
    <m/>
    <m/>
  </r>
  <r>
    <x v="0"/>
    <x v="29"/>
    <n v="2001"/>
    <x v="6"/>
    <n v="9"/>
    <n v="3"/>
    <n v="2"/>
    <n v="1"/>
    <s v="CZU, SCU"/>
    <s v="Soquel"/>
    <m/>
  </r>
  <r>
    <x v="0"/>
    <x v="29"/>
    <n v="2501"/>
    <x v="4"/>
    <n v="1"/>
    <n v="3"/>
    <n v="3"/>
    <n v="2"/>
    <s v="CZU, SCU"/>
    <m/>
    <m/>
  </r>
  <r>
    <x v="0"/>
    <x v="67"/>
    <n v="1"/>
    <x v="0"/>
    <n v="-31"/>
    <n v="3"/>
    <n v="3"/>
    <n v="3"/>
    <s v="CZU, LNU, SCU"/>
    <m/>
    <m/>
  </r>
  <r>
    <x v="0"/>
    <x v="67"/>
    <n v="501"/>
    <x v="1"/>
    <n v="-9"/>
    <n v="3"/>
    <n v="3"/>
    <n v="3"/>
    <s v="SCU"/>
    <m/>
    <m/>
  </r>
  <r>
    <x v="0"/>
    <x v="67"/>
    <n v="1001"/>
    <x v="2"/>
    <n v="3"/>
    <n v="3"/>
    <n v="3"/>
    <n v="3"/>
    <s v="SCU"/>
    <m/>
    <m/>
  </r>
  <r>
    <x v="0"/>
    <x v="68"/>
    <n v="1"/>
    <x v="0"/>
    <n v="1"/>
    <n v="3"/>
    <n v="3"/>
    <n v="3"/>
    <s v="BEU, CZU, SCU"/>
    <m/>
    <m/>
  </r>
  <r>
    <x v="0"/>
    <x v="68"/>
    <n v="501"/>
    <x v="1"/>
    <n v="1"/>
    <n v="3"/>
    <n v="3"/>
    <n v="3"/>
    <s v="BEU, CZU, SCU"/>
    <m/>
    <m/>
  </r>
  <r>
    <x v="0"/>
    <x v="68"/>
    <n v="1001"/>
    <x v="2"/>
    <n v="5"/>
    <n v="3"/>
    <n v="3"/>
    <n v="3"/>
    <s v="BEU, CZU, SCU"/>
    <m/>
    <m/>
  </r>
  <r>
    <x v="0"/>
    <x v="68"/>
    <n v="1501"/>
    <x v="3"/>
    <n v="1"/>
    <n v="3"/>
    <n v="3"/>
    <n v="3"/>
    <s v="BEU"/>
    <m/>
    <m/>
  </r>
  <r>
    <x v="0"/>
    <x v="68"/>
    <n v="2001"/>
    <x v="6"/>
    <n v="1"/>
    <n v="3"/>
    <n v="3"/>
    <n v="3"/>
    <s v="BEU"/>
    <m/>
    <m/>
  </r>
  <r>
    <x v="0"/>
    <x v="30"/>
    <n v="1"/>
    <x v="0"/>
    <n v="1"/>
    <n v="3"/>
    <n v="3"/>
    <n v="2"/>
    <s v="BEU"/>
    <m/>
    <s v="Los Padres"/>
  </r>
  <r>
    <x v="0"/>
    <x v="30"/>
    <n v="501"/>
    <x v="1"/>
    <n v="3"/>
    <n v="3"/>
    <n v="2"/>
    <n v="2"/>
    <s v="BEU"/>
    <m/>
    <s v="Los Padres"/>
  </r>
  <r>
    <x v="0"/>
    <x v="30"/>
    <n v="1001"/>
    <x v="2"/>
    <n v="4"/>
    <n v="3"/>
    <n v="2"/>
    <n v="2"/>
    <s v="BEU"/>
    <m/>
    <s v="Los Padres"/>
  </r>
  <r>
    <x v="0"/>
    <x v="30"/>
    <n v="1501"/>
    <x v="3"/>
    <n v="5"/>
    <n v="3"/>
    <n v="2"/>
    <n v="2"/>
    <s v="BEU"/>
    <m/>
    <s v="Los Padres"/>
  </r>
  <r>
    <x v="0"/>
    <x v="30"/>
    <n v="2001"/>
    <x v="6"/>
    <n v="1"/>
    <n v="3"/>
    <n v="3"/>
    <n v="2"/>
    <s v="BEU"/>
    <m/>
    <s v="Los Padres"/>
  </r>
  <r>
    <x v="0"/>
    <x v="30"/>
    <n v="2501"/>
    <x v="4"/>
    <n v="1"/>
    <n v="3"/>
    <n v="3"/>
    <n v="2"/>
    <s v="BEU"/>
    <m/>
    <s v="Los Padres"/>
  </r>
  <r>
    <x v="0"/>
    <x v="30"/>
    <n v="3001"/>
    <x v="5"/>
    <n v="1"/>
    <n v="3"/>
    <n v="3"/>
    <n v="2"/>
    <s v="BEU"/>
    <m/>
    <s v="Los Padres"/>
  </r>
  <r>
    <x v="0"/>
    <x v="59"/>
    <n v="1"/>
    <x v="0"/>
    <n v="1"/>
    <n v="3"/>
    <n v="3"/>
    <n v="3"/>
    <s v="BEU, SLU"/>
    <m/>
    <s v="Los Padres"/>
  </r>
  <r>
    <x v="0"/>
    <x v="59"/>
    <n v="501"/>
    <x v="1"/>
    <n v="1"/>
    <n v="3"/>
    <n v="3"/>
    <n v="3"/>
    <s v="BEU, SLU"/>
    <m/>
    <s v="Los Padres"/>
  </r>
  <r>
    <x v="0"/>
    <x v="59"/>
    <n v="1001"/>
    <x v="2"/>
    <n v="5"/>
    <n v="3"/>
    <n v="2"/>
    <n v="2"/>
    <s v="BEU, SLU"/>
    <m/>
    <s v="Los Padres"/>
  </r>
  <r>
    <x v="0"/>
    <x v="59"/>
    <n v="1501"/>
    <x v="3"/>
    <n v="8"/>
    <n v="3"/>
    <n v="2"/>
    <n v="2"/>
    <s v="BEU, SLU"/>
    <m/>
    <s v="Los Padres"/>
  </r>
  <r>
    <x v="0"/>
    <x v="59"/>
    <n v="2001"/>
    <x v="6"/>
    <n v="3"/>
    <n v="3"/>
    <n v="3"/>
    <n v="2"/>
    <s v="BEU, SLU"/>
    <m/>
    <s v="Los Padres"/>
  </r>
  <r>
    <x v="0"/>
    <x v="59"/>
    <n v="2501"/>
    <x v="4"/>
    <n v="1"/>
    <n v="3"/>
    <n v="3"/>
    <n v="2"/>
    <s v="BEU, SLU"/>
    <m/>
    <s v="Los Padres"/>
  </r>
  <r>
    <x v="0"/>
    <x v="69"/>
    <n v="501"/>
    <x v="1"/>
    <n v="1"/>
    <n v="3"/>
    <n v="3"/>
    <n v="3"/>
    <s v="SBC, SLU"/>
    <m/>
    <s v="Los Padres"/>
  </r>
  <r>
    <x v="0"/>
    <x v="69"/>
    <n v="1501"/>
    <x v="3"/>
    <n v="1"/>
    <n v="3"/>
    <n v="3"/>
    <n v="3"/>
    <s v="SBC"/>
    <m/>
    <s v="Los Padres"/>
  </r>
  <r>
    <x v="0"/>
    <x v="60"/>
    <n v="1"/>
    <x v="0"/>
    <n v="1"/>
    <n v="3"/>
    <n v="3"/>
    <n v="3"/>
    <s v="AEU, LNU, SCU"/>
    <m/>
    <m/>
  </r>
  <r>
    <x v="0"/>
    <x v="60"/>
    <n v="501"/>
    <x v="1"/>
    <n v="1"/>
    <n v="3"/>
    <n v="3"/>
    <n v="2"/>
    <s v="SCU"/>
    <m/>
    <m/>
  </r>
  <r>
    <x v="0"/>
    <x v="60"/>
    <n v="1001"/>
    <x v="2"/>
    <n v="1"/>
    <n v="3"/>
    <n v="3"/>
    <n v="2"/>
    <s v="SCU"/>
    <m/>
    <m/>
  </r>
  <r>
    <x v="0"/>
    <x v="60"/>
    <n v="1501"/>
    <x v="3"/>
    <n v="1"/>
    <n v="3"/>
    <n v="3"/>
    <n v="2"/>
    <s v="SCU"/>
    <m/>
    <m/>
  </r>
  <r>
    <x v="0"/>
    <x v="61"/>
    <n v="1"/>
    <x v="0"/>
    <n v="1"/>
    <n v="3"/>
    <n v="3"/>
    <n v="3"/>
    <s v="MMU, SCU"/>
    <m/>
    <m/>
  </r>
  <r>
    <x v="0"/>
    <x v="61"/>
    <n v="501"/>
    <x v="1"/>
    <n v="1"/>
    <n v="3"/>
    <n v="3"/>
    <n v="3"/>
    <s v="MMU, SCU"/>
    <m/>
    <m/>
  </r>
  <r>
    <x v="0"/>
    <x v="61"/>
    <n v="1001"/>
    <x v="2"/>
    <n v="1"/>
    <n v="3"/>
    <n v="3"/>
    <n v="2"/>
    <s v="MMU, SCU"/>
    <m/>
    <m/>
  </r>
  <r>
    <x v="0"/>
    <x v="61"/>
    <n v="1501"/>
    <x v="3"/>
    <n v="1"/>
    <n v="3"/>
    <n v="3"/>
    <n v="2"/>
    <s v="MMU, SCU"/>
    <m/>
    <m/>
  </r>
  <r>
    <x v="0"/>
    <x v="61"/>
    <n v="2001"/>
    <x v="6"/>
    <n v="1"/>
    <n v="3"/>
    <n v="3"/>
    <n v="1"/>
    <s v="SCU"/>
    <m/>
    <m/>
  </r>
  <r>
    <x v="0"/>
    <x v="61"/>
    <n v="2501"/>
    <x v="4"/>
    <n v="1"/>
    <n v="3"/>
    <n v="3"/>
    <n v="1"/>
    <s v="SCU"/>
    <m/>
    <m/>
  </r>
  <r>
    <x v="0"/>
    <x v="61"/>
    <n v="3001"/>
    <x v="5"/>
    <n v="1"/>
    <n v="3"/>
    <n v="3"/>
    <n v="2"/>
    <s v="SCU"/>
    <m/>
    <m/>
  </r>
  <r>
    <x v="0"/>
    <x v="31"/>
    <n v="501"/>
    <x v="1"/>
    <n v="1"/>
    <n v="3"/>
    <n v="3"/>
    <n v="3"/>
    <s v="BEU, FKU, MMU, SCU"/>
    <m/>
    <m/>
  </r>
  <r>
    <x v="0"/>
    <x v="31"/>
    <n v="1001"/>
    <x v="2"/>
    <n v="1"/>
    <n v="3"/>
    <n v="3"/>
    <n v="3"/>
    <s v="BEU, FKU, MMU, SCU"/>
    <m/>
    <m/>
  </r>
  <r>
    <x v="0"/>
    <x v="31"/>
    <n v="1501"/>
    <x v="3"/>
    <n v="1"/>
    <n v="3"/>
    <n v="3"/>
    <n v="2"/>
    <s v="BEU, FKU, MMU, SCU"/>
    <m/>
    <m/>
  </r>
  <r>
    <x v="0"/>
    <x v="63"/>
    <n v="501"/>
    <x v="1"/>
    <n v="1"/>
    <n v="3"/>
    <n v="3"/>
    <n v="3"/>
    <s v="KRN, SBC, SLU"/>
    <m/>
    <s v="Los Padres"/>
  </r>
  <r>
    <x v="0"/>
    <x v="63"/>
    <n v="1001"/>
    <x v="2"/>
    <n v="1"/>
    <n v="3"/>
    <n v="2"/>
    <n v="3"/>
    <s v="KRN, SBC, SLU"/>
    <m/>
    <s v="Los Padres"/>
  </r>
  <r>
    <x v="0"/>
    <x v="63"/>
    <n v="1501"/>
    <x v="3"/>
    <n v="1"/>
    <n v="3"/>
    <n v="3"/>
    <n v="3"/>
    <s v="KRN, SBC, SLU"/>
    <m/>
    <s v="Los Padres"/>
  </r>
  <r>
    <x v="0"/>
    <x v="63"/>
    <n v="2001"/>
    <x v="6"/>
    <n v="1"/>
    <n v="3"/>
    <n v="3"/>
    <n v="2"/>
    <s v="KRN, SBC, SLU"/>
    <m/>
    <s v="Los Padres"/>
  </r>
  <r>
    <x v="0"/>
    <x v="34"/>
    <n v="501"/>
    <x v="1"/>
    <n v="1"/>
    <n v="3"/>
    <n v="3"/>
    <n v="3"/>
    <s v="HUU"/>
    <m/>
    <s v="Six Rivers"/>
  </r>
  <r>
    <x v="0"/>
    <x v="34"/>
    <n v="1001"/>
    <x v="2"/>
    <n v="1"/>
    <n v="3"/>
    <n v="2"/>
    <n v="2"/>
    <s v="HUU, SKU"/>
    <m/>
    <s v="Klamath, Six Rivers"/>
  </r>
  <r>
    <x v="0"/>
    <x v="34"/>
    <n v="1501"/>
    <x v="3"/>
    <n v="1"/>
    <n v="3"/>
    <n v="2"/>
    <n v="1"/>
    <s v="HUU, SKU"/>
    <m/>
    <s v="Klamath, Six Rivers"/>
  </r>
  <r>
    <x v="0"/>
    <x v="35"/>
    <n v="1001"/>
    <x v="2"/>
    <n v="1"/>
    <n v="3"/>
    <n v="3"/>
    <n v="2"/>
    <s v="HUU, SKU"/>
    <m/>
    <s v="Six Rivers"/>
  </r>
  <r>
    <x v="0"/>
    <x v="35"/>
    <n v="1501"/>
    <x v="3"/>
    <n v="1"/>
    <n v="3"/>
    <n v="2"/>
    <n v="2"/>
    <s v="HUU, SKU"/>
    <m/>
    <s v="Six Rivers"/>
  </r>
  <r>
    <x v="0"/>
    <x v="4"/>
    <n v="1001"/>
    <x v="2"/>
    <n v="1"/>
    <n v="3"/>
    <n v="2"/>
    <n v="2"/>
    <s v="HUU, SHU"/>
    <m/>
    <s v="Shasta-Trinity, Six Rivers"/>
  </r>
  <r>
    <x v="0"/>
    <x v="4"/>
    <n v="1501"/>
    <x v="3"/>
    <n v="1"/>
    <n v="3"/>
    <n v="2"/>
    <n v="2"/>
    <s v="HUU, SHU"/>
    <m/>
    <s v="Shasta-Trinity, Six Rivers"/>
  </r>
  <r>
    <x v="0"/>
    <x v="4"/>
    <n v="2001"/>
    <x v="6"/>
    <n v="1"/>
    <n v="3"/>
    <n v="2"/>
    <n v="1"/>
    <s v="HUU, SHU"/>
    <m/>
    <s v="Shasta-Trinity, Six Rivers"/>
  </r>
  <r>
    <x v="0"/>
    <x v="4"/>
    <n v="2501"/>
    <x v="4"/>
    <n v="1"/>
    <n v="3"/>
    <n v="1"/>
    <n v="2"/>
    <s v="HUU, SHU"/>
    <m/>
    <s v="Shasta-Trinity, Six Rivers"/>
  </r>
  <r>
    <x v="0"/>
    <x v="5"/>
    <n v="501"/>
    <x v="1"/>
    <n v="1"/>
    <n v="3"/>
    <n v="2"/>
    <n v="2"/>
    <s v="HUU"/>
    <m/>
    <m/>
  </r>
  <r>
    <x v="0"/>
    <x v="5"/>
    <n v="1001"/>
    <x v="2"/>
    <n v="1"/>
    <n v="3"/>
    <n v="2"/>
    <n v="2"/>
    <s v="HUU, MEU"/>
    <m/>
    <m/>
  </r>
  <r>
    <x v="0"/>
    <x v="5"/>
    <n v="1501"/>
    <x v="3"/>
    <n v="1"/>
    <n v="3"/>
    <n v="2"/>
    <n v="2"/>
    <s v="HUU, MEU"/>
    <m/>
    <s v="Mendocino"/>
  </r>
  <r>
    <x v="0"/>
    <x v="5"/>
    <n v="2001"/>
    <x v="6"/>
    <n v="1"/>
    <n v="3"/>
    <n v="2"/>
    <n v="1"/>
    <s v="HUU, MEU"/>
    <m/>
    <s v="Mendocino, Six Rivers"/>
  </r>
  <r>
    <x v="0"/>
    <x v="5"/>
    <n v="2501"/>
    <x v="4"/>
    <n v="1"/>
    <n v="3"/>
    <n v="1"/>
    <n v="1"/>
    <s v="HUU, MEU"/>
    <m/>
    <s v="Mendocino, Six Rivers"/>
  </r>
  <r>
    <x v="0"/>
    <x v="5"/>
    <n v="3001"/>
    <x v="5"/>
    <n v="1"/>
    <n v="3"/>
    <n v="1"/>
    <n v="1"/>
    <s v="HUU, MEU"/>
    <m/>
    <s v="Mendocino, Six Rivers"/>
  </r>
  <r>
    <x v="0"/>
    <x v="6"/>
    <n v="1001"/>
    <x v="2"/>
    <n v="1"/>
    <n v="3"/>
    <n v="2"/>
    <n v="2"/>
    <s v="MEU"/>
    <m/>
    <m/>
  </r>
  <r>
    <x v="0"/>
    <x v="6"/>
    <n v="1501"/>
    <x v="3"/>
    <n v="3"/>
    <n v="3"/>
    <n v="1"/>
    <n v="1"/>
    <s v="MEU"/>
    <m/>
    <m/>
  </r>
  <r>
    <x v="0"/>
    <x v="6"/>
    <n v="2001"/>
    <x v="6"/>
    <n v="1"/>
    <n v="3"/>
    <n v="1"/>
    <n v="1"/>
    <s v="HUU, LNU, MEU"/>
    <m/>
    <s v="Mendocino"/>
  </r>
  <r>
    <x v="0"/>
    <x v="6"/>
    <n v="2501"/>
    <x v="4"/>
    <n v="1"/>
    <n v="3"/>
    <n v="1"/>
    <n v="1"/>
    <s v="LNU, MEU"/>
    <m/>
    <s v="Mendocino"/>
  </r>
  <r>
    <x v="0"/>
    <x v="6"/>
    <n v="3001"/>
    <x v="5"/>
    <n v="1"/>
    <n v="3"/>
    <n v="2"/>
    <n v="1"/>
    <s v="LNU, MEU"/>
    <m/>
    <s v="Mendocino"/>
  </r>
  <r>
    <x v="0"/>
    <x v="6"/>
    <n v="3501"/>
    <x v="7"/>
    <n v="1"/>
    <n v="3"/>
    <n v="2"/>
    <n v="1"/>
    <s v="LNU, MEU"/>
    <m/>
    <s v="Mendocino"/>
  </r>
  <r>
    <x v="0"/>
    <x v="40"/>
    <n v="1"/>
    <x v="0"/>
    <n v="1"/>
    <n v="3"/>
    <n v="3"/>
    <n v="2"/>
    <s v="LNU"/>
    <m/>
    <m/>
  </r>
  <r>
    <x v="0"/>
    <x v="40"/>
    <n v="501"/>
    <x v="1"/>
    <n v="1"/>
    <n v="3"/>
    <n v="2"/>
    <n v="2"/>
    <s v="LNU, MEU"/>
    <m/>
    <m/>
  </r>
  <r>
    <x v="0"/>
    <x v="40"/>
    <n v="1001"/>
    <x v="2"/>
    <n v="1"/>
    <n v="3"/>
    <n v="3"/>
    <n v="1"/>
    <s v="LNU, MEU"/>
    <m/>
    <m/>
  </r>
  <r>
    <x v="0"/>
    <x v="40"/>
    <n v="1501"/>
    <x v="3"/>
    <n v="3"/>
    <n v="3"/>
    <n v="1"/>
    <n v="1"/>
    <s v="LNU, MEU"/>
    <m/>
    <m/>
  </r>
  <r>
    <x v="0"/>
    <x v="40"/>
    <n v="2001"/>
    <x v="6"/>
    <n v="1"/>
    <n v="3"/>
    <n v="1"/>
    <n v="1"/>
    <s v="LNU, MEU"/>
    <m/>
    <s v="Mendocino"/>
  </r>
  <r>
    <x v="0"/>
    <x v="40"/>
    <n v="2501"/>
    <x v="4"/>
    <n v="1"/>
    <n v="3"/>
    <n v="2"/>
    <n v="1"/>
    <s v="LNU, MEU"/>
    <m/>
    <s v="Mendocino"/>
  </r>
  <r>
    <x v="0"/>
    <x v="40"/>
    <n v="3001"/>
    <x v="5"/>
    <n v="1"/>
    <n v="3"/>
    <n v="3"/>
    <n v="2"/>
    <s v="LNU, MEU"/>
    <m/>
    <s v="Mendocino"/>
  </r>
  <r>
    <x v="0"/>
    <x v="41"/>
    <n v="1"/>
    <x v="0"/>
    <n v="1"/>
    <n v="3"/>
    <n v="2"/>
    <n v="2"/>
    <s v="LNU, MRN, SCU"/>
    <m/>
    <m/>
  </r>
  <r>
    <x v="0"/>
    <x v="41"/>
    <n v="501"/>
    <x v="1"/>
    <n v="4"/>
    <n v="3"/>
    <n v="2"/>
    <n v="1"/>
    <s v="LNU"/>
    <m/>
    <m/>
  </r>
  <r>
    <x v="0"/>
    <x v="41"/>
    <n v="1001"/>
    <x v="2"/>
    <n v="9"/>
    <n v="3"/>
    <n v="2"/>
    <n v="1"/>
    <s v="LNU"/>
    <m/>
    <m/>
  </r>
  <r>
    <x v="0"/>
    <x v="41"/>
    <n v="1501"/>
    <x v="3"/>
    <n v="9"/>
    <n v="3"/>
    <n v="2"/>
    <n v="1"/>
    <s v="LNU"/>
    <m/>
    <m/>
  </r>
  <r>
    <x v="0"/>
    <x v="41"/>
    <n v="2001"/>
    <x v="6"/>
    <n v="1"/>
    <n v="3"/>
    <n v="3"/>
    <n v="2"/>
    <s v="LNU"/>
    <m/>
    <m/>
  </r>
  <r>
    <x v="0"/>
    <x v="43"/>
    <n v="1501"/>
    <x v="3"/>
    <n v="1"/>
    <n v="3"/>
    <n v="2"/>
    <n v="1"/>
    <s v="LNU, MEU, TGU"/>
    <m/>
    <s v="Mendocino"/>
  </r>
  <r>
    <x v="0"/>
    <x v="43"/>
    <n v="2001"/>
    <x v="6"/>
    <n v="1"/>
    <n v="3"/>
    <n v="2"/>
    <n v="1"/>
    <s v="LNU, MEU, TGU"/>
    <m/>
    <s v="Mendocino"/>
  </r>
  <r>
    <x v="0"/>
    <x v="43"/>
    <n v="2501"/>
    <x v="4"/>
    <n v="1"/>
    <n v="3"/>
    <n v="2"/>
    <n v="1"/>
    <s v="LNU, MEU, TGU"/>
    <m/>
    <s v="Mendocino"/>
  </r>
  <r>
    <x v="0"/>
    <x v="43"/>
    <n v="3001"/>
    <x v="5"/>
    <n v="1"/>
    <n v="3"/>
    <n v="2"/>
    <n v="1"/>
    <s v="LNU, MEU, TGU"/>
    <m/>
    <s v="Mendocino"/>
  </r>
  <r>
    <x v="0"/>
    <x v="44"/>
    <n v="1"/>
    <x v="0"/>
    <n v="1"/>
    <n v="3"/>
    <n v="3"/>
    <n v="2"/>
    <s v="LNU, SCU"/>
    <m/>
    <m/>
  </r>
  <r>
    <x v="0"/>
    <x v="44"/>
    <n v="501"/>
    <x v="1"/>
    <n v="1"/>
    <n v="3"/>
    <n v="2"/>
    <n v="1"/>
    <s v="LNU"/>
    <m/>
    <m/>
  </r>
  <r>
    <x v="0"/>
    <x v="44"/>
    <n v="1001"/>
    <x v="2"/>
    <n v="1"/>
    <n v="3"/>
    <n v="2"/>
    <n v="1"/>
    <s v="LNU, MEU"/>
    <s v="Las Posadas"/>
    <m/>
  </r>
  <r>
    <x v="0"/>
    <x v="44"/>
    <n v="1501"/>
    <x v="3"/>
    <n v="1"/>
    <n v="3"/>
    <n v="2"/>
    <n v="1"/>
    <s v="LNU, MEU"/>
    <s v="Las Posadas"/>
    <m/>
  </r>
  <r>
    <x v="0"/>
    <x v="44"/>
    <n v="2001"/>
    <x v="6"/>
    <n v="1"/>
    <n v="3"/>
    <n v="2"/>
    <n v="1"/>
    <s v="LNU, MEU"/>
    <s v="Boggs Mountain"/>
    <m/>
  </r>
  <r>
    <x v="0"/>
    <x v="44"/>
    <n v="2501"/>
    <x v="4"/>
    <n v="1"/>
    <n v="3"/>
    <n v="2"/>
    <n v="1"/>
    <s v="LNU, MEU"/>
    <s v="Boggs Mountain"/>
    <m/>
  </r>
  <r>
    <x v="0"/>
    <x v="44"/>
    <n v="3001"/>
    <x v="5"/>
    <n v="1"/>
    <n v="3"/>
    <n v="2"/>
    <n v="2"/>
    <s v="LNU, MEU"/>
    <s v="Boggs Mountain"/>
    <m/>
  </r>
  <r>
    <x v="0"/>
    <x v="7"/>
    <n v="1501"/>
    <x v="3"/>
    <n v="5"/>
    <n v="3"/>
    <n v="1"/>
    <n v="2"/>
    <s v="HUU, MEU"/>
    <m/>
    <m/>
  </r>
  <r>
    <x v="0"/>
    <x v="7"/>
    <n v="2001"/>
    <x v="6"/>
    <n v="1"/>
    <n v="3"/>
    <n v="2"/>
    <n v="2"/>
    <s v="HUU"/>
    <m/>
    <m/>
  </r>
  <r>
    <x v="0"/>
    <x v="7"/>
    <n v="2501"/>
    <x v="4"/>
    <n v="1"/>
    <n v="3"/>
    <n v="3"/>
    <n v="3"/>
    <s v="HUU"/>
    <m/>
    <m/>
  </r>
  <r>
    <x v="0"/>
    <x v="65"/>
    <n v="501"/>
    <x v="1"/>
    <n v="1"/>
    <n v="3"/>
    <n v="3"/>
    <n v="3"/>
    <s v="SBC, SLU, VNC"/>
    <m/>
    <s v="Los Padres"/>
  </r>
  <r>
    <x v="0"/>
    <x v="65"/>
    <n v="1501"/>
    <x v="3"/>
    <n v="1"/>
    <n v="3"/>
    <n v="3"/>
    <n v="3"/>
    <s v="SBC, SLU, VNC"/>
    <m/>
    <s v="Los Padres"/>
  </r>
  <r>
    <x v="0"/>
    <x v="65"/>
    <n v="2001"/>
    <x v="6"/>
    <n v="1"/>
    <n v="3"/>
    <n v="3"/>
    <n v="3"/>
    <s v="SBC, SLU, VNC"/>
    <m/>
    <s v="Los Padres"/>
  </r>
  <r>
    <x v="0"/>
    <x v="65"/>
    <n v="2501"/>
    <x v="4"/>
    <n v="1"/>
    <n v="3"/>
    <n v="3"/>
    <n v="3"/>
    <s v="SBC, SLU, VNC"/>
    <m/>
    <s v="Los Padres"/>
  </r>
  <r>
    <x v="0"/>
    <x v="24"/>
    <n v="1001"/>
    <x v="2"/>
    <n v="1"/>
    <n v="3"/>
    <n v="3"/>
    <n v="3"/>
    <s v="KRN, LAC, VNC"/>
    <m/>
    <s v="Angeles, Los Padres"/>
  </r>
  <r>
    <x v="9"/>
    <x v="28"/>
    <n v="1"/>
    <x v="0"/>
    <n v="1"/>
    <n v="3"/>
    <n v="1"/>
    <n v="3"/>
    <s v="CZU, LNU, MRN, SCU"/>
    <m/>
    <m/>
  </r>
  <r>
    <x v="9"/>
    <x v="29"/>
    <n v="1"/>
    <x v="0"/>
    <n v="1"/>
    <n v="3"/>
    <n v="2"/>
    <n v="1"/>
    <s v="BEU, CZU, SCU"/>
    <m/>
    <m/>
  </r>
  <r>
    <x v="9"/>
    <x v="29"/>
    <n v="501"/>
    <x v="1"/>
    <n v="1"/>
    <n v="3"/>
    <n v="2"/>
    <n v="1"/>
    <s v="CZU, SCU"/>
    <s v="Soquel"/>
    <m/>
  </r>
  <r>
    <x v="9"/>
    <x v="29"/>
    <n v="1001"/>
    <x v="2"/>
    <n v="1"/>
    <n v="3"/>
    <n v="2"/>
    <n v="1"/>
    <s v="CZU, SCU"/>
    <s v="Soquel"/>
    <m/>
  </r>
  <r>
    <x v="9"/>
    <x v="29"/>
    <n v="1501"/>
    <x v="3"/>
    <n v="1"/>
    <n v="3"/>
    <n v="2"/>
    <n v="1"/>
    <s v="CZU, SCU"/>
    <s v="Soquel"/>
    <m/>
  </r>
  <r>
    <x v="9"/>
    <x v="29"/>
    <n v="2001"/>
    <x v="6"/>
    <n v="1"/>
    <n v="3"/>
    <n v="2"/>
    <n v="1"/>
    <s v="CZU, SCU"/>
    <s v="Soquel"/>
    <m/>
  </r>
  <r>
    <x v="9"/>
    <x v="29"/>
    <n v="2501"/>
    <x v="4"/>
    <n v="1"/>
    <n v="3"/>
    <n v="3"/>
    <n v="2"/>
    <s v="CZU, SCU"/>
    <m/>
    <m/>
  </r>
  <r>
    <x v="9"/>
    <x v="67"/>
    <n v="1"/>
    <x v="0"/>
    <n v="1"/>
    <n v="3"/>
    <n v="3"/>
    <n v="3"/>
    <s v="CZU, LNU, SCU"/>
    <m/>
    <m/>
  </r>
  <r>
    <x v="9"/>
    <x v="67"/>
    <n v="501"/>
    <x v="1"/>
    <n v="1"/>
    <n v="3"/>
    <n v="3"/>
    <n v="3"/>
    <s v="SCU"/>
    <m/>
    <m/>
  </r>
  <r>
    <x v="9"/>
    <x v="68"/>
    <n v="1"/>
    <x v="0"/>
    <n v="1"/>
    <n v="3"/>
    <n v="3"/>
    <n v="3"/>
    <s v="BEU, CZU, SCU"/>
    <m/>
    <m/>
  </r>
  <r>
    <x v="9"/>
    <x v="68"/>
    <n v="501"/>
    <x v="1"/>
    <n v="1"/>
    <n v="3"/>
    <n v="3"/>
    <n v="3"/>
    <s v="BEU, CZU, SCU"/>
    <m/>
    <m/>
  </r>
  <r>
    <x v="9"/>
    <x v="68"/>
    <n v="1001"/>
    <x v="2"/>
    <n v="1"/>
    <n v="3"/>
    <n v="3"/>
    <n v="3"/>
    <s v="BEU, CZU, SCU"/>
    <m/>
    <m/>
  </r>
  <r>
    <x v="9"/>
    <x v="30"/>
    <n v="1"/>
    <x v="0"/>
    <n v="2"/>
    <n v="3"/>
    <n v="3"/>
    <n v="2"/>
    <s v="BEU"/>
    <m/>
    <s v="Los Padres"/>
  </r>
  <r>
    <x v="9"/>
    <x v="30"/>
    <n v="1501"/>
    <x v="3"/>
    <n v="2"/>
    <n v="3"/>
    <n v="2"/>
    <n v="2"/>
    <s v="BEU"/>
    <m/>
    <s v="Los Padres"/>
  </r>
  <r>
    <x v="9"/>
    <x v="30"/>
    <n v="2001"/>
    <x v="6"/>
    <n v="1"/>
    <n v="3"/>
    <n v="3"/>
    <n v="2"/>
    <s v="BEU"/>
    <m/>
    <s v="Los Padres"/>
  </r>
  <r>
    <x v="9"/>
    <x v="30"/>
    <n v="2501"/>
    <x v="4"/>
    <n v="2"/>
    <n v="3"/>
    <n v="3"/>
    <n v="2"/>
    <s v="BEU"/>
    <m/>
    <s v="Los Padres"/>
  </r>
  <r>
    <x v="9"/>
    <x v="30"/>
    <n v="3001"/>
    <x v="5"/>
    <n v="1"/>
    <n v="3"/>
    <n v="3"/>
    <n v="2"/>
    <s v="BEU"/>
    <m/>
    <s v="Los Padres"/>
  </r>
  <r>
    <x v="9"/>
    <x v="30"/>
    <n v="3501"/>
    <x v="7"/>
    <n v="2"/>
    <n v="3"/>
    <n v="3"/>
    <n v="2"/>
    <s v="BEU"/>
    <m/>
    <s v="Los Padres"/>
  </r>
  <r>
    <x v="9"/>
    <x v="59"/>
    <n v="501"/>
    <x v="1"/>
    <n v="3"/>
    <n v="3"/>
    <n v="3"/>
    <n v="3"/>
    <s v="BEU, SLU"/>
    <m/>
    <s v="Los Padres"/>
  </r>
  <r>
    <x v="9"/>
    <x v="59"/>
    <n v="1001"/>
    <x v="2"/>
    <n v="4"/>
    <n v="3"/>
    <n v="2"/>
    <n v="2"/>
    <s v="BEU, SLU"/>
    <m/>
    <s v="Los Padres"/>
  </r>
  <r>
    <x v="9"/>
    <x v="59"/>
    <n v="1501"/>
    <x v="3"/>
    <n v="3"/>
    <n v="3"/>
    <n v="2"/>
    <n v="2"/>
    <s v="BEU, SLU"/>
    <m/>
    <s v="Los Padres"/>
  </r>
  <r>
    <x v="9"/>
    <x v="59"/>
    <n v="2001"/>
    <x v="6"/>
    <n v="1"/>
    <n v="3"/>
    <n v="3"/>
    <n v="2"/>
    <s v="BEU, SLU"/>
    <m/>
    <s v="Los Padres"/>
  </r>
  <r>
    <x v="9"/>
    <x v="59"/>
    <n v="2501"/>
    <x v="4"/>
    <n v="1"/>
    <n v="3"/>
    <n v="3"/>
    <n v="2"/>
    <s v="BEU, SLU"/>
    <m/>
    <s v="Los Padres"/>
  </r>
  <r>
    <x v="9"/>
    <x v="69"/>
    <n v="1"/>
    <x v="0"/>
    <n v="1"/>
    <n v="3"/>
    <n v="3"/>
    <n v="3"/>
    <s v="SBC, SLU"/>
    <m/>
    <s v="Los Padres"/>
  </r>
  <r>
    <x v="9"/>
    <x v="69"/>
    <n v="501"/>
    <x v="1"/>
    <n v="1"/>
    <n v="3"/>
    <n v="3"/>
    <n v="3"/>
    <s v="SBC, SLU"/>
    <m/>
    <s v="Los Padres"/>
  </r>
  <r>
    <x v="9"/>
    <x v="69"/>
    <n v="1501"/>
    <x v="3"/>
    <n v="1"/>
    <n v="3"/>
    <n v="3"/>
    <n v="3"/>
    <s v="SBC"/>
    <m/>
    <s v="Los Padres"/>
  </r>
  <r>
    <x v="9"/>
    <x v="69"/>
    <n v="2501"/>
    <x v="4"/>
    <n v="1"/>
    <n v="3"/>
    <n v="3"/>
    <n v="3"/>
    <s v="SBC"/>
    <m/>
    <s v="Los Padres"/>
  </r>
  <r>
    <x v="9"/>
    <x v="60"/>
    <n v="1"/>
    <x v="0"/>
    <n v="1"/>
    <n v="3"/>
    <n v="3"/>
    <n v="3"/>
    <s v="AEU, LNU, SCU"/>
    <m/>
    <m/>
  </r>
  <r>
    <x v="9"/>
    <x v="60"/>
    <n v="501"/>
    <x v="1"/>
    <n v="-76"/>
    <n v="3"/>
    <n v="3"/>
    <n v="2"/>
    <s v="SCU"/>
    <m/>
    <m/>
  </r>
  <r>
    <x v="9"/>
    <x v="60"/>
    <n v="1001"/>
    <x v="2"/>
    <n v="-21"/>
    <n v="3"/>
    <n v="3"/>
    <n v="2"/>
    <s v="SCU"/>
    <m/>
    <m/>
  </r>
  <r>
    <x v="9"/>
    <x v="60"/>
    <n v="1501"/>
    <x v="3"/>
    <n v="1"/>
    <n v="3"/>
    <n v="3"/>
    <n v="2"/>
    <s v="SCU"/>
    <m/>
    <m/>
  </r>
  <r>
    <x v="9"/>
    <x v="60"/>
    <n v="2001"/>
    <x v="6"/>
    <n v="1"/>
    <n v="3"/>
    <n v="3"/>
    <n v="3"/>
    <s v="SCU"/>
    <m/>
    <m/>
  </r>
  <r>
    <x v="9"/>
    <x v="60"/>
    <n v="2501"/>
    <x v="4"/>
    <n v="-39"/>
    <n v="3"/>
    <n v="3"/>
    <n v="3"/>
    <s v="SCU"/>
    <m/>
    <m/>
  </r>
  <r>
    <x v="9"/>
    <x v="61"/>
    <n v="501"/>
    <x v="1"/>
    <n v="1"/>
    <n v="3"/>
    <n v="3"/>
    <n v="3"/>
    <s v="MMU, SCU"/>
    <m/>
    <m/>
  </r>
  <r>
    <x v="9"/>
    <x v="61"/>
    <n v="1001"/>
    <x v="2"/>
    <n v="1"/>
    <n v="3"/>
    <n v="3"/>
    <n v="2"/>
    <s v="MMU, SCU"/>
    <m/>
    <m/>
  </r>
  <r>
    <x v="9"/>
    <x v="61"/>
    <n v="1501"/>
    <x v="3"/>
    <n v="1"/>
    <n v="3"/>
    <n v="3"/>
    <n v="2"/>
    <s v="MMU, SCU"/>
    <m/>
    <m/>
  </r>
  <r>
    <x v="9"/>
    <x v="61"/>
    <n v="2001"/>
    <x v="6"/>
    <n v="2"/>
    <n v="3"/>
    <n v="3"/>
    <n v="1"/>
    <s v="SCU"/>
    <m/>
    <m/>
  </r>
  <r>
    <x v="9"/>
    <x v="61"/>
    <n v="2501"/>
    <x v="4"/>
    <n v="-27"/>
    <n v="3"/>
    <n v="3"/>
    <n v="1"/>
    <s v="SCU"/>
    <m/>
    <m/>
  </r>
  <r>
    <x v="9"/>
    <x v="61"/>
    <n v="3001"/>
    <x v="5"/>
    <n v="-9"/>
    <n v="3"/>
    <n v="3"/>
    <n v="2"/>
    <s v="SCU"/>
    <m/>
    <m/>
  </r>
  <r>
    <x v="9"/>
    <x v="61"/>
    <n v="3501"/>
    <x v="7"/>
    <n v="1"/>
    <n v="3"/>
    <n v="3"/>
    <n v="2"/>
    <s v="SCU"/>
    <m/>
    <m/>
  </r>
  <r>
    <x v="9"/>
    <x v="31"/>
    <n v="501"/>
    <x v="1"/>
    <n v="1"/>
    <n v="3"/>
    <n v="3"/>
    <n v="3"/>
    <s v="BEU, FKU, MMU, SCU"/>
    <m/>
    <m/>
  </r>
  <r>
    <x v="9"/>
    <x v="31"/>
    <n v="1001"/>
    <x v="2"/>
    <n v="1"/>
    <n v="3"/>
    <n v="3"/>
    <n v="3"/>
    <s v="BEU, FKU, MMU, SCU"/>
    <m/>
    <m/>
  </r>
  <r>
    <x v="9"/>
    <x v="31"/>
    <n v="1501"/>
    <x v="3"/>
    <n v="1"/>
    <n v="3"/>
    <n v="3"/>
    <n v="2"/>
    <s v="BEU, FKU, MMU, SCU"/>
    <m/>
    <m/>
  </r>
  <r>
    <x v="9"/>
    <x v="31"/>
    <n v="2001"/>
    <x v="6"/>
    <n v="1"/>
    <n v="3"/>
    <n v="3"/>
    <n v="2"/>
    <s v="BEU, FKU, MMU, SCU"/>
    <m/>
    <m/>
  </r>
  <r>
    <x v="9"/>
    <x v="31"/>
    <n v="2501"/>
    <x v="4"/>
    <n v="1"/>
    <n v="3"/>
    <n v="3"/>
    <n v="2"/>
    <s v="BEU, FKU, MMU, SCU"/>
    <m/>
    <m/>
  </r>
  <r>
    <x v="9"/>
    <x v="31"/>
    <n v="3001"/>
    <x v="5"/>
    <n v="6"/>
    <n v="3"/>
    <n v="3"/>
    <n v="2"/>
    <s v="BEU, FKU"/>
    <m/>
    <m/>
  </r>
  <r>
    <x v="9"/>
    <x v="31"/>
    <n v="3501"/>
    <x v="7"/>
    <n v="9"/>
    <n v="3"/>
    <n v="2"/>
    <n v="3"/>
    <s v="BEU, FKU"/>
    <m/>
    <m/>
  </r>
  <r>
    <x v="9"/>
    <x v="31"/>
    <n v="4501"/>
    <x v="9"/>
    <n v="3"/>
    <n v="3"/>
    <n v="3"/>
    <n v="3"/>
    <s v="BEU, FKU"/>
    <m/>
    <m/>
  </r>
  <r>
    <x v="9"/>
    <x v="62"/>
    <n v="1"/>
    <x v="0"/>
    <n v="1"/>
    <n v="3"/>
    <n v="3"/>
    <n v="3"/>
    <s v="BEU, KRN"/>
    <m/>
    <m/>
  </r>
  <r>
    <x v="9"/>
    <x v="62"/>
    <n v="501"/>
    <x v="1"/>
    <n v="1"/>
    <n v="3"/>
    <n v="3"/>
    <n v="3"/>
    <s v="BEU, FKU, KRN, SLU"/>
    <m/>
    <m/>
  </r>
  <r>
    <x v="9"/>
    <x v="62"/>
    <n v="1001"/>
    <x v="2"/>
    <n v="1"/>
    <n v="3"/>
    <n v="3"/>
    <n v="3"/>
    <s v="BEU, FKU, KRN, SLU"/>
    <m/>
    <m/>
  </r>
  <r>
    <x v="9"/>
    <x v="62"/>
    <n v="1501"/>
    <x v="3"/>
    <n v="1"/>
    <n v="3"/>
    <n v="3"/>
    <n v="3"/>
    <s v="BEU, FKU, KRN, SLU"/>
    <m/>
    <m/>
  </r>
  <r>
    <x v="9"/>
    <x v="62"/>
    <n v="2001"/>
    <x v="6"/>
    <n v="1"/>
    <n v="3"/>
    <n v="3"/>
    <n v="3"/>
    <s v="BEU, FKU, KRN, SLU"/>
    <m/>
    <m/>
  </r>
  <r>
    <x v="9"/>
    <x v="62"/>
    <n v="2501"/>
    <x v="4"/>
    <n v="1"/>
    <n v="3"/>
    <n v="3"/>
    <n v="3"/>
    <s v="BEU, FKU"/>
    <m/>
    <m/>
  </r>
  <r>
    <x v="9"/>
    <x v="62"/>
    <n v="3001"/>
    <x v="5"/>
    <n v="1"/>
    <n v="3"/>
    <n v="3"/>
    <n v="3"/>
    <s v="BEU, FKU"/>
    <m/>
    <m/>
  </r>
  <r>
    <x v="9"/>
    <x v="63"/>
    <n v="1"/>
    <x v="0"/>
    <n v="1"/>
    <n v="3"/>
    <n v="3"/>
    <n v="3"/>
    <s v="SLU"/>
    <m/>
    <m/>
  </r>
  <r>
    <x v="9"/>
    <x v="63"/>
    <n v="501"/>
    <x v="1"/>
    <n v="1"/>
    <n v="3"/>
    <n v="3"/>
    <n v="3"/>
    <s v="KRN, SBC, SLU"/>
    <m/>
    <s v="Los Padres"/>
  </r>
  <r>
    <x v="9"/>
    <x v="63"/>
    <n v="1001"/>
    <x v="2"/>
    <n v="1"/>
    <n v="3"/>
    <n v="2"/>
    <n v="3"/>
    <s v="KRN, SBC, SLU"/>
    <m/>
    <s v="Los Padres"/>
  </r>
  <r>
    <x v="9"/>
    <x v="63"/>
    <n v="1501"/>
    <x v="3"/>
    <n v="1"/>
    <n v="3"/>
    <n v="3"/>
    <n v="3"/>
    <s v="KRN, SBC, SLU"/>
    <m/>
    <s v="Los Padres"/>
  </r>
  <r>
    <x v="9"/>
    <x v="63"/>
    <n v="2001"/>
    <x v="6"/>
    <n v="1"/>
    <n v="3"/>
    <n v="3"/>
    <n v="2"/>
    <s v="KRN, SBC, SLU"/>
    <m/>
    <s v="Los Padres"/>
  </r>
  <r>
    <x v="9"/>
    <x v="63"/>
    <n v="2501"/>
    <x v="4"/>
    <n v="1"/>
    <n v="3"/>
    <n v="3"/>
    <n v="3"/>
    <s v="KRN, SLU"/>
    <m/>
    <s v="Los Padres"/>
  </r>
  <r>
    <x v="9"/>
    <x v="63"/>
    <n v="3001"/>
    <x v="5"/>
    <n v="1"/>
    <n v="3"/>
    <n v="3"/>
    <n v="3"/>
    <s v="KRN, SLU"/>
    <m/>
    <s v="Los Padres"/>
  </r>
  <r>
    <x v="9"/>
    <x v="63"/>
    <n v="3501"/>
    <x v="7"/>
    <n v="1"/>
    <n v="3"/>
    <n v="3"/>
    <n v="3"/>
    <s v="KRN, SLU"/>
    <m/>
    <s v="Los Padres"/>
  </r>
  <r>
    <x v="9"/>
    <x v="41"/>
    <n v="1"/>
    <x v="0"/>
    <n v="1"/>
    <n v="3"/>
    <n v="2"/>
    <n v="2"/>
    <s v="LNU, MRN, SCU"/>
    <m/>
    <m/>
  </r>
  <r>
    <x v="9"/>
    <x v="44"/>
    <n v="1"/>
    <x v="0"/>
    <n v="1"/>
    <n v="3"/>
    <n v="3"/>
    <n v="2"/>
    <s v="LNU, SCU"/>
    <m/>
    <m/>
  </r>
  <r>
    <x v="9"/>
    <x v="22"/>
    <n v="1501"/>
    <x v="3"/>
    <n v="1"/>
    <n v="3"/>
    <n v="3"/>
    <n v="1"/>
    <s v="BTU, TGU"/>
    <m/>
    <s v="Lassen, Plumas"/>
  </r>
  <r>
    <x v="9"/>
    <x v="22"/>
    <n v="2001"/>
    <x v="6"/>
    <n v="1"/>
    <n v="3"/>
    <n v="2"/>
    <n v="1"/>
    <s v="BTU, TGU"/>
    <m/>
    <s v="Lassen, Plumas"/>
  </r>
  <r>
    <x v="9"/>
    <x v="22"/>
    <n v="2501"/>
    <x v="4"/>
    <n v="1"/>
    <n v="3"/>
    <n v="1"/>
    <n v="1"/>
    <s v="BTU, LMU, TGU"/>
    <m/>
    <s v="Lassen, Plumas"/>
  </r>
  <r>
    <x v="9"/>
    <x v="22"/>
    <n v="3001"/>
    <x v="5"/>
    <n v="1"/>
    <n v="3"/>
    <n v="1"/>
    <n v="1"/>
    <s v="BTU, LMU, TGU"/>
    <m/>
    <s v="Lassen, Plumas"/>
  </r>
  <r>
    <x v="9"/>
    <x v="9"/>
    <n v="1"/>
    <x v="0"/>
    <n v="1"/>
    <n v="3"/>
    <n v="3"/>
    <n v="3"/>
    <s v="AEU, BTU, NEU"/>
    <m/>
    <m/>
  </r>
  <r>
    <x v="9"/>
    <x v="12"/>
    <n v="501"/>
    <x v="1"/>
    <n v="1"/>
    <n v="3"/>
    <n v="3"/>
    <n v="3"/>
    <s v="AEU"/>
    <m/>
    <m/>
  </r>
  <r>
    <x v="9"/>
    <x v="47"/>
    <n v="501"/>
    <x v="1"/>
    <n v="1"/>
    <n v="3"/>
    <n v="3"/>
    <n v="3"/>
    <s v="FKU, MMU"/>
    <m/>
    <m/>
  </r>
  <r>
    <x v="9"/>
    <x v="55"/>
    <n v="1001"/>
    <x v="2"/>
    <n v="1"/>
    <n v="3"/>
    <n v="3"/>
    <n v="3"/>
    <s v="FKU, TUU"/>
    <m/>
    <s v="Sequoia, Sierra"/>
  </r>
  <r>
    <x v="9"/>
    <x v="23"/>
    <n v="3001"/>
    <x v="5"/>
    <n v="1"/>
    <n v="3"/>
    <n v="3"/>
    <n v="3"/>
    <s v="KRN, LAC"/>
    <m/>
    <m/>
  </r>
  <r>
    <x v="9"/>
    <x v="23"/>
    <n v="3501"/>
    <x v="7"/>
    <n v="1"/>
    <n v="3"/>
    <n v="3"/>
    <n v="3"/>
    <s v="KRN, LAC"/>
    <m/>
    <m/>
  </r>
  <r>
    <x v="9"/>
    <x v="23"/>
    <n v="4001"/>
    <x v="8"/>
    <n v="4"/>
    <n v="3"/>
    <n v="2"/>
    <n v="3"/>
    <s v="KRN, LAC"/>
    <m/>
    <m/>
  </r>
  <r>
    <x v="9"/>
    <x v="23"/>
    <n v="4501"/>
    <x v="9"/>
    <n v="8"/>
    <n v="3"/>
    <n v="2"/>
    <n v="2"/>
    <s v="KRN"/>
    <m/>
    <m/>
  </r>
  <r>
    <x v="9"/>
    <x v="23"/>
    <n v="5001"/>
    <x v="10"/>
    <n v="4"/>
    <n v="3"/>
    <n v="2"/>
    <n v="2"/>
    <s v="KRN"/>
    <m/>
    <m/>
  </r>
  <r>
    <x v="9"/>
    <x v="23"/>
    <n v="5501"/>
    <x v="11"/>
    <n v="4"/>
    <n v="3"/>
    <n v="2"/>
    <n v="1"/>
    <s v="KRN"/>
    <m/>
    <m/>
  </r>
  <r>
    <x v="9"/>
    <x v="23"/>
    <n v="6001"/>
    <x v="12"/>
    <n v="1"/>
    <n v="3"/>
    <n v="2"/>
    <n v="2"/>
    <s v="KRN"/>
    <m/>
    <m/>
  </r>
  <r>
    <x v="9"/>
    <x v="23"/>
    <n v="6501"/>
    <x v="13"/>
    <n v="1"/>
    <n v="3"/>
    <n v="2"/>
    <n v="2"/>
    <s v="KRN"/>
    <m/>
    <m/>
  </r>
  <r>
    <x v="9"/>
    <x v="70"/>
    <n v="1"/>
    <x v="0"/>
    <n v="1"/>
    <n v="3"/>
    <n v="3"/>
    <n v="3"/>
    <s v="AEU, LNU, MMU, NEU, SCU, TCU"/>
    <m/>
    <m/>
  </r>
  <r>
    <x v="9"/>
    <x v="71"/>
    <n v="1"/>
    <x v="0"/>
    <n v="1"/>
    <n v="3"/>
    <n v="3"/>
    <n v="3"/>
    <s v="FKU, KRN, MMU, TUU"/>
    <m/>
    <m/>
  </r>
  <r>
    <x v="9"/>
    <x v="64"/>
    <n v="4001"/>
    <x v="8"/>
    <n v="1"/>
    <n v="3"/>
    <n v="3"/>
    <n v="3"/>
    <s v="BDU, KRN"/>
    <m/>
    <s v="San Bernardino"/>
  </r>
  <r>
    <x v="9"/>
    <x v="64"/>
    <n v="4501"/>
    <x v="9"/>
    <n v="1"/>
    <n v="3"/>
    <n v="3"/>
    <n v="3"/>
    <s v="BDU, KRN"/>
    <m/>
    <s v="San Bernardino"/>
  </r>
  <r>
    <x v="9"/>
    <x v="32"/>
    <n v="3001"/>
    <x v="5"/>
    <n v="1"/>
    <n v="3"/>
    <n v="3"/>
    <n v="3"/>
    <s v="RRU, SDU"/>
    <m/>
    <s v="San Bernardino"/>
  </r>
  <r>
    <x v="9"/>
    <x v="32"/>
    <n v="3501"/>
    <x v="7"/>
    <n v="1"/>
    <n v="3"/>
    <n v="3"/>
    <n v="3"/>
    <s v="RRU, SDU"/>
    <m/>
    <s v="San Bernardino"/>
  </r>
  <r>
    <x v="9"/>
    <x v="32"/>
    <n v="4001"/>
    <x v="8"/>
    <n v="2"/>
    <n v="3"/>
    <n v="2"/>
    <n v="3"/>
    <s v="RRU, SDU"/>
    <m/>
    <s v="San Bernardino"/>
  </r>
  <r>
    <x v="9"/>
    <x v="32"/>
    <n v="5001"/>
    <x v="10"/>
    <n v="9"/>
    <n v="3"/>
    <n v="2"/>
    <n v="3"/>
    <s v="RRU, SDU"/>
    <m/>
    <s v="San Bernardino"/>
  </r>
  <r>
    <x v="9"/>
    <x v="32"/>
    <n v="5501"/>
    <x v="11"/>
    <n v="1"/>
    <n v="3"/>
    <n v="3"/>
    <n v="3"/>
    <s v="RRU"/>
    <m/>
    <s v="San Bernardino"/>
  </r>
  <r>
    <x v="9"/>
    <x v="32"/>
    <n v="6001"/>
    <x v="12"/>
    <n v="1"/>
    <n v="3"/>
    <n v="3"/>
    <n v="3"/>
    <s v="RRU"/>
    <m/>
    <s v="San Bernardino"/>
  </r>
  <r>
    <x v="9"/>
    <x v="32"/>
    <n v="6501"/>
    <x v="13"/>
    <n v="1"/>
    <n v="3"/>
    <n v="3"/>
    <n v="3"/>
    <s v="RRU"/>
    <m/>
    <s v="San Bernardino"/>
  </r>
  <r>
    <x v="9"/>
    <x v="32"/>
    <n v="7001"/>
    <x v="14"/>
    <n v="1"/>
    <n v="3"/>
    <n v="3"/>
    <n v="2"/>
    <s v="RRU"/>
    <m/>
    <s v="San Bernardino"/>
  </r>
  <r>
    <x v="9"/>
    <x v="65"/>
    <n v="1"/>
    <x v="0"/>
    <n v="1"/>
    <n v="3"/>
    <n v="3"/>
    <n v="3"/>
    <s v="SBC, SLU, VNC"/>
    <m/>
    <s v="Los Padres"/>
  </r>
  <r>
    <x v="9"/>
    <x v="65"/>
    <n v="1001"/>
    <x v="2"/>
    <n v="1"/>
    <n v="3"/>
    <n v="3"/>
    <n v="3"/>
    <s v="SBC, SLU, VNC"/>
    <m/>
    <s v="Los Padres"/>
  </r>
  <r>
    <x v="9"/>
    <x v="65"/>
    <n v="2001"/>
    <x v="6"/>
    <n v="1"/>
    <n v="3"/>
    <n v="3"/>
    <n v="3"/>
    <s v="SBC, SLU, VNC"/>
    <m/>
    <s v="Los Padres"/>
  </r>
  <r>
    <x v="9"/>
    <x v="65"/>
    <n v="2501"/>
    <x v="4"/>
    <n v="1"/>
    <n v="3"/>
    <n v="3"/>
    <n v="3"/>
    <s v="SBC, SLU, VNC"/>
    <m/>
    <s v="Los Padres"/>
  </r>
  <r>
    <x v="9"/>
    <x v="65"/>
    <n v="3001"/>
    <x v="5"/>
    <n v="1"/>
    <n v="3"/>
    <n v="3"/>
    <n v="3"/>
    <s v="SBC, VNC"/>
    <m/>
    <s v="Los Padres"/>
  </r>
  <r>
    <x v="9"/>
    <x v="65"/>
    <n v="3501"/>
    <x v="7"/>
    <n v="-100"/>
    <n v="3"/>
    <n v="3"/>
    <n v="3"/>
    <s v="SBC, VNC"/>
    <m/>
    <s v="Los Padres"/>
  </r>
  <r>
    <x v="9"/>
    <x v="65"/>
    <n v="4001"/>
    <x v="8"/>
    <n v="-146"/>
    <n v="3"/>
    <n v="3"/>
    <n v="3"/>
    <s v="SBC, VNC"/>
    <m/>
    <s v="Los Padres"/>
  </r>
  <r>
    <x v="9"/>
    <x v="65"/>
    <n v="4501"/>
    <x v="9"/>
    <n v="1"/>
    <n v="3"/>
    <n v="3"/>
    <n v="3"/>
    <s v="SBC, VNC"/>
    <m/>
    <s v="Los Padres"/>
  </r>
  <r>
    <x v="9"/>
    <x v="65"/>
    <n v="5001"/>
    <x v="10"/>
    <n v="1"/>
    <n v="3"/>
    <n v="3"/>
    <n v="3"/>
    <s v="SBC, VNC"/>
    <m/>
    <s v="Los Padres"/>
  </r>
  <r>
    <x v="9"/>
    <x v="24"/>
    <n v="501"/>
    <x v="1"/>
    <n v="1"/>
    <n v="3"/>
    <n v="3"/>
    <n v="3"/>
    <s v="KRN, LAC, VNC"/>
    <m/>
    <s v="Los Padres"/>
  </r>
  <r>
    <x v="9"/>
    <x v="24"/>
    <n v="1001"/>
    <x v="2"/>
    <n v="1"/>
    <n v="3"/>
    <n v="3"/>
    <n v="3"/>
    <s v="KRN, LAC, VNC"/>
    <m/>
    <s v="Angeles, Los Padres"/>
  </r>
  <r>
    <x v="9"/>
    <x v="24"/>
    <n v="2001"/>
    <x v="6"/>
    <n v="1"/>
    <n v="3"/>
    <n v="3"/>
    <n v="3"/>
    <s v="KRN, LAC, SLU, VNC"/>
    <m/>
    <s v="Angeles, Los Padres"/>
  </r>
  <r>
    <x v="9"/>
    <x v="24"/>
    <n v="2501"/>
    <x v="4"/>
    <n v="1"/>
    <n v="3"/>
    <n v="3"/>
    <n v="3"/>
    <s v="KRN, LAC, SBC, SLU, VNC"/>
    <m/>
    <s v="Angeles, Los Padres"/>
  </r>
  <r>
    <x v="9"/>
    <x v="24"/>
    <n v="3001"/>
    <x v="5"/>
    <n v="1"/>
    <n v="3"/>
    <n v="3"/>
    <n v="3"/>
    <s v="KRN, LAC, SBC, SLU, VNC"/>
    <m/>
    <s v="Angeles, Los Padres"/>
  </r>
  <r>
    <x v="9"/>
    <x v="24"/>
    <n v="3501"/>
    <x v="7"/>
    <n v="1"/>
    <n v="3"/>
    <n v="2"/>
    <n v="3"/>
    <s v="KRN, LAC, SBC, VNC"/>
    <m/>
    <s v="Angeles, Los Padres"/>
  </r>
  <r>
    <x v="9"/>
    <x v="24"/>
    <n v="4001"/>
    <x v="8"/>
    <n v="1"/>
    <n v="3"/>
    <n v="2"/>
    <n v="2"/>
    <s v="KRN, LAC, VNC"/>
    <m/>
    <s v="Angeles, Los Padres"/>
  </r>
  <r>
    <x v="9"/>
    <x v="24"/>
    <n v="4501"/>
    <x v="9"/>
    <n v="1"/>
    <n v="3"/>
    <n v="3"/>
    <n v="3"/>
    <s v="KRN, LAC, VNC"/>
    <m/>
    <s v="Angeles, Los Padres"/>
  </r>
  <r>
    <x v="9"/>
    <x v="24"/>
    <n v="5001"/>
    <x v="10"/>
    <n v="2"/>
    <n v="3"/>
    <n v="2"/>
    <n v="2"/>
    <s v="KRN, LAC, VNC"/>
    <m/>
    <s v="Angeles, Los Padres"/>
  </r>
  <r>
    <x v="9"/>
    <x v="24"/>
    <n v="5501"/>
    <x v="11"/>
    <n v="2"/>
    <n v="3"/>
    <n v="3"/>
    <n v="2"/>
    <s v="KRN, VNC"/>
    <m/>
    <s v="Los Padres"/>
  </r>
  <r>
    <x v="9"/>
    <x v="24"/>
    <n v="6001"/>
    <x v="12"/>
    <n v="1"/>
    <n v="3"/>
    <n v="3"/>
    <n v="2"/>
    <s v="KRN, VNC"/>
    <m/>
    <s v="Los Padres"/>
  </r>
  <r>
    <x v="9"/>
    <x v="24"/>
    <n v="6501"/>
    <x v="13"/>
    <n v="1"/>
    <n v="3"/>
    <n v="3"/>
    <n v="2"/>
    <s v="KRN, VNC"/>
    <m/>
    <s v="Los Padres"/>
  </r>
  <r>
    <x v="9"/>
    <x v="66"/>
    <n v="2501"/>
    <x v="4"/>
    <n v="1"/>
    <n v="3"/>
    <n v="3"/>
    <n v="3"/>
    <s v="BDU, LAC"/>
    <m/>
    <s v="Angeles, San Bernardino"/>
  </r>
  <r>
    <x v="9"/>
    <x v="66"/>
    <n v="3001"/>
    <x v="5"/>
    <n v="1"/>
    <n v="3"/>
    <n v="3"/>
    <n v="3"/>
    <s v="BDU, LAC"/>
    <m/>
    <s v="Angeles, San Bernardino"/>
  </r>
  <r>
    <x v="9"/>
    <x v="66"/>
    <n v="3501"/>
    <x v="7"/>
    <n v="1"/>
    <n v="3"/>
    <n v="3"/>
    <n v="2"/>
    <s v="BDU, LAC"/>
    <m/>
    <s v="Angeles, San Bernardino"/>
  </r>
  <r>
    <x v="9"/>
    <x v="66"/>
    <n v="4001"/>
    <x v="8"/>
    <n v="1"/>
    <n v="3"/>
    <n v="3"/>
    <n v="2"/>
    <s v="BDU, LAC"/>
    <m/>
    <s v="Angeles, San Bernardino"/>
  </r>
  <r>
    <x v="9"/>
    <x v="66"/>
    <n v="4501"/>
    <x v="9"/>
    <n v="-108"/>
    <n v="3"/>
    <n v="3"/>
    <n v="2"/>
    <s v="BDU, LAC"/>
    <m/>
    <s v="Angeles, San Bernardino"/>
  </r>
  <r>
    <x v="9"/>
    <x v="66"/>
    <n v="5001"/>
    <x v="10"/>
    <n v="-120"/>
    <n v="3"/>
    <n v="3"/>
    <n v="3"/>
    <s v="BDU, LAC"/>
    <m/>
    <s v="Angeles, San Bernardino"/>
  </r>
  <r>
    <x v="9"/>
    <x v="66"/>
    <n v="5501"/>
    <x v="11"/>
    <n v="1"/>
    <n v="3"/>
    <n v="3"/>
    <n v="2"/>
    <s v="BDU, LAC"/>
    <m/>
    <s v="Angeles, San Bernardino"/>
  </r>
  <r>
    <x v="9"/>
    <x v="66"/>
    <n v="6001"/>
    <x v="12"/>
    <n v="1"/>
    <n v="3"/>
    <n v="2"/>
    <n v="2"/>
    <s v="BDU, LAC"/>
    <m/>
    <s v="Angeles, San Bernardino"/>
  </r>
  <r>
    <x v="9"/>
    <x v="66"/>
    <n v="6501"/>
    <x v="13"/>
    <n v="1"/>
    <n v="3"/>
    <n v="2"/>
    <n v="2"/>
    <s v="BDU, LAC"/>
    <m/>
    <s v="Angeles, San Bernardino"/>
  </r>
  <r>
    <x v="9"/>
    <x v="66"/>
    <n v="7001"/>
    <x v="14"/>
    <n v="1"/>
    <n v="3"/>
    <n v="3"/>
    <n v="2"/>
    <s v="BDU, LAC"/>
    <m/>
    <s v="Angeles, San Bernardino"/>
  </r>
  <r>
    <x v="9"/>
    <x v="66"/>
    <n v="7501"/>
    <x v="15"/>
    <n v="1"/>
    <n v="3"/>
    <n v="3"/>
    <n v="3"/>
    <s v="BDU, LAC"/>
    <m/>
    <s v="Angeles, San Bernardino"/>
  </r>
  <r>
    <x v="9"/>
    <x v="25"/>
    <n v="2501"/>
    <x v="4"/>
    <n v="1"/>
    <n v="3"/>
    <n v="3"/>
    <n v="3"/>
    <s v="BDU, RRU"/>
    <m/>
    <s v="San Bernardino"/>
  </r>
  <r>
    <x v="9"/>
    <x v="25"/>
    <n v="3001"/>
    <x v="5"/>
    <n v="1"/>
    <n v="3"/>
    <n v="3"/>
    <n v="2"/>
    <s v="BDU, RRU"/>
    <m/>
    <s v="San Bernardino"/>
  </r>
  <r>
    <x v="9"/>
    <x v="25"/>
    <n v="3501"/>
    <x v="7"/>
    <n v="2"/>
    <n v="3"/>
    <n v="3"/>
    <n v="2"/>
    <s v="BDU, RRU"/>
    <m/>
    <s v="San Bernardino"/>
  </r>
  <r>
    <x v="9"/>
    <x v="25"/>
    <n v="4001"/>
    <x v="8"/>
    <n v="-26"/>
    <n v="3"/>
    <n v="2"/>
    <n v="2"/>
    <s v="BDU, RRU"/>
    <m/>
    <s v="San Bernardino"/>
  </r>
  <r>
    <x v="9"/>
    <x v="25"/>
    <n v="4501"/>
    <x v="9"/>
    <n v="-2"/>
    <n v="3"/>
    <n v="2"/>
    <n v="2"/>
    <s v="BDU, RRU"/>
    <m/>
    <s v="San Bernardino"/>
  </r>
  <r>
    <x v="9"/>
    <x v="25"/>
    <n v="5501"/>
    <x v="11"/>
    <n v="-62"/>
    <n v="3"/>
    <n v="2"/>
    <n v="2"/>
    <s v="BDU, RRU"/>
    <m/>
    <s v="San Bernardino"/>
  </r>
  <r>
    <x v="9"/>
    <x v="25"/>
    <n v="6001"/>
    <x v="12"/>
    <n v="3"/>
    <n v="3"/>
    <n v="2"/>
    <n v="2"/>
    <s v="BDU, RRU"/>
    <m/>
    <s v="San Bernardino"/>
  </r>
  <r>
    <x v="9"/>
    <x v="25"/>
    <n v="6501"/>
    <x v="13"/>
    <n v="1"/>
    <n v="3"/>
    <n v="3"/>
    <n v="2"/>
    <s v="BDU, RRU"/>
    <m/>
    <s v="San Bernardino"/>
  </r>
  <r>
    <x v="9"/>
    <x v="25"/>
    <n v="7001"/>
    <x v="14"/>
    <n v="1"/>
    <n v="3"/>
    <n v="2"/>
    <n v="2"/>
    <s v="BDU"/>
    <m/>
    <s v="San Bernardino"/>
  </r>
  <r>
    <x v="9"/>
    <x v="25"/>
    <n v="7501"/>
    <x v="15"/>
    <n v="1"/>
    <n v="3"/>
    <n v="2"/>
    <n v="2"/>
    <s v="BDU"/>
    <m/>
    <s v="San Bernardino"/>
  </r>
  <r>
    <x v="9"/>
    <x v="25"/>
    <n v="8001"/>
    <x v="16"/>
    <n v="1"/>
    <n v="3"/>
    <n v="2"/>
    <n v="2"/>
    <s v="BDU"/>
    <m/>
    <s v="San Bernardino"/>
  </r>
  <r>
    <x v="9"/>
    <x v="72"/>
    <n v="1"/>
    <x v="0"/>
    <n v="1"/>
    <n v="3"/>
    <n v="3"/>
    <n v="3"/>
    <s v="LAC, ORC, VNC"/>
    <m/>
    <m/>
  </r>
  <r>
    <x v="9"/>
    <x v="72"/>
    <n v="1001"/>
    <x v="2"/>
    <n v="1"/>
    <n v="3"/>
    <n v="3"/>
    <n v="3"/>
    <s v="BDU, LAC, ORC, VNC"/>
    <m/>
    <s v="Angeles"/>
  </r>
  <r>
    <x v="9"/>
    <x v="33"/>
    <n v="2501"/>
    <x v="4"/>
    <n v="1"/>
    <n v="3"/>
    <n v="3"/>
    <n v="2"/>
    <s v="RRU"/>
    <m/>
    <s v="San Bernardino"/>
  </r>
  <r>
    <x v="9"/>
    <x v="33"/>
    <n v="3001"/>
    <x v="5"/>
    <n v="1"/>
    <n v="3"/>
    <n v="3"/>
    <n v="2"/>
    <s v="RRU"/>
    <m/>
    <s v="San Bernardino"/>
  </r>
  <r>
    <x v="9"/>
    <x v="33"/>
    <n v="3501"/>
    <x v="7"/>
    <n v="-22"/>
    <n v="3"/>
    <n v="3"/>
    <n v="3"/>
    <s v="RRU"/>
    <m/>
    <s v="San Bernardino"/>
  </r>
  <r>
    <x v="9"/>
    <x v="33"/>
    <n v="4001"/>
    <x v="8"/>
    <n v="1"/>
    <n v="3"/>
    <n v="3"/>
    <n v="2"/>
    <s v="RRU"/>
    <m/>
    <s v="San Bernardino"/>
  </r>
  <r>
    <x v="9"/>
    <x v="33"/>
    <n v="4501"/>
    <x v="9"/>
    <n v="-2"/>
    <n v="3"/>
    <n v="2"/>
    <n v="2"/>
    <s v="RRU"/>
    <m/>
    <s v="San Bernardino"/>
  </r>
  <r>
    <x v="9"/>
    <x v="33"/>
    <n v="5001"/>
    <x v="10"/>
    <n v="-58"/>
    <n v="3"/>
    <n v="3"/>
    <n v="2"/>
    <s v="RRU"/>
    <m/>
    <s v="San Bernardino"/>
  </r>
  <r>
    <x v="9"/>
    <x v="33"/>
    <n v="5501"/>
    <x v="11"/>
    <n v="-63"/>
    <n v="3"/>
    <n v="3"/>
    <n v="2"/>
    <s v="RRU"/>
    <m/>
    <s v="San Bernardino"/>
  </r>
  <r>
    <x v="9"/>
    <x v="33"/>
    <n v="6501"/>
    <x v="13"/>
    <n v="6"/>
    <n v="3"/>
    <n v="2"/>
    <n v="2"/>
    <s v="RRU"/>
    <m/>
    <s v="San Bernardino"/>
  </r>
  <r>
    <x v="9"/>
    <x v="33"/>
    <n v="7001"/>
    <x v="14"/>
    <n v="3"/>
    <n v="3"/>
    <n v="2"/>
    <n v="2"/>
    <s v="RRU"/>
    <m/>
    <s v="San Bernardino"/>
  </r>
  <r>
    <x v="9"/>
    <x v="33"/>
    <n v="7501"/>
    <x v="15"/>
    <n v="2"/>
    <n v="3"/>
    <n v="2"/>
    <n v="3"/>
    <s v="RRU"/>
    <m/>
    <s v="San Bernardino"/>
  </r>
  <r>
    <x v="9"/>
    <x v="33"/>
    <n v="8001"/>
    <x v="16"/>
    <n v="1"/>
    <n v="3"/>
    <n v="2"/>
    <n v="3"/>
    <s v="RRU"/>
    <m/>
    <s v="San Bernardino"/>
  </r>
  <r>
    <x v="9"/>
    <x v="26"/>
    <n v="2001"/>
    <x v="6"/>
    <n v="1"/>
    <n v="3"/>
    <n v="3"/>
    <n v="2"/>
    <s v="RRU, SDU"/>
    <s v="Kuchamaa"/>
    <s v="Cleveland"/>
  </r>
  <r>
    <x v="9"/>
    <x v="26"/>
    <n v="2501"/>
    <x v="4"/>
    <n v="2"/>
    <n v="3"/>
    <n v="2"/>
    <n v="2"/>
    <s v="RRU, SDU"/>
    <s v="Kuchamaa"/>
    <s v="Cleveland"/>
  </r>
  <r>
    <x v="9"/>
    <x v="26"/>
    <n v="3001"/>
    <x v="5"/>
    <n v="-31"/>
    <n v="3"/>
    <n v="2"/>
    <n v="3"/>
    <s v="RRU, SDU"/>
    <s v="Kuchamaa"/>
    <s v="Cleveland"/>
  </r>
  <r>
    <x v="9"/>
    <x v="26"/>
    <n v="3501"/>
    <x v="7"/>
    <n v="-2"/>
    <n v="3"/>
    <n v="2"/>
    <n v="3"/>
    <s v="RRU, SDU"/>
    <m/>
    <s v="Cleveland"/>
  </r>
  <r>
    <x v="9"/>
    <x v="26"/>
    <n v="5001"/>
    <x v="10"/>
    <n v="-156"/>
    <n v="3"/>
    <n v="2"/>
    <n v="2"/>
    <s v="RRU, SDU"/>
    <m/>
    <s v="Cleveland"/>
  </r>
  <r>
    <x v="9"/>
    <x v="26"/>
    <n v="5501"/>
    <x v="11"/>
    <n v="7"/>
    <n v="3"/>
    <n v="2"/>
    <n v="3"/>
    <s v="SDU"/>
    <m/>
    <s v="Cleveland"/>
  </r>
  <r>
    <x v="1"/>
    <x v="27"/>
    <n v="2001"/>
    <x v="6"/>
    <n v="-48"/>
    <n v="3"/>
    <n v="3"/>
    <n v="2"/>
    <s v="HUU"/>
    <m/>
    <s v="Six Rivers"/>
  </r>
  <r>
    <x v="1"/>
    <x v="27"/>
    <n v="2501"/>
    <x v="4"/>
    <n v="6"/>
    <n v="3"/>
    <n v="2"/>
    <n v="2"/>
    <s v="HUU"/>
    <m/>
    <s v="Six Rivers"/>
  </r>
  <r>
    <x v="1"/>
    <x v="27"/>
    <n v="3001"/>
    <x v="5"/>
    <n v="6"/>
    <n v="3"/>
    <n v="2"/>
    <n v="2"/>
    <s v="HUU"/>
    <m/>
    <s v="Six Rivers"/>
  </r>
  <r>
    <x v="1"/>
    <x v="0"/>
    <n v="2001"/>
    <x v="6"/>
    <n v="10"/>
    <n v="3"/>
    <n v="2"/>
    <n v="1"/>
    <s v="HUU"/>
    <m/>
    <s v="Six Rivers"/>
  </r>
  <r>
    <x v="1"/>
    <x v="0"/>
    <n v="4501"/>
    <x v="9"/>
    <n v="2"/>
    <n v="3"/>
    <n v="3"/>
    <n v="2"/>
    <s v="HUU"/>
    <m/>
    <s v="Six Rivers"/>
  </r>
  <r>
    <x v="1"/>
    <x v="1"/>
    <n v="1"/>
    <x v="0"/>
    <n v="-12"/>
    <n v="3"/>
    <n v="2"/>
    <n v="2"/>
    <s v="HUU, MEU"/>
    <m/>
    <m/>
  </r>
  <r>
    <x v="1"/>
    <x v="1"/>
    <n v="2501"/>
    <x v="4"/>
    <n v="-4"/>
    <n v="3"/>
    <n v="3"/>
    <n v="2"/>
    <s v="HUU, MEU"/>
    <m/>
    <m/>
  </r>
  <r>
    <x v="1"/>
    <x v="1"/>
    <n v="3001"/>
    <x v="5"/>
    <n v="2"/>
    <n v="3"/>
    <n v="3"/>
    <n v="3"/>
    <s v="HUU, MEU"/>
    <m/>
    <m/>
  </r>
  <r>
    <x v="1"/>
    <x v="1"/>
    <n v="3501"/>
    <x v="7"/>
    <n v="2"/>
    <n v="3"/>
    <n v="3"/>
    <n v="3"/>
    <s v="MEU"/>
    <m/>
    <m/>
  </r>
  <r>
    <x v="1"/>
    <x v="2"/>
    <n v="2501"/>
    <x v="4"/>
    <n v="6"/>
    <n v="3"/>
    <n v="2"/>
    <n v="3"/>
    <s v="MEU"/>
    <m/>
    <m/>
  </r>
  <r>
    <x v="1"/>
    <x v="2"/>
    <n v="3001"/>
    <x v="5"/>
    <n v="2"/>
    <n v="3"/>
    <n v="3"/>
    <n v="3"/>
    <s v="MEU"/>
    <m/>
    <m/>
  </r>
  <r>
    <x v="1"/>
    <x v="3"/>
    <n v="2501"/>
    <x v="4"/>
    <n v="2"/>
    <n v="3"/>
    <n v="3"/>
    <n v="3"/>
    <s v="MEU"/>
    <m/>
    <m/>
  </r>
  <r>
    <x v="1"/>
    <x v="28"/>
    <n v="1501"/>
    <x v="3"/>
    <n v="6"/>
    <n v="3"/>
    <n v="3"/>
    <n v="2"/>
    <s v="MRN"/>
    <m/>
    <m/>
  </r>
  <r>
    <x v="1"/>
    <x v="29"/>
    <n v="1501"/>
    <x v="3"/>
    <n v="0"/>
    <n v="3"/>
    <n v="2"/>
    <n v="1"/>
    <s v="CZU, SCU"/>
    <s v="Soquel"/>
    <m/>
  </r>
  <r>
    <x v="1"/>
    <x v="29"/>
    <n v="2501"/>
    <x v="4"/>
    <n v="2"/>
    <n v="3"/>
    <n v="3"/>
    <n v="2"/>
    <s v="CZU, SCU"/>
    <m/>
    <m/>
  </r>
  <r>
    <x v="1"/>
    <x v="67"/>
    <n v="501"/>
    <x v="1"/>
    <n v="2"/>
    <n v="3"/>
    <n v="3"/>
    <n v="3"/>
    <s v="SCU"/>
    <m/>
    <m/>
  </r>
  <r>
    <x v="1"/>
    <x v="67"/>
    <n v="1001"/>
    <x v="2"/>
    <n v="2"/>
    <n v="3"/>
    <n v="3"/>
    <n v="3"/>
    <s v="SCU"/>
    <m/>
    <m/>
  </r>
  <r>
    <x v="1"/>
    <x v="68"/>
    <n v="1"/>
    <x v="0"/>
    <n v="2"/>
    <n v="3"/>
    <n v="3"/>
    <n v="3"/>
    <s v="BEU, CZU, SCU"/>
    <m/>
    <m/>
  </r>
  <r>
    <x v="1"/>
    <x v="68"/>
    <n v="501"/>
    <x v="1"/>
    <n v="2"/>
    <n v="3"/>
    <n v="3"/>
    <n v="3"/>
    <s v="BEU, CZU, SCU"/>
    <m/>
    <m/>
  </r>
  <r>
    <x v="1"/>
    <x v="68"/>
    <n v="1001"/>
    <x v="2"/>
    <n v="2"/>
    <n v="3"/>
    <n v="3"/>
    <n v="3"/>
    <s v="BEU, CZU, SCU"/>
    <m/>
    <m/>
  </r>
  <r>
    <x v="1"/>
    <x v="68"/>
    <n v="1501"/>
    <x v="3"/>
    <n v="2"/>
    <n v="3"/>
    <n v="3"/>
    <n v="3"/>
    <s v="BEU"/>
    <m/>
    <m/>
  </r>
  <r>
    <x v="1"/>
    <x v="68"/>
    <n v="2001"/>
    <x v="6"/>
    <n v="2"/>
    <n v="3"/>
    <n v="3"/>
    <n v="3"/>
    <s v="BEU"/>
    <m/>
    <m/>
  </r>
  <r>
    <x v="1"/>
    <x v="30"/>
    <n v="1"/>
    <x v="0"/>
    <n v="2"/>
    <n v="3"/>
    <n v="3"/>
    <n v="2"/>
    <s v="BEU"/>
    <m/>
    <s v="Los Padres"/>
  </r>
  <r>
    <x v="1"/>
    <x v="30"/>
    <n v="501"/>
    <x v="1"/>
    <n v="4"/>
    <n v="3"/>
    <n v="2"/>
    <n v="2"/>
    <s v="BEU"/>
    <m/>
    <s v="Los Padres"/>
  </r>
  <r>
    <x v="1"/>
    <x v="30"/>
    <n v="1001"/>
    <x v="2"/>
    <n v="2"/>
    <n v="3"/>
    <n v="2"/>
    <n v="2"/>
    <s v="BEU"/>
    <m/>
    <s v="Los Padres"/>
  </r>
  <r>
    <x v="1"/>
    <x v="30"/>
    <n v="1501"/>
    <x v="3"/>
    <n v="2"/>
    <n v="3"/>
    <n v="2"/>
    <n v="2"/>
    <s v="BEU"/>
    <m/>
    <s v="Los Padres"/>
  </r>
  <r>
    <x v="1"/>
    <x v="30"/>
    <n v="2001"/>
    <x v="6"/>
    <n v="2"/>
    <n v="3"/>
    <n v="3"/>
    <n v="2"/>
    <s v="BEU"/>
    <m/>
    <s v="Los Padres"/>
  </r>
  <r>
    <x v="1"/>
    <x v="30"/>
    <n v="2501"/>
    <x v="4"/>
    <n v="2"/>
    <n v="3"/>
    <n v="3"/>
    <n v="2"/>
    <s v="BEU"/>
    <m/>
    <s v="Los Padres"/>
  </r>
  <r>
    <x v="1"/>
    <x v="30"/>
    <n v="3001"/>
    <x v="5"/>
    <n v="2"/>
    <n v="3"/>
    <n v="3"/>
    <n v="2"/>
    <s v="BEU"/>
    <m/>
    <s v="Los Padres"/>
  </r>
  <r>
    <x v="1"/>
    <x v="59"/>
    <n v="1"/>
    <x v="0"/>
    <n v="2"/>
    <n v="3"/>
    <n v="3"/>
    <n v="3"/>
    <s v="BEU, SLU"/>
    <m/>
    <s v="Los Padres"/>
  </r>
  <r>
    <x v="1"/>
    <x v="59"/>
    <n v="501"/>
    <x v="1"/>
    <n v="2"/>
    <n v="3"/>
    <n v="3"/>
    <n v="3"/>
    <s v="BEU, SLU"/>
    <m/>
    <s v="Los Padres"/>
  </r>
  <r>
    <x v="1"/>
    <x v="59"/>
    <n v="1001"/>
    <x v="2"/>
    <n v="2"/>
    <n v="3"/>
    <n v="2"/>
    <n v="2"/>
    <s v="BEU, SLU"/>
    <m/>
    <s v="Los Padres"/>
  </r>
  <r>
    <x v="1"/>
    <x v="59"/>
    <n v="1501"/>
    <x v="3"/>
    <n v="2"/>
    <n v="3"/>
    <n v="2"/>
    <n v="2"/>
    <s v="BEU, SLU"/>
    <m/>
    <s v="Los Padres"/>
  </r>
  <r>
    <x v="1"/>
    <x v="59"/>
    <n v="2001"/>
    <x v="6"/>
    <n v="2"/>
    <n v="3"/>
    <n v="3"/>
    <n v="2"/>
    <s v="BEU, SLU"/>
    <m/>
    <s v="Los Padres"/>
  </r>
  <r>
    <x v="1"/>
    <x v="59"/>
    <n v="2501"/>
    <x v="4"/>
    <n v="2"/>
    <n v="3"/>
    <n v="3"/>
    <n v="2"/>
    <s v="BEU, SLU"/>
    <m/>
    <s v="Los Padres"/>
  </r>
  <r>
    <x v="1"/>
    <x v="60"/>
    <n v="1001"/>
    <x v="2"/>
    <n v="2"/>
    <n v="3"/>
    <n v="3"/>
    <n v="2"/>
    <s v="SCU"/>
    <m/>
    <m/>
  </r>
  <r>
    <x v="1"/>
    <x v="60"/>
    <n v="1501"/>
    <x v="3"/>
    <n v="2"/>
    <n v="3"/>
    <n v="3"/>
    <n v="2"/>
    <s v="SCU"/>
    <m/>
    <m/>
  </r>
  <r>
    <x v="1"/>
    <x v="60"/>
    <n v="2001"/>
    <x v="6"/>
    <n v="2"/>
    <n v="3"/>
    <n v="3"/>
    <n v="3"/>
    <s v="SCU"/>
    <m/>
    <m/>
  </r>
  <r>
    <x v="1"/>
    <x v="60"/>
    <n v="2501"/>
    <x v="4"/>
    <n v="2"/>
    <n v="3"/>
    <n v="3"/>
    <n v="3"/>
    <s v="SCU"/>
    <m/>
    <m/>
  </r>
  <r>
    <x v="1"/>
    <x v="61"/>
    <n v="1001"/>
    <x v="2"/>
    <n v="2"/>
    <n v="3"/>
    <n v="3"/>
    <n v="2"/>
    <s v="MMU, SCU"/>
    <m/>
    <m/>
  </r>
  <r>
    <x v="1"/>
    <x v="61"/>
    <n v="1501"/>
    <x v="3"/>
    <n v="2"/>
    <n v="3"/>
    <n v="3"/>
    <n v="2"/>
    <s v="MMU, SCU"/>
    <m/>
    <m/>
  </r>
  <r>
    <x v="1"/>
    <x v="61"/>
    <n v="2001"/>
    <x v="6"/>
    <n v="2"/>
    <n v="3"/>
    <n v="3"/>
    <n v="1"/>
    <s v="SCU"/>
    <m/>
    <m/>
  </r>
  <r>
    <x v="1"/>
    <x v="61"/>
    <n v="2501"/>
    <x v="4"/>
    <n v="2"/>
    <n v="3"/>
    <n v="3"/>
    <n v="1"/>
    <s v="SCU"/>
    <m/>
    <m/>
  </r>
  <r>
    <x v="1"/>
    <x v="61"/>
    <n v="3001"/>
    <x v="5"/>
    <n v="2"/>
    <n v="3"/>
    <n v="3"/>
    <n v="2"/>
    <s v="SCU"/>
    <m/>
    <m/>
  </r>
  <r>
    <x v="1"/>
    <x v="31"/>
    <n v="2001"/>
    <x v="6"/>
    <n v="2"/>
    <n v="3"/>
    <n v="3"/>
    <n v="2"/>
    <s v="BEU, FKU, MMU, SCU"/>
    <m/>
    <m/>
  </r>
  <r>
    <x v="1"/>
    <x v="31"/>
    <n v="2501"/>
    <x v="4"/>
    <n v="2"/>
    <n v="3"/>
    <n v="3"/>
    <n v="2"/>
    <s v="BEU, FKU, MMU, SCU"/>
    <m/>
    <m/>
  </r>
  <r>
    <x v="1"/>
    <x v="31"/>
    <n v="3001"/>
    <x v="5"/>
    <n v="2"/>
    <n v="3"/>
    <n v="3"/>
    <n v="2"/>
    <s v="BEU, FKU"/>
    <m/>
    <m/>
  </r>
  <r>
    <x v="1"/>
    <x v="31"/>
    <n v="3501"/>
    <x v="7"/>
    <n v="2"/>
    <n v="3"/>
    <n v="2"/>
    <n v="3"/>
    <s v="BEU, FKU"/>
    <m/>
    <m/>
  </r>
  <r>
    <x v="1"/>
    <x v="31"/>
    <n v="4001"/>
    <x v="8"/>
    <n v="2"/>
    <n v="3"/>
    <n v="2"/>
    <n v="3"/>
    <s v="BEU, FKU"/>
    <m/>
    <m/>
  </r>
  <r>
    <x v="1"/>
    <x v="31"/>
    <n v="4501"/>
    <x v="9"/>
    <n v="2"/>
    <n v="3"/>
    <n v="3"/>
    <n v="3"/>
    <s v="BEU, FKU"/>
    <m/>
    <m/>
  </r>
  <r>
    <x v="1"/>
    <x v="34"/>
    <n v="501"/>
    <x v="1"/>
    <n v="2"/>
    <n v="3"/>
    <n v="3"/>
    <n v="3"/>
    <s v="HUU"/>
    <m/>
    <s v="Six Rivers"/>
  </r>
  <r>
    <x v="1"/>
    <x v="34"/>
    <n v="1001"/>
    <x v="2"/>
    <n v="8"/>
    <n v="3"/>
    <n v="2"/>
    <n v="2"/>
    <s v="HUU, SKU"/>
    <m/>
    <s v="Klamath, Six Rivers"/>
  </r>
  <r>
    <x v="1"/>
    <x v="34"/>
    <n v="2001"/>
    <x v="6"/>
    <n v="6"/>
    <n v="3"/>
    <n v="2"/>
    <n v="2"/>
    <s v="HUU, SKU"/>
    <m/>
    <s v="Klamath, Six Rivers"/>
  </r>
  <r>
    <x v="1"/>
    <x v="34"/>
    <n v="2501"/>
    <x v="4"/>
    <n v="2"/>
    <n v="3"/>
    <n v="2"/>
    <n v="2"/>
    <s v="HUU, SKU"/>
    <m/>
    <s v="Klamath, Six Rivers"/>
  </r>
  <r>
    <x v="1"/>
    <x v="34"/>
    <n v="3001"/>
    <x v="5"/>
    <n v="2"/>
    <n v="3"/>
    <n v="3"/>
    <n v="2"/>
    <s v="HUU, SKU"/>
    <m/>
    <s v="Klamath, Six Rivers"/>
  </r>
  <r>
    <x v="1"/>
    <x v="34"/>
    <n v="3501"/>
    <x v="7"/>
    <n v="2"/>
    <n v="3"/>
    <n v="3"/>
    <n v="3"/>
    <s v="HUU, SKU"/>
    <m/>
    <s v="Klamath, Six Rivers"/>
  </r>
  <r>
    <x v="1"/>
    <x v="34"/>
    <n v="4001"/>
    <x v="8"/>
    <n v="2"/>
    <n v="3"/>
    <n v="3"/>
    <n v="3"/>
    <s v="HUU, SKU"/>
    <m/>
    <s v="Klamath, Six Rivers"/>
  </r>
  <r>
    <x v="1"/>
    <x v="34"/>
    <n v="4501"/>
    <x v="9"/>
    <n v="2"/>
    <n v="3"/>
    <n v="3"/>
    <n v="2"/>
    <s v="HUU, SKU"/>
    <m/>
    <s v="Klamath, Six Rivers"/>
  </r>
  <r>
    <x v="1"/>
    <x v="35"/>
    <n v="501"/>
    <x v="1"/>
    <n v="8"/>
    <n v="3"/>
    <n v="2"/>
    <n v="3"/>
    <s v="HUU, SKU"/>
    <m/>
    <s v="Six Rivers"/>
  </r>
  <r>
    <x v="1"/>
    <x v="35"/>
    <n v="1001"/>
    <x v="2"/>
    <n v="-16"/>
    <n v="3"/>
    <n v="3"/>
    <n v="2"/>
    <s v="HUU, SKU"/>
    <m/>
    <s v="Six Rivers"/>
  </r>
  <r>
    <x v="1"/>
    <x v="35"/>
    <n v="1501"/>
    <x v="3"/>
    <n v="10"/>
    <n v="3"/>
    <n v="2"/>
    <n v="2"/>
    <s v="HUU, SKU"/>
    <m/>
    <s v="Six Rivers"/>
  </r>
  <r>
    <x v="1"/>
    <x v="35"/>
    <n v="2001"/>
    <x v="6"/>
    <n v="8"/>
    <n v="3"/>
    <n v="2"/>
    <n v="2"/>
    <s v="HUU, SKU"/>
    <m/>
    <s v="Six Rivers"/>
  </r>
  <r>
    <x v="1"/>
    <x v="35"/>
    <n v="2501"/>
    <x v="4"/>
    <n v="10"/>
    <n v="3"/>
    <n v="2"/>
    <n v="2"/>
    <s v="HUU, SKU"/>
    <m/>
    <s v="Six Rivers"/>
  </r>
  <r>
    <x v="1"/>
    <x v="35"/>
    <n v="3501"/>
    <x v="7"/>
    <n v="4"/>
    <n v="3"/>
    <n v="2"/>
    <n v="2"/>
    <s v="HUU, SHU, SKU"/>
    <m/>
    <s v="Klamath, Shasta-Trinity, Six Rivers"/>
  </r>
  <r>
    <x v="1"/>
    <x v="35"/>
    <n v="4001"/>
    <x v="8"/>
    <n v="2"/>
    <n v="3"/>
    <n v="3"/>
    <n v="3"/>
    <s v="HUU, SHU, SKU"/>
    <m/>
    <s v="Klamath, Shasta-Trinity, Six Rivers"/>
  </r>
  <r>
    <x v="1"/>
    <x v="4"/>
    <n v="1"/>
    <x v="0"/>
    <n v="2"/>
    <n v="3"/>
    <n v="3"/>
    <n v="3"/>
    <s v="HUU"/>
    <m/>
    <m/>
  </r>
  <r>
    <x v="1"/>
    <x v="4"/>
    <n v="501"/>
    <x v="1"/>
    <n v="10"/>
    <n v="3"/>
    <n v="2"/>
    <n v="2"/>
    <s v="HUU"/>
    <m/>
    <s v="Six Rivers"/>
  </r>
  <r>
    <x v="1"/>
    <x v="4"/>
    <n v="5001"/>
    <x v="10"/>
    <n v="2"/>
    <n v="3"/>
    <n v="2"/>
    <n v="2"/>
    <s v="HUU, SHU"/>
    <m/>
    <s v="Shasta-Trinity, Six Rivers"/>
  </r>
  <r>
    <x v="1"/>
    <x v="73"/>
    <n v="1001"/>
    <x v="2"/>
    <n v="2"/>
    <n v="3"/>
    <n v="3"/>
    <n v="3"/>
    <s v="SKU"/>
    <m/>
    <s v="Six Rivers"/>
  </r>
  <r>
    <x v="1"/>
    <x v="73"/>
    <n v="1501"/>
    <x v="3"/>
    <n v="2"/>
    <n v="3"/>
    <n v="3"/>
    <n v="3"/>
    <s v="SKU"/>
    <m/>
    <s v="Klamath, Six Rivers"/>
  </r>
  <r>
    <x v="1"/>
    <x v="73"/>
    <n v="2001"/>
    <x v="6"/>
    <n v="2"/>
    <n v="3"/>
    <n v="3"/>
    <n v="3"/>
    <s v="SKU"/>
    <m/>
    <s v="Klamath, Six Rivers"/>
  </r>
  <r>
    <x v="1"/>
    <x v="73"/>
    <n v="2501"/>
    <x v="4"/>
    <n v="2"/>
    <n v="3"/>
    <n v="3"/>
    <n v="3"/>
    <s v="SKU"/>
    <m/>
    <s v="Klamath, Six Rivers"/>
  </r>
  <r>
    <x v="1"/>
    <x v="73"/>
    <n v="3001"/>
    <x v="5"/>
    <n v="2"/>
    <n v="3"/>
    <n v="3"/>
    <n v="2"/>
    <s v="SKU"/>
    <m/>
    <s v="Klamath, Six Rivers"/>
  </r>
  <r>
    <x v="1"/>
    <x v="73"/>
    <n v="3501"/>
    <x v="7"/>
    <n v="2"/>
    <n v="3"/>
    <n v="3"/>
    <n v="2"/>
    <s v="SKU"/>
    <m/>
    <s v="Klamath, Six Rivers"/>
  </r>
  <r>
    <x v="1"/>
    <x v="73"/>
    <n v="4001"/>
    <x v="8"/>
    <n v="2"/>
    <n v="3"/>
    <n v="3"/>
    <n v="2"/>
    <s v="HUU, SKU"/>
    <m/>
    <s v="Klamath, Six Rivers"/>
  </r>
  <r>
    <x v="1"/>
    <x v="73"/>
    <n v="4501"/>
    <x v="9"/>
    <n v="2"/>
    <n v="3"/>
    <n v="3"/>
    <n v="2"/>
    <s v="HUU, SHU, SKU"/>
    <m/>
    <s v="Klamath, Shasta-Trinity, Six Rivers"/>
  </r>
  <r>
    <x v="1"/>
    <x v="73"/>
    <n v="5001"/>
    <x v="10"/>
    <n v="2"/>
    <n v="3"/>
    <n v="3"/>
    <n v="2"/>
    <s v="SHU, SKU"/>
    <m/>
    <s v="Klamath, Shasta-Trinity, Six Rivers"/>
  </r>
  <r>
    <x v="1"/>
    <x v="73"/>
    <n v="5501"/>
    <x v="11"/>
    <n v="2"/>
    <n v="3"/>
    <n v="2"/>
    <n v="2"/>
    <s v="HUU, SHU, SKU"/>
    <m/>
    <s v="Klamath, Shasta-Trinity, Six Rivers"/>
  </r>
  <r>
    <x v="1"/>
    <x v="73"/>
    <n v="6001"/>
    <x v="12"/>
    <n v="2"/>
    <n v="3"/>
    <n v="2"/>
    <n v="2"/>
    <s v="SHU, SKU"/>
    <m/>
    <s v="Klamath, Shasta-Trinity"/>
  </r>
  <r>
    <x v="1"/>
    <x v="73"/>
    <n v="6501"/>
    <x v="13"/>
    <n v="2"/>
    <n v="3"/>
    <n v="2"/>
    <n v="2"/>
    <s v="SHU, SKU"/>
    <m/>
    <s v="Klamath, Shasta-Trinity"/>
  </r>
  <r>
    <x v="1"/>
    <x v="36"/>
    <n v="1001"/>
    <x v="2"/>
    <n v="-4"/>
    <n v="3"/>
    <n v="3"/>
    <n v="2"/>
    <s v="SHU"/>
    <m/>
    <s v="Shasta-Trinity"/>
  </r>
  <r>
    <x v="1"/>
    <x v="36"/>
    <n v="5001"/>
    <x v="10"/>
    <n v="2"/>
    <n v="3"/>
    <n v="2"/>
    <n v="2"/>
    <s v="HUU, SHU, SKU, TGU"/>
    <m/>
    <s v="Klamath, Shasta-Trinity, Six Rivers"/>
  </r>
  <r>
    <x v="1"/>
    <x v="36"/>
    <n v="6001"/>
    <x v="12"/>
    <n v="2"/>
    <n v="3"/>
    <n v="3"/>
    <n v="3"/>
    <s v="SHU, TGU"/>
    <m/>
    <s v="Shasta-Trinity"/>
  </r>
  <r>
    <x v="1"/>
    <x v="36"/>
    <n v="6501"/>
    <x v="13"/>
    <n v="2"/>
    <n v="3"/>
    <n v="3"/>
    <n v="3"/>
    <s v="SHU, SKU, TGU"/>
    <m/>
    <s v="Klamath, Shasta-Trinity"/>
  </r>
  <r>
    <x v="1"/>
    <x v="37"/>
    <n v="1501"/>
    <x v="3"/>
    <n v="2"/>
    <n v="3"/>
    <n v="3"/>
    <n v="2"/>
    <s v="SKU"/>
    <m/>
    <s v="Klamath"/>
  </r>
  <r>
    <x v="1"/>
    <x v="37"/>
    <n v="5501"/>
    <x v="11"/>
    <n v="2"/>
    <n v="3"/>
    <n v="2"/>
    <n v="2"/>
    <s v="SKU"/>
    <m/>
    <s v="Klamath"/>
  </r>
  <r>
    <x v="1"/>
    <x v="37"/>
    <n v="6001"/>
    <x v="12"/>
    <n v="2"/>
    <n v="3"/>
    <n v="3"/>
    <n v="2"/>
    <s v="SKU"/>
    <m/>
    <s v="Klamath"/>
  </r>
  <r>
    <x v="1"/>
    <x v="18"/>
    <n v="2501"/>
    <x v="4"/>
    <n v="2"/>
    <n v="3"/>
    <n v="2"/>
    <n v="2"/>
    <s v="SKU"/>
    <m/>
    <s v="Klamath"/>
  </r>
  <r>
    <x v="1"/>
    <x v="18"/>
    <n v="5501"/>
    <x v="11"/>
    <n v="8"/>
    <n v="3"/>
    <n v="2"/>
    <n v="1"/>
    <s v="SHU, SKU"/>
    <m/>
    <s v="Klamath, Shasta-Trinity"/>
  </r>
  <r>
    <x v="1"/>
    <x v="18"/>
    <n v="6001"/>
    <x v="12"/>
    <n v="2"/>
    <n v="3"/>
    <n v="2"/>
    <n v="2"/>
    <s v="SHU, SKU"/>
    <m/>
    <s v="Klamath, Shasta-Trinity"/>
  </r>
  <r>
    <x v="1"/>
    <x v="18"/>
    <n v="6501"/>
    <x v="13"/>
    <n v="2"/>
    <n v="3"/>
    <n v="2"/>
    <n v="2"/>
    <s v="SHU, SKU"/>
    <m/>
    <s v="Klamath, Shasta-Trinity"/>
  </r>
  <r>
    <x v="1"/>
    <x v="18"/>
    <n v="7001"/>
    <x v="14"/>
    <n v="2"/>
    <n v="3"/>
    <n v="2"/>
    <n v="2"/>
    <s v="SHU, SKU"/>
    <m/>
    <s v="Klamath, Shasta-Trinity"/>
  </r>
  <r>
    <x v="1"/>
    <x v="38"/>
    <n v="2001"/>
    <x v="6"/>
    <n v="2"/>
    <n v="3"/>
    <n v="3"/>
    <n v="2"/>
    <s v="SHU"/>
    <m/>
    <s v="Shasta-Trinity"/>
  </r>
  <r>
    <x v="1"/>
    <x v="38"/>
    <n v="5501"/>
    <x v="11"/>
    <n v="6"/>
    <n v="3"/>
    <n v="1"/>
    <n v="1"/>
    <s v="SHU, SKU"/>
    <m/>
    <s v="Klamath, Shasta-Trinity"/>
  </r>
  <r>
    <x v="1"/>
    <x v="38"/>
    <n v="6001"/>
    <x v="12"/>
    <n v="2"/>
    <n v="3"/>
    <n v="2"/>
    <n v="2"/>
    <s v="SHU, SKU"/>
    <m/>
    <s v="Klamath, Shasta-Trinity"/>
  </r>
  <r>
    <x v="1"/>
    <x v="38"/>
    <n v="6501"/>
    <x v="13"/>
    <n v="2"/>
    <n v="3"/>
    <n v="2"/>
    <n v="2"/>
    <s v="SHU, SKU"/>
    <m/>
    <s v="Klamath, Shasta-Trinity"/>
  </r>
  <r>
    <x v="1"/>
    <x v="39"/>
    <n v="1001"/>
    <x v="2"/>
    <n v="2"/>
    <n v="3"/>
    <n v="3"/>
    <n v="1"/>
    <s v="SHU"/>
    <m/>
    <m/>
  </r>
  <r>
    <x v="1"/>
    <x v="39"/>
    <n v="1501"/>
    <x v="3"/>
    <n v="2"/>
    <n v="3"/>
    <n v="3"/>
    <n v="1"/>
    <s v="SHU"/>
    <m/>
    <m/>
  </r>
  <r>
    <x v="1"/>
    <x v="39"/>
    <n v="3501"/>
    <x v="7"/>
    <n v="-100"/>
    <n v="3"/>
    <n v="2"/>
    <n v="1"/>
    <s v="SHU"/>
    <m/>
    <s v="Shasta-Trinity"/>
  </r>
  <r>
    <x v="1"/>
    <x v="39"/>
    <n v="5001"/>
    <x v="10"/>
    <n v="4"/>
    <n v="3"/>
    <n v="2"/>
    <n v="2"/>
    <s v="SHU"/>
    <m/>
    <s v="Shasta-Trinity"/>
  </r>
  <r>
    <x v="1"/>
    <x v="39"/>
    <n v="5501"/>
    <x v="11"/>
    <n v="2"/>
    <n v="3"/>
    <n v="2"/>
    <n v="2"/>
    <s v="SHU"/>
    <m/>
    <s v="Shasta-Trinity"/>
  </r>
  <r>
    <x v="1"/>
    <x v="5"/>
    <n v="4501"/>
    <x v="9"/>
    <n v="10"/>
    <n v="3"/>
    <n v="2"/>
    <n v="1"/>
    <s v="HUU, MEU, SHU, TGU"/>
    <m/>
    <s v="Mendocino, Shasta-Trinity, Six Rivers"/>
  </r>
  <r>
    <x v="1"/>
    <x v="5"/>
    <n v="5001"/>
    <x v="10"/>
    <n v="2"/>
    <n v="3"/>
    <n v="2"/>
    <n v="2"/>
    <s v="HUU, MEU, SHU, TGU"/>
    <m/>
    <s v="Mendocino, Shasta-Trinity, Six Rivers"/>
  </r>
  <r>
    <x v="1"/>
    <x v="5"/>
    <n v="5501"/>
    <x v="11"/>
    <n v="2"/>
    <n v="3"/>
    <n v="2"/>
    <n v="2"/>
    <s v="MEU, SHU, TGU"/>
    <m/>
    <s v="Mendocino, Shasta-Trinity"/>
  </r>
  <r>
    <x v="1"/>
    <x v="5"/>
    <n v="6001"/>
    <x v="12"/>
    <n v="2"/>
    <n v="3"/>
    <n v="3"/>
    <n v="2"/>
    <s v="MEU, TGU"/>
    <m/>
    <s v="Mendocino"/>
  </r>
  <r>
    <x v="1"/>
    <x v="6"/>
    <n v="4001"/>
    <x v="8"/>
    <n v="4"/>
    <n v="3"/>
    <n v="2"/>
    <n v="2"/>
    <s v="LNU, MEU"/>
    <m/>
    <s v="Mendocino"/>
  </r>
  <r>
    <x v="1"/>
    <x v="6"/>
    <n v="4501"/>
    <x v="9"/>
    <n v="2"/>
    <n v="3"/>
    <n v="3"/>
    <n v="2"/>
    <s v="LNU, MEU"/>
    <m/>
    <s v="Mendocino"/>
  </r>
  <r>
    <x v="1"/>
    <x v="6"/>
    <n v="5001"/>
    <x v="10"/>
    <n v="2"/>
    <n v="3"/>
    <n v="3"/>
    <n v="2"/>
    <s v="LNU, MEU"/>
    <m/>
    <s v="Mendocino"/>
  </r>
  <r>
    <x v="1"/>
    <x v="6"/>
    <n v="6001"/>
    <x v="12"/>
    <n v="2"/>
    <n v="3"/>
    <n v="2"/>
    <n v="2"/>
    <s v="LNU, MEU"/>
    <m/>
    <s v="Mendocino"/>
  </r>
  <r>
    <x v="1"/>
    <x v="40"/>
    <n v="1"/>
    <x v="0"/>
    <n v="2"/>
    <n v="3"/>
    <n v="3"/>
    <n v="2"/>
    <s v="LNU"/>
    <m/>
    <m/>
  </r>
  <r>
    <x v="1"/>
    <x v="40"/>
    <n v="1001"/>
    <x v="2"/>
    <n v="-28"/>
    <n v="3"/>
    <n v="3"/>
    <n v="1"/>
    <s v="LNU, MEU"/>
    <m/>
    <m/>
  </r>
  <r>
    <x v="1"/>
    <x v="40"/>
    <n v="3001"/>
    <x v="5"/>
    <n v="2"/>
    <n v="3"/>
    <n v="3"/>
    <n v="2"/>
    <s v="LNU, MEU"/>
    <m/>
    <s v="Mendocino"/>
  </r>
  <r>
    <x v="1"/>
    <x v="41"/>
    <n v="1"/>
    <x v="0"/>
    <n v="10"/>
    <n v="3"/>
    <n v="2"/>
    <n v="2"/>
    <s v="LNU, MRN, SCU"/>
    <m/>
    <m/>
  </r>
  <r>
    <x v="1"/>
    <x v="41"/>
    <n v="2001"/>
    <x v="6"/>
    <n v="2"/>
    <n v="3"/>
    <n v="3"/>
    <n v="2"/>
    <s v="LNU"/>
    <m/>
    <m/>
  </r>
  <r>
    <x v="1"/>
    <x v="42"/>
    <n v="1001"/>
    <x v="2"/>
    <n v="2"/>
    <n v="3"/>
    <n v="3"/>
    <n v="2"/>
    <s v="SHU, TGU"/>
    <m/>
    <s v="Mendocino"/>
  </r>
  <r>
    <x v="1"/>
    <x v="42"/>
    <n v="1501"/>
    <x v="3"/>
    <n v="2"/>
    <n v="3"/>
    <n v="3"/>
    <n v="2"/>
    <s v="SHU, TGU"/>
    <m/>
    <s v="Mendocino"/>
  </r>
  <r>
    <x v="1"/>
    <x v="42"/>
    <n v="2001"/>
    <x v="6"/>
    <n v="2"/>
    <n v="3"/>
    <n v="3"/>
    <n v="1"/>
    <s v="SHU, TGU"/>
    <m/>
    <s v="Mendocino, Shasta-Trinity"/>
  </r>
  <r>
    <x v="1"/>
    <x v="42"/>
    <n v="2501"/>
    <x v="4"/>
    <n v="8"/>
    <n v="3"/>
    <n v="2"/>
    <n v="1"/>
    <s v="SHU, TGU"/>
    <m/>
    <s v="Mendocino, Shasta-Trinity"/>
  </r>
  <r>
    <x v="1"/>
    <x v="42"/>
    <n v="3001"/>
    <x v="5"/>
    <n v="10"/>
    <n v="3"/>
    <n v="2"/>
    <n v="1"/>
    <s v="SHU, TGU"/>
    <m/>
    <s v="Mendocino, Shasta-Trinity"/>
  </r>
  <r>
    <x v="1"/>
    <x v="42"/>
    <n v="3501"/>
    <x v="7"/>
    <n v="-4"/>
    <n v="3"/>
    <n v="2"/>
    <n v="1"/>
    <s v="SHU, TGU"/>
    <m/>
    <s v="Mendocino, Shasta-Trinity"/>
  </r>
  <r>
    <x v="1"/>
    <x v="42"/>
    <n v="6001"/>
    <x v="12"/>
    <n v="2"/>
    <n v="3"/>
    <n v="2"/>
    <n v="2"/>
    <s v="MEU, TGU"/>
    <m/>
    <s v="Mendocino, Shasta-Trinity"/>
  </r>
  <r>
    <x v="1"/>
    <x v="43"/>
    <n v="1001"/>
    <x v="2"/>
    <n v="2"/>
    <n v="3"/>
    <n v="3"/>
    <n v="2"/>
    <s v="LNU, TGU"/>
    <m/>
    <s v="Mendocino"/>
  </r>
  <r>
    <x v="1"/>
    <x v="43"/>
    <n v="1501"/>
    <x v="3"/>
    <n v="10"/>
    <n v="3"/>
    <n v="2"/>
    <n v="1"/>
    <s v="LNU, MEU, TGU"/>
    <m/>
    <s v="Mendocino"/>
  </r>
  <r>
    <x v="1"/>
    <x v="43"/>
    <n v="3001"/>
    <x v="5"/>
    <n v="8"/>
    <n v="3"/>
    <n v="2"/>
    <n v="1"/>
    <s v="LNU, MEU, TGU"/>
    <m/>
    <s v="Mendocino"/>
  </r>
  <r>
    <x v="1"/>
    <x v="43"/>
    <n v="3501"/>
    <x v="7"/>
    <n v="6"/>
    <n v="3"/>
    <n v="2"/>
    <n v="1"/>
    <s v="LNU, MEU, TGU"/>
    <m/>
    <s v="Mendocino"/>
  </r>
  <r>
    <x v="1"/>
    <x v="43"/>
    <n v="4001"/>
    <x v="8"/>
    <n v="-10"/>
    <n v="3"/>
    <n v="2"/>
    <n v="1"/>
    <s v="LNU, MEU, TGU"/>
    <m/>
    <s v="Mendocino"/>
  </r>
  <r>
    <x v="1"/>
    <x v="43"/>
    <n v="4501"/>
    <x v="9"/>
    <n v="0"/>
    <n v="3"/>
    <n v="3"/>
    <n v="2"/>
    <s v="LNU, MEU, TGU"/>
    <m/>
    <s v="Mendocino"/>
  </r>
  <r>
    <x v="1"/>
    <x v="43"/>
    <n v="5001"/>
    <x v="10"/>
    <n v="2"/>
    <n v="3"/>
    <n v="3"/>
    <n v="3"/>
    <s v="LNU, MEU, TGU"/>
    <m/>
    <s v="Mendocino"/>
  </r>
  <r>
    <x v="1"/>
    <x v="43"/>
    <n v="5501"/>
    <x v="11"/>
    <n v="2"/>
    <n v="3"/>
    <n v="3"/>
    <n v="2"/>
    <s v="LNU, MEU, TGU"/>
    <m/>
    <s v="Mendocino"/>
  </r>
  <r>
    <x v="1"/>
    <x v="43"/>
    <n v="6001"/>
    <x v="12"/>
    <n v="2"/>
    <n v="3"/>
    <n v="2"/>
    <n v="2"/>
    <s v="LNU, TGU"/>
    <m/>
    <s v="Mendocino"/>
  </r>
  <r>
    <x v="1"/>
    <x v="44"/>
    <n v="1"/>
    <x v="0"/>
    <n v="2"/>
    <n v="3"/>
    <n v="3"/>
    <n v="2"/>
    <s v="LNU, SCU"/>
    <m/>
    <m/>
  </r>
  <r>
    <x v="1"/>
    <x v="44"/>
    <n v="3001"/>
    <x v="5"/>
    <n v="8"/>
    <n v="3"/>
    <n v="2"/>
    <n v="2"/>
    <s v="LNU, MEU"/>
    <s v="Boggs Mountain"/>
    <m/>
  </r>
  <r>
    <x v="1"/>
    <x v="44"/>
    <n v="3501"/>
    <x v="7"/>
    <n v="2"/>
    <n v="3"/>
    <n v="3"/>
    <n v="2"/>
    <s v="LNU"/>
    <m/>
    <m/>
  </r>
  <r>
    <x v="1"/>
    <x v="44"/>
    <n v="4001"/>
    <x v="8"/>
    <n v="2"/>
    <n v="3"/>
    <n v="3"/>
    <n v="3"/>
    <s v="LNU"/>
    <m/>
    <m/>
  </r>
  <r>
    <x v="1"/>
    <x v="7"/>
    <n v="1"/>
    <x v="0"/>
    <n v="-16"/>
    <n v="3"/>
    <n v="2"/>
    <n v="2"/>
    <s v="HUU, MEU"/>
    <m/>
    <m/>
  </r>
  <r>
    <x v="1"/>
    <x v="7"/>
    <n v="2501"/>
    <x v="4"/>
    <n v="-30"/>
    <n v="3"/>
    <n v="3"/>
    <n v="3"/>
    <s v="HUU"/>
    <m/>
    <m/>
  </r>
  <r>
    <x v="1"/>
    <x v="7"/>
    <n v="3001"/>
    <x v="5"/>
    <n v="2"/>
    <n v="3"/>
    <n v="3"/>
    <n v="3"/>
    <s v="HUU"/>
    <m/>
    <m/>
  </r>
  <r>
    <x v="1"/>
    <x v="58"/>
    <n v="2501"/>
    <x v="4"/>
    <n v="2"/>
    <n v="3"/>
    <n v="3"/>
    <n v="3"/>
    <s v="SKU"/>
    <m/>
    <m/>
  </r>
  <r>
    <x v="1"/>
    <x v="58"/>
    <n v="3001"/>
    <x v="5"/>
    <n v="2"/>
    <n v="3"/>
    <n v="3"/>
    <n v="3"/>
    <s v="SKU"/>
    <m/>
    <m/>
  </r>
  <r>
    <x v="1"/>
    <x v="58"/>
    <n v="3501"/>
    <x v="7"/>
    <n v="2"/>
    <n v="3"/>
    <n v="3"/>
    <n v="2"/>
    <s v="SKU"/>
    <m/>
    <m/>
  </r>
  <r>
    <x v="1"/>
    <x v="58"/>
    <n v="4001"/>
    <x v="8"/>
    <n v="4"/>
    <n v="3"/>
    <n v="2"/>
    <n v="2"/>
    <s v="SKU"/>
    <m/>
    <s v="Klamath"/>
  </r>
  <r>
    <x v="1"/>
    <x v="58"/>
    <n v="4501"/>
    <x v="9"/>
    <n v="4"/>
    <n v="3"/>
    <n v="2"/>
    <n v="2"/>
    <s v="SKU"/>
    <m/>
    <s v="Klamath"/>
  </r>
  <r>
    <x v="1"/>
    <x v="58"/>
    <n v="5001"/>
    <x v="10"/>
    <n v="4"/>
    <n v="3"/>
    <n v="2"/>
    <n v="2"/>
    <s v="SKU"/>
    <m/>
    <s v="Klamath"/>
  </r>
  <r>
    <x v="1"/>
    <x v="58"/>
    <n v="5501"/>
    <x v="11"/>
    <n v="2"/>
    <n v="3"/>
    <n v="2"/>
    <n v="2"/>
    <s v="SKU"/>
    <m/>
    <s v="Klamath"/>
  </r>
  <r>
    <x v="1"/>
    <x v="74"/>
    <n v="1501"/>
    <x v="3"/>
    <n v="2"/>
    <n v="3"/>
    <n v="3"/>
    <n v="2"/>
    <s v="HUU"/>
    <m/>
    <m/>
  </r>
  <r>
    <x v="1"/>
    <x v="74"/>
    <n v="2001"/>
    <x v="6"/>
    <n v="6"/>
    <n v="3"/>
    <n v="2"/>
    <n v="1"/>
    <s v="HUU"/>
    <m/>
    <s v="Six Rivers"/>
  </r>
  <r>
    <x v="1"/>
    <x v="74"/>
    <n v="2501"/>
    <x v="4"/>
    <n v="4"/>
    <n v="3"/>
    <n v="2"/>
    <n v="2"/>
    <s v="HUU"/>
    <m/>
    <s v="Six Rivers"/>
  </r>
  <r>
    <x v="1"/>
    <x v="74"/>
    <n v="3001"/>
    <x v="5"/>
    <n v="2"/>
    <n v="3"/>
    <n v="3"/>
    <n v="3"/>
    <s v="HUU"/>
    <m/>
    <s v="Six Rivers"/>
  </r>
  <r>
    <x v="1"/>
    <x v="45"/>
    <n v="2001"/>
    <x v="6"/>
    <n v="2"/>
    <n v="3"/>
    <n v="3"/>
    <n v="2"/>
    <s v="SKU"/>
    <m/>
    <m/>
  </r>
  <r>
    <x v="1"/>
    <x v="45"/>
    <n v="2501"/>
    <x v="4"/>
    <n v="6"/>
    <n v="3"/>
    <n v="2"/>
    <n v="2"/>
    <s v="SKU"/>
    <m/>
    <s v="Klamath, Shasta-Trinity"/>
  </r>
  <r>
    <x v="1"/>
    <x v="45"/>
    <n v="3001"/>
    <x v="5"/>
    <n v="6"/>
    <n v="3"/>
    <n v="2"/>
    <n v="1"/>
    <s v="SKU"/>
    <m/>
    <s v="Klamath, Shasta-Trinity"/>
  </r>
  <r>
    <x v="1"/>
    <x v="45"/>
    <n v="4001"/>
    <x v="8"/>
    <n v="-78"/>
    <n v="3"/>
    <n v="1"/>
    <n v="1"/>
    <s v="SKU"/>
    <m/>
    <s v="Klamath, Shasta-Trinity"/>
  </r>
  <r>
    <x v="1"/>
    <x v="45"/>
    <n v="5501"/>
    <x v="11"/>
    <n v="10"/>
    <n v="3"/>
    <n v="1"/>
    <n v="1"/>
    <s v="SKU"/>
    <m/>
    <s v="Klamath, Shasta-Trinity"/>
  </r>
  <r>
    <x v="1"/>
    <x v="45"/>
    <n v="6001"/>
    <x v="12"/>
    <n v="2"/>
    <n v="3"/>
    <n v="1"/>
    <n v="1"/>
    <s v="SKU"/>
    <m/>
    <s v="Klamath, Shasta-Trinity"/>
  </r>
  <r>
    <x v="1"/>
    <x v="45"/>
    <n v="6501"/>
    <x v="13"/>
    <n v="2"/>
    <n v="3"/>
    <n v="2"/>
    <n v="2"/>
    <s v="SKU"/>
    <m/>
    <s v="Klamath, Shasta-Trinity"/>
  </r>
  <r>
    <x v="1"/>
    <x v="45"/>
    <n v="7001"/>
    <x v="14"/>
    <n v="2"/>
    <n v="3"/>
    <n v="2"/>
    <n v="2"/>
    <s v="SKU"/>
    <m/>
    <s v="Klamath, Shasta-Trinity"/>
  </r>
  <r>
    <x v="1"/>
    <x v="8"/>
    <n v="501"/>
    <x v="1"/>
    <n v="2"/>
    <n v="3"/>
    <n v="2"/>
    <n v="2"/>
    <s v="SHU"/>
    <m/>
    <s v="Shasta-Trinity"/>
  </r>
  <r>
    <x v="1"/>
    <x v="8"/>
    <n v="1001"/>
    <x v="2"/>
    <n v="8"/>
    <n v="3"/>
    <n v="2"/>
    <n v="1"/>
    <s v="SHU"/>
    <m/>
    <s v="Shasta-Trinity"/>
  </r>
  <r>
    <x v="1"/>
    <x v="8"/>
    <n v="3501"/>
    <x v="7"/>
    <n v="-16"/>
    <n v="3"/>
    <n v="1"/>
    <n v="1"/>
    <s v="SHU, SKU"/>
    <m/>
    <s v="Lassen, Shasta-Trinity"/>
  </r>
  <r>
    <x v="1"/>
    <x v="8"/>
    <n v="5001"/>
    <x v="10"/>
    <n v="8"/>
    <n v="3"/>
    <n v="1"/>
    <n v="1"/>
    <s v="SHU, SKU"/>
    <m/>
    <s v="Lassen, Shasta-Trinity"/>
  </r>
  <r>
    <x v="1"/>
    <x v="8"/>
    <n v="5501"/>
    <x v="11"/>
    <n v="2"/>
    <n v="3"/>
    <n v="2"/>
    <n v="1"/>
    <s v="SHU, SKU"/>
    <m/>
    <s v="Shasta-Trinity"/>
  </r>
  <r>
    <x v="1"/>
    <x v="8"/>
    <n v="6001"/>
    <x v="12"/>
    <n v="2"/>
    <n v="3"/>
    <n v="2"/>
    <n v="2"/>
    <s v="SHU, SKU"/>
    <m/>
    <s v="Shasta-Trinity"/>
  </r>
  <r>
    <x v="1"/>
    <x v="10"/>
    <n v="1"/>
    <x v="0"/>
    <n v="2"/>
    <n v="3"/>
    <n v="3"/>
    <n v="3"/>
    <s v="SHU, TGU"/>
    <m/>
    <s v="Lassen"/>
  </r>
  <r>
    <x v="1"/>
    <x v="10"/>
    <n v="501"/>
    <x v="1"/>
    <n v="4"/>
    <n v="3"/>
    <n v="3"/>
    <n v="2"/>
    <s v="SHU, TGU"/>
    <m/>
    <m/>
  </r>
  <r>
    <x v="1"/>
    <x v="10"/>
    <n v="1001"/>
    <x v="2"/>
    <n v="2"/>
    <n v="3"/>
    <n v="2"/>
    <n v="2"/>
    <s v="SHU, TGU"/>
    <m/>
    <m/>
  </r>
  <r>
    <x v="1"/>
    <x v="10"/>
    <n v="2501"/>
    <x v="4"/>
    <n v="-34"/>
    <n v="3"/>
    <n v="2"/>
    <n v="1"/>
    <s v="SHU, TGU"/>
    <s v="Noble"/>
    <s v="Lassen"/>
  </r>
  <r>
    <x v="1"/>
    <x v="10"/>
    <n v="3001"/>
    <x v="5"/>
    <n v="-16"/>
    <n v="3"/>
    <n v="1"/>
    <n v="1"/>
    <s v="BTU, SHU, TGU"/>
    <s v="Noble"/>
    <s v="Lassen"/>
  </r>
  <r>
    <x v="1"/>
    <x v="10"/>
    <n v="5501"/>
    <x v="11"/>
    <n v="2"/>
    <n v="3"/>
    <n v="1"/>
    <n v="1"/>
    <s v="LMU, SHU, TGU"/>
    <s v="LaTour"/>
    <s v="Lassen"/>
  </r>
  <r>
    <x v="1"/>
    <x v="10"/>
    <n v="6001"/>
    <x v="12"/>
    <n v="2"/>
    <n v="3"/>
    <n v="2"/>
    <n v="2"/>
    <s v="LMU, SHU, TGU"/>
    <s v="LaTour"/>
    <s v="Lassen"/>
  </r>
  <r>
    <x v="1"/>
    <x v="11"/>
    <n v="2501"/>
    <x v="4"/>
    <n v="-14"/>
    <n v="3"/>
    <n v="3"/>
    <n v="2"/>
    <s v="LMU"/>
    <m/>
    <s v="Plumas"/>
  </r>
  <r>
    <x v="1"/>
    <x v="11"/>
    <n v="3001"/>
    <x v="5"/>
    <n v="-60"/>
    <n v="3"/>
    <n v="3"/>
    <n v="2"/>
    <s v="LMU"/>
    <m/>
    <s v="Plumas"/>
  </r>
  <r>
    <x v="1"/>
    <x v="11"/>
    <n v="6001"/>
    <x v="12"/>
    <n v="2"/>
    <n v="3"/>
    <n v="1"/>
    <n v="1"/>
    <s v="BTU, LMU, NEU"/>
    <m/>
    <s v="Lassen, Plumas, Tahoe"/>
  </r>
  <r>
    <x v="1"/>
    <x v="11"/>
    <n v="6501"/>
    <x v="13"/>
    <n v="2"/>
    <n v="3"/>
    <n v="2"/>
    <n v="2"/>
    <s v="BTU, LMU, NEU"/>
    <m/>
    <s v="Lassen, Plumas, Tahoe"/>
  </r>
  <r>
    <x v="1"/>
    <x v="22"/>
    <n v="501"/>
    <x v="1"/>
    <n v="2"/>
    <n v="3"/>
    <n v="3"/>
    <n v="2"/>
    <s v="BTU, TGU"/>
    <m/>
    <m/>
  </r>
  <r>
    <x v="1"/>
    <x v="22"/>
    <n v="1001"/>
    <x v="2"/>
    <n v="4"/>
    <n v="3"/>
    <n v="2"/>
    <n v="1"/>
    <s v="BTU, TGU"/>
    <m/>
    <s v="Lassen, Plumas"/>
  </r>
  <r>
    <x v="1"/>
    <x v="22"/>
    <n v="1501"/>
    <x v="3"/>
    <n v="0"/>
    <n v="3"/>
    <n v="3"/>
    <n v="1"/>
    <s v="BTU, TGU"/>
    <m/>
    <s v="Lassen, Plumas"/>
  </r>
  <r>
    <x v="1"/>
    <x v="22"/>
    <n v="5001"/>
    <x v="10"/>
    <n v="10"/>
    <n v="3"/>
    <n v="1"/>
    <n v="1"/>
    <s v="BTU, LMU, TGU"/>
    <m/>
    <s v="Lassen, Plumas"/>
  </r>
  <r>
    <x v="1"/>
    <x v="22"/>
    <n v="5501"/>
    <x v="11"/>
    <n v="2"/>
    <n v="3"/>
    <n v="2"/>
    <n v="1"/>
    <s v="BTU, LMU, TGU"/>
    <m/>
    <s v="Lassen, Plumas"/>
  </r>
  <r>
    <x v="1"/>
    <x v="22"/>
    <n v="6001"/>
    <x v="12"/>
    <n v="2"/>
    <n v="3"/>
    <n v="2"/>
    <n v="1"/>
    <s v="BTU, LMU, TGU"/>
    <m/>
    <s v="Lassen, Plumas"/>
  </r>
  <r>
    <x v="1"/>
    <x v="9"/>
    <n v="501"/>
    <x v="1"/>
    <n v="2"/>
    <n v="3"/>
    <n v="3"/>
    <n v="2"/>
    <s v="AEU, BTU, NEU"/>
    <m/>
    <m/>
  </r>
  <r>
    <x v="1"/>
    <x v="9"/>
    <n v="3501"/>
    <x v="7"/>
    <n v="-104"/>
    <n v="3"/>
    <n v="1"/>
    <n v="1"/>
    <s v="BTU, LMU, NEU"/>
    <s v="Emigrant Gap"/>
    <s v="Plumas, Tahoe"/>
  </r>
  <r>
    <x v="1"/>
    <x v="9"/>
    <n v="4001"/>
    <x v="8"/>
    <n v="-6"/>
    <n v="3"/>
    <n v="1"/>
    <n v="1"/>
    <s v="BTU, LMU, NEU"/>
    <s v="Emigrant Gap"/>
    <s v="Eldorado, Plumas, Tahoe"/>
  </r>
  <r>
    <x v="1"/>
    <x v="9"/>
    <n v="4501"/>
    <x v="9"/>
    <n v="-6"/>
    <n v="3"/>
    <n v="1"/>
    <n v="1"/>
    <s v="LMU, NEU"/>
    <s v="Emigrant Gap"/>
    <s v="Eldorado, Plumas, Tahoe"/>
  </r>
  <r>
    <x v="1"/>
    <x v="9"/>
    <n v="5501"/>
    <x v="11"/>
    <n v="6"/>
    <n v="3"/>
    <n v="1"/>
    <n v="1"/>
    <s v="LMU, NEU"/>
    <s v="Emigrant Gap"/>
    <s v="Eldorado, Plumas, Tahoe"/>
  </r>
  <r>
    <x v="1"/>
    <x v="9"/>
    <n v="6001"/>
    <x v="12"/>
    <n v="2"/>
    <n v="3"/>
    <n v="1"/>
    <n v="1"/>
    <s v="LMU, NEU"/>
    <s v="Emigrant Gap"/>
    <s v="Eldorado, Plumas, Tahoe"/>
  </r>
  <r>
    <x v="1"/>
    <x v="9"/>
    <n v="6501"/>
    <x v="13"/>
    <n v="2"/>
    <n v="3"/>
    <n v="1"/>
    <n v="1"/>
    <s v="LMU, NEU"/>
    <m/>
    <s v="Plumas, Tahoe"/>
  </r>
  <r>
    <x v="1"/>
    <x v="9"/>
    <n v="7001"/>
    <x v="14"/>
    <n v="2"/>
    <n v="3"/>
    <n v="1"/>
    <n v="1"/>
    <s v="NEU"/>
    <m/>
    <s v="Plumas, Tahoe"/>
  </r>
  <r>
    <x v="1"/>
    <x v="12"/>
    <n v="501"/>
    <x v="1"/>
    <n v="2"/>
    <n v="3"/>
    <n v="3"/>
    <n v="3"/>
    <s v="AEU"/>
    <m/>
    <m/>
  </r>
  <r>
    <x v="1"/>
    <x v="12"/>
    <n v="3501"/>
    <x v="7"/>
    <n v="4"/>
    <n v="3"/>
    <n v="1"/>
    <n v="1"/>
    <s v="AEU, NEU, TCU"/>
    <s v="North Fork Mokelumne"/>
    <s v="Eldorado, Stanislaus, Tahoe"/>
  </r>
  <r>
    <x v="1"/>
    <x v="12"/>
    <n v="5501"/>
    <x v="11"/>
    <n v="4"/>
    <n v="3"/>
    <n v="1"/>
    <n v="1"/>
    <s v="AEU, NEU, TCU"/>
    <m/>
    <s v="Eldorado, Stanislaus, Tahoe"/>
  </r>
  <r>
    <x v="1"/>
    <x v="12"/>
    <n v="6001"/>
    <x v="12"/>
    <n v="2"/>
    <n v="3"/>
    <n v="1"/>
    <n v="1"/>
    <s v="AEU, NEU"/>
    <m/>
    <s v="Eldorado, Stanislaus, Tahoe"/>
  </r>
  <r>
    <x v="1"/>
    <x v="12"/>
    <n v="6501"/>
    <x v="13"/>
    <n v="2"/>
    <n v="3"/>
    <n v="2"/>
    <n v="1"/>
    <s v="AEU, NEU"/>
    <m/>
    <s v="Eldorado, Lake Tahoe Basin Management Unit, Stanislaus, Tahoe"/>
  </r>
  <r>
    <x v="1"/>
    <x v="12"/>
    <n v="7001"/>
    <x v="14"/>
    <n v="2"/>
    <n v="3"/>
    <n v="2"/>
    <n v="2"/>
    <s v="AEU, NEU"/>
    <m/>
    <s v="Eldorado, Lake Tahoe Basin Management Unit, Stanislaus, Tahoe"/>
  </r>
  <r>
    <x v="1"/>
    <x v="13"/>
    <n v="1001"/>
    <x v="2"/>
    <n v="2"/>
    <n v="3"/>
    <n v="3"/>
    <n v="2"/>
    <s v="MMU, TCU"/>
    <m/>
    <m/>
  </r>
  <r>
    <x v="1"/>
    <x v="13"/>
    <n v="1501"/>
    <x v="3"/>
    <n v="2"/>
    <n v="3"/>
    <n v="3"/>
    <n v="2"/>
    <s v="AEU, MMU, TCU"/>
    <m/>
    <s v="Stanislaus"/>
  </r>
  <r>
    <x v="1"/>
    <x v="13"/>
    <n v="2001"/>
    <x v="6"/>
    <n v="8"/>
    <n v="3"/>
    <n v="1"/>
    <n v="2"/>
    <s v="MMU, TCU"/>
    <m/>
    <s v="Sierra, Stanislaus"/>
  </r>
  <r>
    <x v="1"/>
    <x v="13"/>
    <n v="3001"/>
    <x v="5"/>
    <n v="-162"/>
    <n v="3"/>
    <n v="1"/>
    <n v="2"/>
    <s v="AEU, MMU, TCU"/>
    <m/>
    <s v="Eldorado, Sierra, Stanislaus"/>
  </r>
  <r>
    <x v="1"/>
    <x v="13"/>
    <n v="4001"/>
    <x v="8"/>
    <n v="-38"/>
    <n v="3"/>
    <n v="1"/>
    <n v="1"/>
    <s v="MMU, TCU"/>
    <m/>
    <s v="Stanislaus"/>
  </r>
  <r>
    <x v="1"/>
    <x v="13"/>
    <n v="5001"/>
    <x v="10"/>
    <n v="10"/>
    <n v="3"/>
    <n v="1"/>
    <n v="1"/>
    <s v="AEU, MMU, TCU"/>
    <m/>
    <s v="Eldorado, Stanislaus"/>
  </r>
  <r>
    <x v="1"/>
    <x v="13"/>
    <n v="5501"/>
    <x v="11"/>
    <n v="2"/>
    <n v="3"/>
    <n v="1"/>
    <n v="1"/>
    <s v="AEU, MMU, TCU"/>
    <m/>
    <s v="Eldorado, Stanislaus"/>
  </r>
  <r>
    <x v="1"/>
    <x v="13"/>
    <n v="6001"/>
    <x v="12"/>
    <n v="2"/>
    <n v="3"/>
    <n v="1"/>
    <n v="2"/>
    <s v="AEU, MMU, TCU"/>
    <m/>
    <s v="Stanislaus"/>
  </r>
  <r>
    <x v="1"/>
    <x v="13"/>
    <n v="6501"/>
    <x v="13"/>
    <n v="2"/>
    <n v="3"/>
    <n v="2"/>
    <n v="2"/>
    <s v="AEU, MMU, TCU"/>
    <m/>
    <s v="Eldorado, Stanislaus"/>
  </r>
  <r>
    <x v="1"/>
    <x v="13"/>
    <n v="7001"/>
    <x v="14"/>
    <n v="2"/>
    <n v="3"/>
    <n v="2"/>
    <n v="1"/>
    <s v="AEU, MMU, TCU"/>
    <m/>
    <s v="Eldorado, Stanislaus"/>
  </r>
  <r>
    <x v="1"/>
    <x v="46"/>
    <n v="1001"/>
    <x v="2"/>
    <n v="2"/>
    <n v="3"/>
    <n v="3"/>
    <n v="3"/>
    <s v="FKU, MMU"/>
    <m/>
    <s v="Sierra"/>
  </r>
  <r>
    <x v="1"/>
    <x v="46"/>
    <n v="1501"/>
    <x v="3"/>
    <n v="2"/>
    <n v="3"/>
    <n v="3"/>
    <n v="3"/>
    <s v="FKU, MMU"/>
    <m/>
    <s v="Sierra"/>
  </r>
  <r>
    <x v="1"/>
    <x v="46"/>
    <n v="2001"/>
    <x v="6"/>
    <n v="2"/>
    <n v="3"/>
    <n v="3"/>
    <n v="2"/>
    <s v="FKU, MMU"/>
    <m/>
    <s v="Sierra"/>
  </r>
  <r>
    <x v="1"/>
    <x v="46"/>
    <n v="2501"/>
    <x v="4"/>
    <n v="2"/>
    <n v="3"/>
    <n v="2"/>
    <n v="2"/>
    <s v="FKU, MMU"/>
    <m/>
    <s v="Sierra"/>
  </r>
  <r>
    <x v="1"/>
    <x v="46"/>
    <n v="3001"/>
    <x v="5"/>
    <n v="-12"/>
    <n v="3"/>
    <n v="2"/>
    <n v="1"/>
    <s v="FKU, MMU"/>
    <m/>
    <s v="Sierra"/>
  </r>
  <r>
    <x v="1"/>
    <x v="46"/>
    <n v="3501"/>
    <x v="7"/>
    <n v="2"/>
    <n v="3"/>
    <n v="2"/>
    <n v="1"/>
    <s v="FKU, MMU"/>
    <m/>
    <s v="Sierra"/>
  </r>
  <r>
    <x v="1"/>
    <x v="46"/>
    <n v="4001"/>
    <x v="8"/>
    <n v="2"/>
    <n v="3"/>
    <n v="2"/>
    <n v="2"/>
    <s v="FKU, MMU"/>
    <m/>
    <s v="Sierra"/>
  </r>
  <r>
    <x v="1"/>
    <x v="46"/>
    <n v="4501"/>
    <x v="9"/>
    <n v="2"/>
    <n v="3"/>
    <n v="2"/>
    <n v="2"/>
    <s v="FKU, MMU"/>
    <m/>
    <s v="Sierra"/>
  </r>
  <r>
    <x v="1"/>
    <x v="46"/>
    <n v="5001"/>
    <x v="10"/>
    <n v="2"/>
    <n v="3"/>
    <n v="2"/>
    <n v="2"/>
    <s v="FKU, MMU"/>
    <m/>
    <s v="Sierra"/>
  </r>
  <r>
    <x v="1"/>
    <x v="46"/>
    <n v="5501"/>
    <x v="11"/>
    <n v="2"/>
    <n v="3"/>
    <n v="2"/>
    <n v="2"/>
    <s v="MMU"/>
    <m/>
    <s v="Sierra"/>
  </r>
  <r>
    <x v="1"/>
    <x v="46"/>
    <n v="6501"/>
    <x v="13"/>
    <n v="2"/>
    <n v="3"/>
    <n v="2"/>
    <n v="2"/>
    <s v="MMU"/>
    <m/>
    <s v="Inyo, Sierra"/>
  </r>
  <r>
    <x v="1"/>
    <x v="46"/>
    <n v="7001"/>
    <x v="14"/>
    <n v="2"/>
    <n v="3"/>
    <n v="2"/>
    <n v="2"/>
    <s v="MMU"/>
    <m/>
    <s v="Inyo, Sierra"/>
  </r>
  <r>
    <x v="1"/>
    <x v="47"/>
    <n v="1001"/>
    <x v="2"/>
    <n v="2"/>
    <n v="3"/>
    <n v="3"/>
    <n v="3"/>
    <s v="FKU, MMU"/>
    <m/>
    <s v="Sierra"/>
  </r>
  <r>
    <x v="1"/>
    <x v="47"/>
    <n v="1501"/>
    <x v="3"/>
    <n v="2"/>
    <n v="3"/>
    <n v="3"/>
    <n v="3"/>
    <s v="FKU, MMU"/>
    <m/>
    <s v="Sierra"/>
  </r>
  <r>
    <x v="1"/>
    <x v="47"/>
    <n v="2001"/>
    <x v="6"/>
    <n v="2"/>
    <n v="3"/>
    <n v="3"/>
    <n v="3"/>
    <s v="FKU, MMU"/>
    <m/>
    <s v="Sierra"/>
  </r>
  <r>
    <x v="1"/>
    <x v="47"/>
    <n v="2501"/>
    <x v="4"/>
    <n v="2"/>
    <n v="3"/>
    <n v="3"/>
    <n v="2"/>
    <s v="FKU, MMU"/>
    <m/>
    <s v="Sierra"/>
  </r>
  <r>
    <x v="1"/>
    <x v="47"/>
    <n v="3001"/>
    <x v="5"/>
    <n v="2"/>
    <n v="3"/>
    <n v="3"/>
    <n v="2"/>
    <s v="FKU"/>
    <m/>
    <s v="Sierra"/>
  </r>
  <r>
    <x v="1"/>
    <x v="47"/>
    <n v="3501"/>
    <x v="7"/>
    <n v="2"/>
    <n v="3"/>
    <n v="2"/>
    <n v="2"/>
    <s v="FKU"/>
    <m/>
    <s v="Sierra"/>
  </r>
  <r>
    <x v="1"/>
    <x v="47"/>
    <n v="4001"/>
    <x v="8"/>
    <n v="2"/>
    <n v="3"/>
    <n v="2"/>
    <n v="1"/>
    <s v="FKU"/>
    <m/>
    <s v="Sierra"/>
  </r>
  <r>
    <x v="1"/>
    <x v="47"/>
    <n v="4501"/>
    <x v="9"/>
    <n v="2"/>
    <n v="3"/>
    <n v="2"/>
    <n v="1"/>
    <s v="FKU, MMU"/>
    <m/>
    <s v="Sierra"/>
  </r>
  <r>
    <x v="1"/>
    <x v="47"/>
    <n v="5001"/>
    <x v="10"/>
    <n v="2"/>
    <n v="3"/>
    <n v="2"/>
    <n v="1"/>
    <s v="FKU, MMU"/>
    <m/>
    <s v="Sierra"/>
  </r>
  <r>
    <x v="1"/>
    <x v="47"/>
    <n v="5501"/>
    <x v="11"/>
    <n v="2"/>
    <n v="3"/>
    <n v="1"/>
    <n v="1"/>
    <s v="FKU, MMU"/>
    <m/>
    <s v="Sierra"/>
  </r>
  <r>
    <x v="1"/>
    <x v="47"/>
    <n v="6001"/>
    <x v="12"/>
    <n v="2"/>
    <n v="3"/>
    <n v="2"/>
    <n v="1"/>
    <s v="FKU, MMU"/>
    <m/>
    <s v="Inyo, Sierra"/>
  </r>
  <r>
    <x v="1"/>
    <x v="47"/>
    <n v="6501"/>
    <x v="13"/>
    <n v="2"/>
    <n v="3"/>
    <n v="2"/>
    <n v="2"/>
    <s v="FKU, MMU"/>
    <m/>
    <s v="Inyo, Sequoia, Sierra"/>
  </r>
  <r>
    <x v="1"/>
    <x v="47"/>
    <n v="7001"/>
    <x v="14"/>
    <n v="2"/>
    <n v="3"/>
    <n v="2"/>
    <n v="2"/>
    <s v="FKU, MMU"/>
    <m/>
    <s v="Inyo, Sequoia, Sierra"/>
  </r>
  <r>
    <x v="1"/>
    <x v="47"/>
    <n v="8001"/>
    <x v="16"/>
    <n v="2"/>
    <n v="3"/>
    <n v="2"/>
    <n v="2"/>
    <s v="FKU, MMU"/>
    <m/>
    <s v="Inyo, Sequoia, Sierra"/>
  </r>
  <r>
    <x v="1"/>
    <x v="55"/>
    <n v="1001"/>
    <x v="2"/>
    <n v="2"/>
    <n v="3"/>
    <n v="3"/>
    <n v="3"/>
    <s v="FKU, TUU"/>
    <m/>
    <s v="Sequoia, Sierra"/>
  </r>
  <r>
    <x v="1"/>
    <x v="55"/>
    <n v="1501"/>
    <x v="3"/>
    <n v="2"/>
    <n v="3"/>
    <n v="3"/>
    <n v="3"/>
    <s v="FKU, TUU"/>
    <m/>
    <s v="Sequoia, Sierra"/>
  </r>
  <r>
    <x v="1"/>
    <x v="55"/>
    <n v="2001"/>
    <x v="6"/>
    <n v="2"/>
    <n v="3"/>
    <n v="3"/>
    <n v="3"/>
    <s v="FKU, TUU"/>
    <m/>
    <s v="Sequoia, Sierra"/>
  </r>
  <r>
    <x v="1"/>
    <x v="55"/>
    <n v="2501"/>
    <x v="4"/>
    <n v="2"/>
    <n v="3"/>
    <n v="2"/>
    <n v="3"/>
    <s v="FKU, TUU"/>
    <m/>
    <s v="Sequoia, Sierra"/>
  </r>
  <r>
    <x v="1"/>
    <x v="55"/>
    <n v="3001"/>
    <x v="5"/>
    <n v="2"/>
    <n v="3"/>
    <n v="2"/>
    <n v="2"/>
    <s v="FKU, TUU"/>
    <m/>
    <s v="Sequoia, Sierra"/>
  </r>
  <r>
    <x v="1"/>
    <x v="55"/>
    <n v="3501"/>
    <x v="7"/>
    <n v="2"/>
    <n v="3"/>
    <n v="2"/>
    <n v="2"/>
    <s v="FKU, TUU"/>
    <m/>
    <s v="Sequoia, Sierra"/>
  </r>
  <r>
    <x v="1"/>
    <x v="55"/>
    <n v="4001"/>
    <x v="8"/>
    <n v="2"/>
    <n v="3"/>
    <n v="2"/>
    <n v="2"/>
    <s v="FKU, TUU"/>
    <m/>
    <s v="Sequoia, Sierra"/>
  </r>
  <r>
    <x v="1"/>
    <x v="55"/>
    <n v="4501"/>
    <x v="9"/>
    <n v="2"/>
    <n v="3"/>
    <n v="2"/>
    <n v="2"/>
    <s v="FKU, TUU"/>
    <m/>
    <s v="Sequoia, Sierra"/>
  </r>
  <r>
    <x v="1"/>
    <x v="55"/>
    <n v="5001"/>
    <x v="10"/>
    <n v="2"/>
    <n v="3"/>
    <n v="2"/>
    <n v="2"/>
    <s v="FKU, TUU"/>
    <m/>
    <s v="Sequoia, Sierra"/>
  </r>
  <r>
    <x v="1"/>
    <x v="55"/>
    <n v="5501"/>
    <x v="11"/>
    <n v="2"/>
    <n v="3"/>
    <n v="2"/>
    <n v="2"/>
    <s v="FKU, TUU"/>
    <s v="Mountain Home"/>
    <s v="Sequoia, Sierra"/>
  </r>
  <r>
    <x v="1"/>
    <x v="55"/>
    <n v="6001"/>
    <x v="12"/>
    <n v="2"/>
    <n v="3"/>
    <n v="2"/>
    <n v="2"/>
    <s v="FKU, TUU"/>
    <s v="Mountain Home"/>
    <s v="Sequoia, Sierra"/>
  </r>
  <r>
    <x v="1"/>
    <x v="55"/>
    <n v="6501"/>
    <x v="13"/>
    <n v="2"/>
    <n v="3"/>
    <n v="2"/>
    <n v="2"/>
    <s v="FKU, TUU"/>
    <s v="Mountain Home"/>
    <s v="Sequoia, Sierra"/>
  </r>
  <r>
    <x v="1"/>
    <x v="55"/>
    <n v="7001"/>
    <x v="14"/>
    <n v="2"/>
    <n v="3"/>
    <n v="2"/>
    <n v="2"/>
    <s v="FKU, TUU"/>
    <s v="Mountain Home"/>
    <s v="Sequoia, Sierra"/>
  </r>
  <r>
    <x v="1"/>
    <x v="55"/>
    <n v="7501"/>
    <x v="15"/>
    <n v="2"/>
    <n v="3"/>
    <n v="2"/>
    <n v="2"/>
    <s v="FKU, TUU"/>
    <s v="Mountain Home"/>
    <s v="Sequoia, Sierra"/>
  </r>
  <r>
    <x v="1"/>
    <x v="56"/>
    <n v="3001"/>
    <x v="5"/>
    <n v="2"/>
    <n v="3"/>
    <n v="3"/>
    <n v="3"/>
    <s v="KRN, TUU"/>
    <m/>
    <s v="Sequoia"/>
  </r>
  <r>
    <x v="1"/>
    <x v="56"/>
    <n v="3501"/>
    <x v="7"/>
    <n v="2"/>
    <n v="3"/>
    <n v="2"/>
    <n v="2"/>
    <s v="KRN, TUU"/>
    <m/>
    <s v="Sequoia"/>
  </r>
  <r>
    <x v="1"/>
    <x v="56"/>
    <n v="4001"/>
    <x v="8"/>
    <n v="2"/>
    <n v="3"/>
    <n v="2"/>
    <n v="2"/>
    <s v="KRN, TUU"/>
    <s v="Mountain Home"/>
    <s v="Sequoia"/>
  </r>
  <r>
    <x v="1"/>
    <x v="56"/>
    <n v="4501"/>
    <x v="9"/>
    <n v="2"/>
    <n v="3"/>
    <n v="2"/>
    <n v="2"/>
    <s v="KRN, TUU"/>
    <s v="Mountain Home"/>
    <s v="Sequoia"/>
  </r>
  <r>
    <x v="1"/>
    <x v="56"/>
    <n v="5001"/>
    <x v="10"/>
    <n v="2"/>
    <n v="3"/>
    <n v="2"/>
    <n v="2"/>
    <s v="KRN, TUU"/>
    <s v="Mountain Home"/>
    <s v="Sequoia"/>
  </r>
  <r>
    <x v="1"/>
    <x v="56"/>
    <n v="5501"/>
    <x v="11"/>
    <n v="2"/>
    <n v="3"/>
    <n v="2"/>
    <n v="2"/>
    <s v="KRN, TUU"/>
    <s v="Mountain Home"/>
    <s v="Sequoia"/>
  </r>
  <r>
    <x v="1"/>
    <x v="56"/>
    <n v="6001"/>
    <x v="12"/>
    <n v="2"/>
    <n v="3"/>
    <n v="2"/>
    <n v="2"/>
    <s v="KRN, TUU"/>
    <s v="Mountain Home"/>
    <s v="Sequoia"/>
  </r>
  <r>
    <x v="1"/>
    <x v="56"/>
    <n v="6501"/>
    <x v="13"/>
    <n v="2"/>
    <n v="3"/>
    <n v="2"/>
    <n v="2"/>
    <s v="KRN, TUU"/>
    <m/>
    <s v="Sequoia"/>
  </r>
  <r>
    <x v="1"/>
    <x v="56"/>
    <n v="7001"/>
    <x v="14"/>
    <n v="2"/>
    <n v="3"/>
    <n v="3"/>
    <n v="2"/>
    <s v="KRN, TUU"/>
    <m/>
    <s v="Sequoia"/>
  </r>
  <r>
    <x v="1"/>
    <x v="75"/>
    <n v="4001"/>
    <x v="8"/>
    <n v="2"/>
    <n v="3"/>
    <n v="3"/>
    <n v="3"/>
    <s v="KRN, TUU"/>
    <m/>
    <s v="Sequoia"/>
  </r>
  <r>
    <x v="1"/>
    <x v="75"/>
    <n v="4501"/>
    <x v="9"/>
    <n v="2"/>
    <n v="3"/>
    <n v="3"/>
    <n v="2"/>
    <s v="KRN, TUU"/>
    <m/>
    <s v="Sequoia"/>
  </r>
  <r>
    <x v="1"/>
    <x v="75"/>
    <n v="5001"/>
    <x v="10"/>
    <n v="2"/>
    <n v="3"/>
    <n v="3"/>
    <n v="2"/>
    <s v="KRN, TUU"/>
    <m/>
    <s v="Sequoia"/>
  </r>
  <r>
    <x v="1"/>
    <x v="23"/>
    <n v="4501"/>
    <x v="9"/>
    <n v="2"/>
    <n v="3"/>
    <n v="2"/>
    <n v="2"/>
    <s v="KRN"/>
    <m/>
    <m/>
  </r>
  <r>
    <x v="1"/>
    <x v="23"/>
    <n v="5001"/>
    <x v="10"/>
    <n v="2"/>
    <n v="3"/>
    <n v="2"/>
    <n v="2"/>
    <s v="KRN"/>
    <m/>
    <m/>
  </r>
  <r>
    <x v="1"/>
    <x v="23"/>
    <n v="5501"/>
    <x v="11"/>
    <n v="2"/>
    <n v="3"/>
    <n v="2"/>
    <n v="1"/>
    <s v="KRN"/>
    <m/>
    <m/>
  </r>
  <r>
    <x v="1"/>
    <x v="19"/>
    <n v="2501"/>
    <x v="4"/>
    <n v="2"/>
    <n v="3"/>
    <n v="3"/>
    <n v="3"/>
    <s v="SKU"/>
    <m/>
    <m/>
  </r>
  <r>
    <x v="1"/>
    <x v="19"/>
    <n v="3001"/>
    <x v="5"/>
    <n v="6"/>
    <n v="3"/>
    <n v="2"/>
    <n v="2"/>
    <s v="SKU"/>
    <m/>
    <s v="Klamath"/>
  </r>
  <r>
    <x v="1"/>
    <x v="19"/>
    <n v="3501"/>
    <x v="7"/>
    <n v="2"/>
    <n v="3"/>
    <n v="2"/>
    <n v="2"/>
    <s v="SKU"/>
    <m/>
    <s v="Klamath"/>
  </r>
  <r>
    <x v="1"/>
    <x v="19"/>
    <n v="4001"/>
    <x v="8"/>
    <n v="8"/>
    <n v="3"/>
    <n v="1"/>
    <n v="2"/>
    <s v="LMU, SKU"/>
    <m/>
    <s v="Klamath, Modoc"/>
  </r>
  <r>
    <x v="1"/>
    <x v="19"/>
    <n v="4501"/>
    <x v="9"/>
    <n v="6"/>
    <n v="3"/>
    <n v="1"/>
    <n v="2"/>
    <s v="LMU, SKU"/>
    <m/>
    <s v="Klamath, Modoc"/>
  </r>
  <r>
    <x v="1"/>
    <x v="19"/>
    <n v="5001"/>
    <x v="10"/>
    <n v="2"/>
    <n v="3"/>
    <n v="3"/>
    <n v="2"/>
    <s v="LMU, SKU"/>
    <m/>
    <s v="Klamath, Modoc"/>
  </r>
  <r>
    <x v="1"/>
    <x v="19"/>
    <n v="5501"/>
    <x v="11"/>
    <n v="2"/>
    <n v="3"/>
    <n v="3"/>
    <n v="2"/>
    <s v="SKU"/>
    <m/>
    <s v="Klamath, Modoc"/>
  </r>
  <r>
    <x v="1"/>
    <x v="20"/>
    <n v="4001"/>
    <x v="8"/>
    <n v="2"/>
    <n v="3"/>
    <n v="1"/>
    <n v="2"/>
    <s v="LMU"/>
    <m/>
    <s v="Modoc"/>
  </r>
  <r>
    <x v="1"/>
    <x v="20"/>
    <n v="4501"/>
    <x v="9"/>
    <n v="2"/>
    <n v="3"/>
    <n v="1"/>
    <n v="1"/>
    <s v="LMU"/>
    <m/>
    <s v="Modoc"/>
  </r>
  <r>
    <x v="1"/>
    <x v="20"/>
    <n v="5001"/>
    <x v="10"/>
    <n v="2"/>
    <n v="3"/>
    <n v="1"/>
    <n v="1"/>
    <s v="LMU"/>
    <m/>
    <s v="Modoc"/>
  </r>
  <r>
    <x v="1"/>
    <x v="20"/>
    <n v="5501"/>
    <x v="11"/>
    <n v="2"/>
    <n v="3"/>
    <n v="1"/>
    <n v="1"/>
    <s v="LMU"/>
    <m/>
    <s v="Modoc"/>
  </r>
  <r>
    <x v="1"/>
    <x v="14"/>
    <n v="2501"/>
    <x v="4"/>
    <n v="2"/>
    <n v="3"/>
    <n v="2"/>
    <n v="2"/>
    <s v="SHU"/>
    <m/>
    <s v="Lassen"/>
  </r>
  <r>
    <x v="1"/>
    <x v="14"/>
    <n v="3501"/>
    <x v="7"/>
    <n v="10"/>
    <n v="3"/>
    <n v="1"/>
    <n v="1"/>
    <s v="LMU, SHU"/>
    <m/>
    <s v="Lassen"/>
  </r>
  <r>
    <x v="1"/>
    <x v="14"/>
    <n v="4001"/>
    <x v="8"/>
    <n v="4"/>
    <n v="3"/>
    <n v="1"/>
    <n v="2"/>
    <s v="LMU, SHU"/>
    <m/>
    <s v="Lassen, Modoc"/>
  </r>
  <r>
    <x v="1"/>
    <x v="14"/>
    <n v="4501"/>
    <x v="9"/>
    <n v="2"/>
    <n v="3"/>
    <n v="1"/>
    <n v="1"/>
    <s v="LMU, SHU"/>
    <m/>
    <s v="Lassen, Modoc"/>
  </r>
  <r>
    <x v="1"/>
    <x v="14"/>
    <n v="5001"/>
    <x v="10"/>
    <n v="4"/>
    <n v="3"/>
    <n v="1"/>
    <n v="1"/>
    <s v="LMU, SHU"/>
    <m/>
    <s v="Lassen, Modoc"/>
  </r>
  <r>
    <x v="1"/>
    <x v="14"/>
    <n v="5501"/>
    <x v="11"/>
    <n v="4"/>
    <n v="3"/>
    <n v="1"/>
    <n v="1"/>
    <s v="LMU, SHU"/>
    <m/>
    <s v="Lassen, Modoc"/>
  </r>
  <r>
    <x v="1"/>
    <x v="14"/>
    <n v="6001"/>
    <x v="12"/>
    <n v="2"/>
    <n v="3"/>
    <n v="1"/>
    <n v="1"/>
    <s v="LMU, SHU"/>
    <m/>
    <s v="Lassen, Modoc"/>
  </r>
  <r>
    <x v="1"/>
    <x v="14"/>
    <n v="6501"/>
    <x v="13"/>
    <n v="2"/>
    <n v="3"/>
    <n v="1"/>
    <n v="1"/>
    <s v="LMU, SHU"/>
    <m/>
    <s v="Lassen"/>
  </r>
  <r>
    <x v="1"/>
    <x v="21"/>
    <n v="3001"/>
    <x v="5"/>
    <n v="-18"/>
    <n v="3"/>
    <n v="2"/>
    <n v="2"/>
    <s v="SKU"/>
    <m/>
    <s v="Shasta-Trinity"/>
  </r>
  <r>
    <x v="1"/>
    <x v="21"/>
    <n v="3501"/>
    <x v="7"/>
    <n v="2"/>
    <n v="3"/>
    <n v="3"/>
    <n v="2"/>
    <s v="SKU"/>
    <m/>
    <s v="Klamath, Shasta-Trinity"/>
  </r>
  <r>
    <x v="1"/>
    <x v="21"/>
    <n v="4001"/>
    <x v="8"/>
    <n v="-20"/>
    <n v="3"/>
    <n v="1"/>
    <n v="1"/>
    <s v="SKU"/>
    <m/>
    <s v="Klamath, Shasta-Trinity"/>
  </r>
  <r>
    <x v="1"/>
    <x v="21"/>
    <n v="6001"/>
    <x v="12"/>
    <n v="2"/>
    <n v="3"/>
    <n v="1"/>
    <n v="1"/>
    <s v="SKU"/>
    <m/>
    <s v="Klamath, Shasta-Trinity"/>
  </r>
  <r>
    <x v="1"/>
    <x v="21"/>
    <n v="6501"/>
    <x v="13"/>
    <n v="2"/>
    <n v="3"/>
    <n v="1"/>
    <n v="1"/>
    <s v="SKU"/>
    <m/>
    <s v="Klamath, Shasta-Trinity"/>
  </r>
  <r>
    <x v="1"/>
    <x v="21"/>
    <n v="7001"/>
    <x v="14"/>
    <n v="2"/>
    <n v="3"/>
    <n v="2"/>
    <n v="2"/>
    <s v="SKU"/>
    <m/>
    <s v="Klamath, Shasta-Trinity"/>
  </r>
  <r>
    <x v="1"/>
    <x v="21"/>
    <n v="7501"/>
    <x v="15"/>
    <n v="2"/>
    <n v="3"/>
    <n v="2"/>
    <n v="2"/>
    <s v="SKU"/>
    <m/>
    <s v="Klamath, Shasta-Trinity"/>
  </r>
  <r>
    <x v="1"/>
    <x v="15"/>
    <n v="3001"/>
    <x v="5"/>
    <n v="2"/>
    <n v="3"/>
    <n v="3"/>
    <n v="2"/>
    <s v="LMU, SHU"/>
    <m/>
    <s v="Lassen"/>
  </r>
  <r>
    <x v="1"/>
    <x v="15"/>
    <n v="3501"/>
    <x v="7"/>
    <n v="-36"/>
    <n v="3"/>
    <n v="1"/>
    <n v="1"/>
    <s v="LMU, SHU, SKU"/>
    <m/>
    <s v="Lassen, Shasta-Trinity"/>
  </r>
  <r>
    <x v="1"/>
    <x v="15"/>
    <n v="4001"/>
    <x v="8"/>
    <n v="-20"/>
    <n v="3"/>
    <n v="1"/>
    <n v="1"/>
    <s v="LMU, SHU, SKU"/>
    <m/>
    <s v="Lassen, Modoc, Shasta-Trinity"/>
  </r>
  <r>
    <x v="1"/>
    <x v="15"/>
    <n v="4501"/>
    <x v="9"/>
    <n v="10"/>
    <n v="3"/>
    <n v="1"/>
    <n v="1"/>
    <s v="LMU, SKU"/>
    <m/>
    <s v="Lassen, Modoc, Shasta-Trinity"/>
  </r>
  <r>
    <x v="1"/>
    <x v="15"/>
    <n v="5001"/>
    <x v="10"/>
    <n v="6"/>
    <n v="3"/>
    <n v="1"/>
    <n v="1"/>
    <s v="LMU, SKU"/>
    <m/>
    <s v="Lassen, Modoc, Shasta-Trinity"/>
  </r>
  <r>
    <x v="1"/>
    <x v="15"/>
    <n v="5501"/>
    <x v="11"/>
    <n v="2"/>
    <n v="3"/>
    <n v="2"/>
    <n v="2"/>
    <s v="LMU, SKU"/>
    <m/>
    <s v="Klamath, Modoc, Shasta-Trinity"/>
  </r>
  <r>
    <x v="1"/>
    <x v="57"/>
    <n v="4001"/>
    <x v="8"/>
    <n v="2"/>
    <n v="3"/>
    <n v="3"/>
    <n v="3"/>
    <s v="LMU"/>
    <m/>
    <m/>
  </r>
  <r>
    <x v="1"/>
    <x v="57"/>
    <n v="4501"/>
    <x v="9"/>
    <n v="2"/>
    <n v="3"/>
    <n v="2"/>
    <n v="3"/>
    <s v="LMU"/>
    <m/>
    <s v="Modoc"/>
  </r>
  <r>
    <x v="1"/>
    <x v="57"/>
    <n v="5001"/>
    <x v="10"/>
    <n v="2"/>
    <n v="3"/>
    <n v="2"/>
    <n v="2"/>
    <s v="LMU"/>
    <m/>
    <s v="Modoc"/>
  </r>
  <r>
    <x v="1"/>
    <x v="57"/>
    <n v="5501"/>
    <x v="11"/>
    <n v="2"/>
    <n v="3"/>
    <n v="2"/>
    <n v="1"/>
    <s v="LMU"/>
    <m/>
    <s v="Modoc"/>
  </r>
  <r>
    <x v="1"/>
    <x v="49"/>
    <n v="4001"/>
    <x v="8"/>
    <n v="2"/>
    <n v="3"/>
    <n v="3"/>
    <n v="3"/>
    <s v="LMU"/>
    <m/>
    <s v="Modoc"/>
  </r>
  <r>
    <x v="1"/>
    <x v="49"/>
    <n v="4501"/>
    <x v="9"/>
    <n v="2"/>
    <n v="3"/>
    <n v="3"/>
    <n v="3"/>
    <s v="LMU"/>
    <m/>
    <s v="Modoc"/>
  </r>
  <r>
    <x v="1"/>
    <x v="49"/>
    <n v="5001"/>
    <x v="10"/>
    <n v="2"/>
    <n v="3"/>
    <n v="2"/>
    <n v="2"/>
    <s v="LMU"/>
    <m/>
    <s v="Modoc"/>
  </r>
  <r>
    <x v="1"/>
    <x v="50"/>
    <n v="4001"/>
    <x v="8"/>
    <n v="2"/>
    <n v="3"/>
    <n v="2"/>
    <n v="2"/>
    <s v="LMU"/>
    <m/>
    <m/>
  </r>
  <r>
    <x v="1"/>
    <x v="50"/>
    <n v="4501"/>
    <x v="9"/>
    <n v="2"/>
    <n v="3"/>
    <n v="2"/>
    <n v="3"/>
    <s v="LMU"/>
    <m/>
    <m/>
  </r>
  <r>
    <x v="1"/>
    <x v="50"/>
    <n v="5001"/>
    <x v="10"/>
    <n v="2"/>
    <n v="3"/>
    <n v="2"/>
    <n v="2"/>
    <s v="LMU, NEU"/>
    <m/>
    <s v="Lassen"/>
  </r>
  <r>
    <x v="1"/>
    <x v="50"/>
    <n v="5501"/>
    <x v="11"/>
    <n v="2"/>
    <n v="3"/>
    <n v="2"/>
    <n v="2"/>
    <s v="LMU, NEU"/>
    <m/>
    <s v="Lassen"/>
  </r>
  <r>
    <x v="1"/>
    <x v="50"/>
    <n v="6001"/>
    <x v="12"/>
    <n v="2"/>
    <n v="3"/>
    <n v="2"/>
    <n v="2"/>
    <s v="LMU"/>
    <m/>
    <m/>
  </r>
  <r>
    <x v="1"/>
    <x v="16"/>
    <n v="4001"/>
    <x v="8"/>
    <n v="2"/>
    <n v="3"/>
    <n v="2"/>
    <n v="2"/>
    <s v="LMU"/>
    <m/>
    <s v="Lassen, Plumas"/>
  </r>
  <r>
    <x v="1"/>
    <x v="16"/>
    <n v="4501"/>
    <x v="9"/>
    <n v="2"/>
    <n v="3"/>
    <n v="1"/>
    <n v="1"/>
    <s v="LMU"/>
    <m/>
    <s v="Lassen, Plumas"/>
  </r>
  <r>
    <x v="1"/>
    <x v="16"/>
    <n v="5001"/>
    <x v="10"/>
    <n v="0"/>
    <n v="3"/>
    <n v="1"/>
    <n v="1"/>
    <s v="LMU"/>
    <m/>
    <s v="Lassen, Plumas"/>
  </r>
  <r>
    <x v="1"/>
    <x v="16"/>
    <n v="5501"/>
    <x v="11"/>
    <n v="6"/>
    <n v="3"/>
    <n v="1"/>
    <n v="1"/>
    <s v="LMU"/>
    <m/>
    <s v="Lassen, Plumas"/>
  </r>
  <r>
    <x v="1"/>
    <x v="16"/>
    <n v="6001"/>
    <x v="12"/>
    <n v="2"/>
    <n v="3"/>
    <n v="1"/>
    <n v="1"/>
    <s v="LMU"/>
    <m/>
    <s v="Lassen, Plumas"/>
  </r>
  <r>
    <x v="1"/>
    <x v="16"/>
    <n v="6501"/>
    <x v="13"/>
    <n v="2"/>
    <n v="3"/>
    <n v="2"/>
    <n v="2"/>
    <s v="LMU"/>
    <m/>
    <s v="Lassen, Plumas"/>
  </r>
  <r>
    <x v="1"/>
    <x v="16"/>
    <n v="7001"/>
    <x v="14"/>
    <n v="2"/>
    <n v="3"/>
    <n v="3"/>
    <n v="2"/>
    <s v="LMU"/>
    <m/>
    <s v="Lassen, Plumas"/>
  </r>
  <r>
    <x v="1"/>
    <x v="17"/>
    <n v="4501"/>
    <x v="9"/>
    <n v="2"/>
    <n v="3"/>
    <n v="2"/>
    <n v="2"/>
    <s v="LMU, NEU"/>
    <m/>
    <m/>
  </r>
  <r>
    <x v="1"/>
    <x v="17"/>
    <n v="5001"/>
    <x v="10"/>
    <n v="-8"/>
    <n v="3"/>
    <n v="1"/>
    <n v="2"/>
    <s v="LMU, NEU"/>
    <m/>
    <s v="Tahoe"/>
  </r>
  <r>
    <x v="1"/>
    <x v="17"/>
    <n v="5501"/>
    <x v="11"/>
    <n v="4"/>
    <n v="3"/>
    <n v="1"/>
    <n v="1"/>
    <s v="LMU, NEU"/>
    <m/>
    <s v="Tahoe"/>
  </r>
  <r>
    <x v="1"/>
    <x v="17"/>
    <n v="6001"/>
    <x v="12"/>
    <n v="2"/>
    <n v="3"/>
    <n v="1"/>
    <n v="1"/>
    <s v="AEU, LMU, NEU"/>
    <m/>
    <s v="Lake Tahoe Basin Management Unit, Tahoe"/>
  </r>
  <r>
    <x v="1"/>
    <x v="17"/>
    <n v="6501"/>
    <x v="13"/>
    <n v="2"/>
    <n v="3"/>
    <n v="1"/>
    <n v="1"/>
    <s v="AEU, LMU, NEU"/>
    <m/>
    <s v="Lake Tahoe Basin Management Unit, Tahoe"/>
  </r>
  <r>
    <x v="1"/>
    <x v="17"/>
    <n v="7001"/>
    <x v="14"/>
    <n v="2"/>
    <n v="3"/>
    <n v="1"/>
    <n v="1"/>
    <s v="AEU, LMU, NEU"/>
    <m/>
    <s v="Eldorado, Lake Tahoe Basin Management Unit, Tahoe"/>
  </r>
  <r>
    <x v="1"/>
    <x v="51"/>
    <n v="5001"/>
    <x v="10"/>
    <n v="2"/>
    <n v="3"/>
    <n v="2"/>
    <n v="3"/>
    <s v="AEU, BDU"/>
    <m/>
    <m/>
  </r>
  <r>
    <x v="1"/>
    <x v="51"/>
    <n v="5501"/>
    <x v="11"/>
    <n v="2"/>
    <n v="3"/>
    <n v="2"/>
    <n v="2"/>
    <s v="AEU, BDU"/>
    <m/>
    <m/>
  </r>
  <r>
    <x v="1"/>
    <x v="51"/>
    <n v="6001"/>
    <x v="12"/>
    <n v="2"/>
    <n v="3"/>
    <n v="2"/>
    <n v="1"/>
    <s v="AEU, BDU"/>
    <m/>
    <s v="Lake Tahoe Basin Management Unit"/>
  </r>
  <r>
    <x v="1"/>
    <x v="51"/>
    <n v="6501"/>
    <x v="13"/>
    <n v="2"/>
    <n v="3"/>
    <n v="2"/>
    <n v="2"/>
    <s v="AEU, BDU"/>
    <m/>
    <s v="Lake Tahoe Basin Management Unit"/>
  </r>
  <r>
    <x v="1"/>
    <x v="51"/>
    <n v="7001"/>
    <x v="14"/>
    <n v="2"/>
    <n v="3"/>
    <n v="2"/>
    <n v="2"/>
    <s v="AEU, BDU"/>
    <m/>
    <s v="Lake Tahoe Basin Management Unit"/>
  </r>
  <r>
    <x v="1"/>
    <x v="51"/>
    <n v="7501"/>
    <x v="15"/>
    <n v="2"/>
    <n v="3"/>
    <n v="2"/>
    <n v="2"/>
    <s v="AEU, BDU"/>
    <m/>
    <s v="Lake Tahoe Basin Management Unit"/>
  </r>
  <r>
    <x v="1"/>
    <x v="52"/>
    <n v="7001"/>
    <x v="14"/>
    <n v="2"/>
    <n v="3"/>
    <n v="2"/>
    <n v="2"/>
    <s v="BDU"/>
    <m/>
    <s v="Inyo"/>
  </r>
  <r>
    <x v="1"/>
    <x v="52"/>
    <n v="7501"/>
    <x v="15"/>
    <n v="2"/>
    <n v="3"/>
    <n v="2"/>
    <n v="2"/>
    <s v="BDU"/>
    <m/>
    <s v="Inyo"/>
  </r>
  <r>
    <x v="1"/>
    <x v="76"/>
    <n v="6001"/>
    <x v="12"/>
    <n v="2"/>
    <n v="3"/>
    <n v="3"/>
    <n v="3"/>
    <s v="BDU, KRN, TUU"/>
    <m/>
    <s v="Inyo"/>
  </r>
  <r>
    <x v="1"/>
    <x v="54"/>
    <n v="5001"/>
    <x v="10"/>
    <n v="2"/>
    <n v="3"/>
    <n v="2"/>
    <n v="2"/>
    <s v="BDU"/>
    <m/>
    <m/>
  </r>
  <r>
    <x v="1"/>
    <x v="54"/>
    <n v="6001"/>
    <x v="12"/>
    <n v="2"/>
    <n v="3"/>
    <n v="3"/>
    <n v="3"/>
    <s v="BDU"/>
    <m/>
    <s v="Inyo"/>
  </r>
  <r>
    <x v="1"/>
    <x v="54"/>
    <n v="6501"/>
    <x v="13"/>
    <n v="2"/>
    <n v="3"/>
    <n v="2"/>
    <n v="3"/>
    <s v="BDU"/>
    <m/>
    <s v="Inyo"/>
  </r>
  <r>
    <x v="1"/>
    <x v="77"/>
    <n v="6501"/>
    <x v="13"/>
    <n v="2"/>
    <n v="3"/>
    <n v="2"/>
    <n v="3"/>
    <s v="BDU"/>
    <m/>
    <s v="Inyo"/>
  </r>
  <r>
    <x v="1"/>
    <x v="78"/>
    <n v="4001"/>
    <x v="8"/>
    <n v="2"/>
    <n v="3"/>
    <n v="3"/>
    <n v="3"/>
    <s v="LMU"/>
    <m/>
    <m/>
  </r>
  <r>
    <x v="1"/>
    <x v="78"/>
    <n v="4501"/>
    <x v="9"/>
    <n v="2"/>
    <n v="3"/>
    <n v="3"/>
    <n v="3"/>
    <s v="LMU"/>
    <m/>
    <m/>
  </r>
  <r>
    <x v="1"/>
    <x v="79"/>
    <n v="501"/>
    <x v="1"/>
    <n v="2"/>
    <n v="3"/>
    <n v="3"/>
    <n v="2"/>
    <s v="LNU, NEU, SHU, TGU"/>
    <m/>
    <m/>
  </r>
  <r>
    <x v="1"/>
    <x v="79"/>
    <n v="1001"/>
    <x v="2"/>
    <n v="2"/>
    <n v="3"/>
    <n v="3"/>
    <n v="3"/>
    <s v="LNU, NEU, SHU, TGU"/>
    <m/>
    <m/>
  </r>
  <r>
    <x v="1"/>
    <x v="79"/>
    <n v="1501"/>
    <x v="3"/>
    <n v="2"/>
    <n v="3"/>
    <n v="3"/>
    <n v="3"/>
    <s v="LNU, TGU"/>
    <m/>
    <m/>
  </r>
  <r>
    <x v="1"/>
    <x v="70"/>
    <n v="1"/>
    <x v="0"/>
    <n v="2"/>
    <n v="3"/>
    <n v="3"/>
    <n v="3"/>
    <s v="AEU, LNU, MMU, NEU, SCU, TCU"/>
    <m/>
    <m/>
  </r>
  <r>
    <x v="1"/>
    <x v="70"/>
    <n v="501"/>
    <x v="1"/>
    <n v="2"/>
    <n v="3"/>
    <n v="3"/>
    <n v="3"/>
    <s v="AEU, LNU, MMU, TCU"/>
    <m/>
    <m/>
  </r>
  <r>
    <x v="1"/>
    <x v="70"/>
    <n v="1001"/>
    <x v="2"/>
    <n v="2"/>
    <n v="3"/>
    <n v="3"/>
    <n v="2"/>
    <s v="AEU, LNU, MMU, TCU"/>
    <m/>
    <m/>
  </r>
  <r>
    <x v="1"/>
    <x v="70"/>
    <n v="1501"/>
    <x v="3"/>
    <n v="2"/>
    <n v="3"/>
    <n v="3"/>
    <n v="2"/>
    <s v="AEU, LNU, MMU, TCU"/>
    <m/>
    <s v="Stanislaus"/>
  </r>
  <r>
    <x v="1"/>
    <x v="70"/>
    <n v="2001"/>
    <x v="6"/>
    <n v="2"/>
    <n v="3"/>
    <n v="2"/>
    <n v="3"/>
    <s v="LNU, MMU, TCU"/>
    <m/>
    <m/>
  </r>
  <r>
    <x v="13"/>
    <x v="10"/>
    <n v="3001"/>
    <x v="5"/>
    <n v="1"/>
    <n v="3"/>
    <n v="1"/>
    <n v="1"/>
    <s v="BTU, SHU, TGU"/>
    <s v="Noble"/>
    <s v="Lassen"/>
  </r>
  <r>
    <x v="13"/>
    <x v="10"/>
    <n v="3501"/>
    <x v="7"/>
    <n v="1"/>
    <n v="3"/>
    <n v="1"/>
    <n v="1"/>
    <s v="SHU, TGU"/>
    <s v="Noble"/>
    <s v="Lassen"/>
  </r>
  <r>
    <x v="13"/>
    <x v="10"/>
    <n v="4501"/>
    <x v="9"/>
    <n v="1"/>
    <n v="3"/>
    <n v="1"/>
    <n v="1"/>
    <s v="BTU, LMU, SHU, TGU"/>
    <s v="LaTour"/>
    <s v="Lassen"/>
  </r>
  <r>
    <x v="13"/>
    <x v="10"/>
    <n v="5001"/>
    <x v="10"/>
    <n v="1"/>
    <n v="3"/>
    <n v="1"/>
    <n v="1"/>
    <s v="LMU, SHU, TGU"/>
    <s v="LaTour"/>
    <s v="Lassen"/>
  </r>
  <r>
    <x v="13"/>
    <x v="10"/>
    <n v="5501"/>
    <x v="11"/>
    <n v="1"/>
    <n v="3"/>
    <n v="1"/>
    <n v="1"/>
    <s v="LMU, SHU, TGU"/>
    <s v="LaTour"/>
    <s v="Lassen"/>
  </r>
  <r>
    <x v="13"/>
    <x v="10"/>
    <n v="6001"/>
    <x v="12"/>
    <n v="1"/>
    <n v="3"/>
    <n v="2"/>
    <n v="2"/>
    <s v="LMU, SHU, TGU"/>
    <s v="LaTour"/>
    <s v="Lassen"/>
  </r>
  <r>
    <x v="13"/>
    <x v="10"/>
    <n v="6501"/>
    <x v="13"/>
    <n v="1"/>
    <n v="3"/>
    <n v="3"/>
    <n v="2"/>
    <s v="LMU, SHU, TGU"/>
    <m/>
    <s v="Lassen"/>
  </r>
  <r>
    <x v="13"/>
    <x v="11"/>
    <n v="4501"/>
    <x v="9"/>
    <n v="1"/>
    <n v="3"/>
    <n v="1"/>
    <n v="1"/>
    <s v="LMU, NEU"/>
    <m/>
    <s v="Lassen, Plumas, Tahoe"/>
  </r>
  <r>
    <x v="13"/>
    <x v="11"/>
    <n v="5001"/>
    <x v="10"/>
    <n v="1"/>
    <n v="3"/>
    <n v="1"/>
    <n v="1"/>
    <s v="LMU, NEU"/>
    <m/>
    <s v="Lassen, Plumas, Tahoe"/>
  </r>
  <r>
    <x v="13"/>
    <x v="22"/>
    <n v="3501"/>
    <x v="7"/>
    <n v="1"/>
    <n v="3"/>
    <n v="1"/>
    <n v="1"/>
    <s v="BTU, LMU, TGU"/>
    <m/>
    <s v="Lassen, Plumas"/>
  </r>
  <r>
    <x v="13"/>
    <x v="22"/>
    <n v="4001"/>
    <x v="8"/>
    <n v="1"/>
    <n v="3"/>
    <n v="1"/>
    <n v="1"/>
    <s v="BTU, LMU, TGU"/>
    <m/>
    <s v="Lassen, Plumas"/>
  </r>
  <r>
    <x v="13"/>
    <x v="22"/>
    <n v="4501"/>
    <x v="9"/>
    <n v="1"/>
    <n v="3"/>
    <n v="1"/>
    <n v="1"/>
    <s v="BTU, LMU, TGU"/>
    <m/>
    <s v="Lassen, Plumas"/>
  </r>
  <r>
    <x v="13"/>
    <x v="22"/>
    <n v="5001"/>
    <x v="10"/>
    <n v="1"/>
    <n v="3"/>
    <n v="1"/>
    <n v="1"/>
    <s v="BTU, LMU, TGU"/>
    <m/>
    <s v="Lassen, Plumas"/>
  </r>
  <r>
    <x v="13"/>
    <x v="9"/>
    <n v="4001"/>
    <x v="8"/>
    <n v="1"/>
    <n v="3"/>
    <n v="1"/>
    <n v="1"/>
    <s v="BTU, LMU, NEU"/>
    <s v="Emigrant Gap"/>
    <s v="Eldorado, Plumas, Tahoe"/>
  </r>
  <r>
    <x v="13"/>
    <x v="9"/>
    <n v="4501"/>
    <x v="9"/>
    <n v="1"/>
    <n v="3"/>
    <n v="1"/>
    <n v="1"/>
    <s v="LMU, NEU"/>
    <s v="Emigrant Gap"/>
    <s v="Eldorado, Plumas, Tahoe"/>
  </r>
  <r>
    <x v="13"/>
    <x v="9"/>
    <n v="5001"/>
    <x v="10"/>
    <n v="1"/>
    <n v="3"/>
    <n v="1"/>
    <n v="1"/>
    <s v="LMU, NEU"/>
    <s v="Emigrant Gap"/>
    <s v="Eldorado, Plumas, Tahoe"/>
  </r>
  <r>
    <x v="13"/>
    <x v="9"/>
    <n v="5501"/>
    <x v="11"/>
    <n v="1"/>
    <n v="3"/>
    <n v="1"/>
    <n v="1"/>
    <s v="LMU, NEU"/>
    <s v="Emigrant Gap"/>
    <s v="Eldorado, Plumas, Tahoe"/>
  </r>
  <r>
    <x v="13"/>
    <x v="9"/>
    <n v="6501"/>
    <x v="13"/>
    <n v="1"/>
    <n v="3"/>
    <n v="1"/>
    <n v="1"/>
    <s v="LMU, NEU"/>
    <m/>
    <s v="Plumas, Tahoe"/>
  </r>
  <r>
    <x v="13"/>
    <x v="12"/>
    <n v="3001"/>
    <x v="5"/>
    <n v="1"/>
    <n v="3"/>
    <n v="1"/>
    <n v="1"/>
    <s v="AEU, NEU, TCU"/>
    <s v="North Fork Mokelumne"/>
    <s v="Eldorado, Stanislaus, Tahoe"/>
  </r>
  <r>
    <x v="13"/>
    <x v="12"/>
    <n v="3501"/>
    <x v="7"/>
    <n v="1"/>
    <n v="3"/>
    <n v="1"/>
    <n v="1"/>
    <s v="AEU, NEU, TCU"/>
    <s v="North Fork Mokelumne"/>
    <s v="Eldorado, Stanislaus, Tahoe"/>
  </r>
  <r>
    <x v="13"/>
    <x v="12"/>
    <n v="4001"/>
    <x v="8"/>
    <n v="3"/>
    <n v="3"/>
    <n v="1"/>
    <n v="1"/>
    <s v="AEU, NEU, TCU"/>
    <s v="North Fork Mokelumne"/>
    <s v="Eldorado, Stanislaus, Tahoe"/>
  </r>
  <r>
    <x v="13"/>
    <x v="12"/>
    <n v="4501"/>
    <x v="9"/>
    <n v="1"/>
    <n v="3"/>
    <n v="1"/>
    <n v="1"/>
    <s v="AEU, NEU, TCU"/>
    <m/>
    <s v="Eldorado, Stanislaus"/>
  </r>
  <r>
    <x v="13"/>
    <x v="12"/>
    <n v="5001"/>
    <x v="10"/>
    <n v="1"/>
    <n v="3"/>
    <n v="1"/>
    <n v="1"/>
    <s v="AEU, NEU, TCU"/>
    <m/>
    <s v="Eldorado, Stanislaus, Tahoe"/>
  </r>
  <r>
    <x v="13"/>
    <x v="12"/>
    <n v="5501"/>
    <x v="11"/>
    <n v="1"/>
    <n v="3"/>
    <n v="1"/>
    <n v="1"/>
    <s v="AEU, NEU, TCU"/>
    <m/>
    <s v="Eldorado, Stanislaus, Tahoe"/>
  </r>
  <r>
    <x v="13"/>
    <x v="12"/>
    <n v="6001"/>
    <x v="12"/>
    <n v="1"/>
    <n v="3"/>
    <n v="1"/>
    <n v="1"/>
    <s v="AEU, NEU"/>
    <m/>
    <s v="Eldorado, Stanislaus, Tahoe"/>
  </r>
  <r>
    <x v="13"/>
    <x v="12"/>
    <n v="6501"/>
    <x v="13"/>
    <n v="1"/>
    <n v="3"/>
    <n v="2"/>
    <n v="1"/>
    <s v="AEU, NEU"/>
    <m/>
    <s v="Eldorado, Lake Tahoe Basin Management Unit, Stanislaus, Tahoe"/>
  </r>
  <r>
    <x v="13"/>
    <x v="12"/>
    <n v="7001"/>
    <x v="14"/>
    <n v="1"/>
    <n v="3"/>
    <n v="2"/>
    <n v="2"/>
    <s v="AEU, NEU"/>
    <m/>
    <s v="Eldorado, Lake Tahoe Basin Management Unit, Stanislaus, Tahoe"/>
  </r>
  <r>
    <x v="13"/>
    <x v="12"/>
    <n v="7501"/>
    <x v="15"/>
    <n v="1"/>
    <n v="3"/>
    <n v="2"/>
    <n v="2"/>
    <s v="AEU"/>
    <m/>
    <s v="Eldorado, Lake Tahoe Basin Management Unit"/>
  </r>
  <r>
    <x v="13"/>
    <x v="13"/>
    <n v="3001"/>
    <x v="5"/>
    <n v="1"/>
    <n v="3"/>
    <n v="1"/>
    <n v="2"/>
    <s v="AEU, MMU, TCU"/>
    <m/>
    <s v="Eldorado, Sierra, Stanislaus"/>
  </r>
  <r>
    <x v="13"/>
    <x v="13"/>
    <n v="3501"/>
    <x v="7"/>
    <n v="1"/>
    <n v="3"/>
    <n v="1"/>
    <n v="2"/>
    <s v="AEU, MMU, TCU"/>
    <m/>
    <s v="Eldorado, Sierra, Stanislaus"/>
  </r>
  <r>
    <x v="13"/>
    <x v="13"/>
    <n v="4001"/>
    <x v="8"/>
    <n v="1"/>
    <n v="3"/>
    <n v="1"/>
    <n v="1"/>
    <s v="MMU, TCU"/>
    <m/>
    <s v="Stanislaus"/>
  </r>
  <r>
    <x v="13"/>
    <x v="13"/>
    <n v="4501"/>
    <x v="9"/>
    <n v="1"/>
    <n v="3"/>
    <n v="1"/>
    <n v="1"/>
    <s v="AEU, MMU, TCU"/>
    <m/>
    <s v="Eldorado, Stanislaus"/>
  </r>
  <r>
    <x v="13"/>
    <x v="13"/>
    <n v="5001"/>
    <x v="10"/>
    <n v="3"/>
    <n v="3"/>
    <n v="1"/>
    <n v="1"/>
    <s v="AEU, MMU, TCU"/>
    <m/>
    <s v="Eldorado, Stanislaus"/>
  </r>
  <r>
    <x v="13"/>
    <x v="13"/>
    <n v="5501"/>
    <x v="11"/>
    <n v="1"/>
    <n v="3"/>
    <n v="1"/>
    <n v="1"/>
    <s v="AEU, MMU, TCU"/>
    <m/>
    <s v="Eldorado, Stanislaus"/>
  </r>
  <r>
    <x v="13"/>
    <x v="13"/>
    <n v="6001"/>
    <x v="12"/>
    <n v="1"/>
    <n v="3"/>
    <n v="1"/>
    <n v="2"/>
    <s v="AEU, MMU, TCU"/>
    <m/>
    <s v="Stanislaus"/>
  </r>
  <r>
    <x v="13"/>
    <x v="13"/>
    <n v="6501"/>
    <x v="13"/>
    <n v="1"/>
    <n v="3"/>
    <n v="2"/>
    <n v="2"/>
    <s v="AEU, MMU, TCU"/>
    <m/>
    <s v="Eldorado, Stanislaus"/>
  </r>
  <r>
    <x v="13"/>
    <x v="13"/>
    <n v="7001"/>
    <x v="14"/>
    <n v="1"/>
    <n v="3"/>
    <n v="2"/>
    <n v="1"/>
    <s v="AEU, MMU, TCU"/>
    <m/>
    <s v="Eldorado, Stanislaus"/>
  </r>
  <r>
    <x v="13"/>
    <x v="46"/>
    <n v="4501"/>
    <x v="9"/>
    <n v="1"/>
    <n v="3"/>
    <n v="2"/>
    <n v="2"/>
    <s v="FKU, MMU"/>
    <m/>
    <s v="Sierra"/>
  </r>
  <r>
    <x v="13"/>
    <x v="46"/>
    <n v="5001"/>
    <x v="10"/>
    <n v="1"/>
    <n v="3"/>
    <n v="2"/>
    <n v="2"/>
    <s v="FKU, MMU"/>
    <m/>
    <s v="Sierra"/>
  </r>
  <r>
    <x v="13"/>
    <x v="46"/>
    <n v="5501"/>
    <x v="11"/>
    <n v="1"/>
    <n v="3"/>
    <n v="2"/>
    <n v="2"/>
    <s v="MMU"/>
    <m/>
    <s v="Sierra"/>
  </r>
  <r>
    <x v="13"/>
    <x v="46"/>
    <n v="6501"/>
    <x v="13"/>
    <n v="1"/>
    <n v="3"/>
    <n v="2"/>
    <n v="2"/>
    <s v="MMU"/>
    <m/>
    <s v="Inyo, Sierra"/>
  </r>
  <r>
    <x v="13"/>
    <x v="46"/>
    <n v="7001"/>
    <x v="14"/>
    <n v="1"/>
    <n v="3"/>
    <n v="2"/>
    <n v="2"/>
    <s v="MMU"/>
    <m/>
    <s v="Inyo, Sierra"/>
  </r>
  <r>
    <x v="13"/>
    <x v="47"/>
    <n v="4501"/>
    <x v="9"/>
    <n v="1"/>
    <n v="3"/>
    <n v="2"/>
    <n v="1"/>
    <s v="FKU, MMU"/>
    <m/>
    <s v="Sierra"/>
  </r>
  <r>
    <x v="13"/>
    <x v="47"/>
    <n v="5001"/>
    <x v="10"/>
    <n v="1"/>
    <n v="3"/>
    <n v="2"/>
    <n v="1"/>
    <s v="FKU, MMU"/>
    <m/>
    <s v="Sierra"/>
  </r>
  <r>
    <x v="13"/>
    <x v="47"/>
    <n v="5501"/>
    <x v="11"/>
    <n v="1"/>
    <n v="3"/>
    <n v="1"/>
    <n v="1"/>
    <s v="FKU, MMU"/>
    <m/>
    <s v="Sierra"/>
  </r>
  <r>
    <x v="13"/>
    <x v="47"/>
    <n v="6001"/>
    <x v="12"/>
    <n v="1"/>
    <n v="3"/>
    <n v="2"/>
    <n v="1"/>
    <s v="FKU, MMU"/>
    <m/>
    <s v="Inyo, Sierra"/>
  </r>
  <r>
    <x v="13"/>
    <x v="47"/>
    <n v="6501"/>
    <x v="13"/>
    <n v="1"/>
    <n v="3"/>
    <n v="2"/>
    <n v="2"/>
    <s v="FKU, MMU"/>
    <m/>
    <s v="Inyo, Sequoia, Sierra"/>
  </r>
  <r>
    <x v="13"/>
    <x v="47"/>
    <n v="7001"/>
    <x v="14"/>
    <n v="1"/>
    <n v="3"/>
    <n v="2"/>
    <n v="2"/>
    <s v="FKU, MMU"/>
    <m/>
    <s v="Inyo, Sequoia, Sierra"/>
  </r>
  <r>
    <x v="13"/>
    <x v="47"/>
    <n v="7501"/>
    <x v="15"/>
    <n v="1"/>
    <n v="3"/>
    <n v="3"/>
    <n v="2"/>
    <s v="FKU, MMU"/>
    <m/>
    <s v="Inyo, Sequoia, Sierra"/>
  </r>
  <r>
    <x v="13"/>
    <x v="47"/>
    <n v="8001"/>
    <x v="16"/>
    <n v="1"/>
    <n v="3"/>
    <n v="2"/>
    <n v="2"/>
    <s v="FKU, MMU"/>
    <m/>
    <s v="Inyo, Sequoia, Sierra"/>
  </r>
  <r>
    <x v="13"/>
    <x v="55"/>
    <n v="4001"/>
    <x v="8"/>
    <n v="1"/>
    <n v="3"/>
    <n v="2"/>
    <n v="2"/>
    <s v="FKU, TUU"/>
    <m/>
    <s v="Sequoia, Sierra"/>
  </r>
  <r>
    <x v="13"/>
    <x v="55"/>
    <n v="4501"/>
    <x v="9"/>
    <n v="1"/>
    <n v="3"/>
    <n v="2"/>
    <n v="2"/>
    <s v="FKU, TUU"/>
    <m/>
    <s v="Sequoia, Sierra"/>
  </r>
  <r>
    <x v="13"/>
    <x v="55"/>
    <n v="5001"/>
    <x v="10"/>
    <n v="1"/>
    <n v="3"/>
    <n v="2"/>
    <n v="2"/>
    <s v="FKU, TUU"/>
    <m/>
    <s v="Sequoia, Sierra"/>
  </r>
  <r>
    <x v="13"/>
    <x v="55"/>
    <n v="5501"/>
    <x v="11"/>
    <n v="-9"/>
    <n v="3"/>
    <n v="2"/>
    <n v="2"/>
    <s v="FKU, TUU"/>
    <s v="Mountain Home"/>
    <s v="Sequoia, Sierra"/>
  </r>
  <r>
    <x v="13"/>
    <x v="55"/>
    <n v="6001"/>
    <x v="12"/>
    <n v="-48"/>
    <n v="3"/>
    <n v="2"/>
    <n v="2"/>
    <s v="FKU, TUU"/>
    <s v="Mountain Home"/>
    <s v="Sequoia, Sierra"/>
  </r>
  <r>
    <x v="13"/>
    <x v="55"/>
    <n v="6501"/>
    <x v="13"/>
    <n v="-13"/>
    <n v="3"/>
    <n v="2"/>
    <n v="2"/>
    <s v="FKU, TUU"/>
    <s v="Mountain Home"/>
    <s v="Sequoia, Sierra"/>
  </r>
  <r>
    <x v="13"/>
    <x v="55"/>
    <n v="7001"/>
    <x v="14"/>
    <n v="1"/>
    <n v="3"/>
    <n v="2"/>
    <n v="2"/>
    <s v="FKU, TUU"/>
    <s v="Mountain Home"/>
    <s v="Sequoia, Sierra"/>
  </r>
  <r>
    <x v="13"/>
    <x v="55"/>
    <n v="7501"/>
    <x v="15"/>
    <n v="1"/>
    <n v="3"/>
    <n v="2"/>
    <n v="2"/>
    <s v="FKU, TUU"/>
    <s v="Mountain Home"/>
    <s v="Sequoia, Sierra"/>
  </r>
  <r>
    <x v="13"/>
    <x v="55"/>
    <n v="8501"/>
    <x v="17"/>
    <n v="1"/>
    <n v="3"/>
    <n v="3"/>
    <n v="2"/>
    <s v="FKU, TUU"/>
    <m/>
    <s v="Sequoia"/>
  </r>
  <r>
    <x v="13"/>
    <x v="56"/>
    <n v="5001"/>
    <x v="10"/>
    <n v="1"/>
    <n v="3"/>
    <n v="2"/>
    <n v="2"/>
    <s v="KRN, TUU"/>
    <s v="Mountain Home"/>
    <s v="Sequoia"/>
  </r>
  <r>
    <x v="13"/>
    <x v="56"/>
    <n v="5501"/>
    <x v="11"/>
    <n v="-13"/>
    <n v="3"/>
    <n v="2"/>
    <n v="2"/>
    <s v="KRN, TUU"/>
    <s v="Mountain Home"/>
    <s v="Sequoia"/>
  </r>
  <r>
    <x v="13"/>
    <x v="56"/>
    <n v="6001"/>
    <x v="12"/>
    <n v="1"/>
    <n v="3"/>
    <n v="2"/>
    <n v="2"/>
    <s v="KRN, TUU"/>
    <s v="Mountain Home"/>
    <s v="Sequoia"/>
  </r>
  <r>
    <x v="13"/>
    <x v="56"/>
    <n v="6501"/>
    <x v="13"/>
    <n v="1"/>
    <n v="3"/>
    <n v="2"/>
    <n v="2"/>
    <s v="KRN, TUU"/>
    <m/>
    <s v="Sequoia"/>
  </r>
  <r>
    <x v="13"/>
    <x v="56"/>
    <n v="7001"/>
    <x v="14"/>
    <n v="1"/>
    <n v="3"/>
    <n v="3"/>
    <n v="2"/>
    <s v="KRN, TUU"/>
    <m/>
    <s v="Sequoia"/>
  </r>
  <r>
    <x v="13"/>
    <x v="75"/>
    <n v="5001"/>
    <x v="10"/>
    <n v="1"/>
    <n v="3"/>
    <n v="3"/>
    <n v="2"/>
    <s v="KRN, TUU"/>
    <m/>
    <s v="Sequoia"/>
  </r>
  <r>
    <x v="13"/>
    <x v="75"/>
    <n v="6501"/>
    <x v="13"/>
    <n v="1"/>
    <n v="3"/>
    <n v="2"/>
    <n v="2"/>
    <s v="KRN, TUU"/>
    <m/>
    <s v="Inyo, Sequoia"/>
  </r>
  <r>
    <x v="13"/>
    <x v="75"/>
    <n v="7001"/>
    <x v="14"/>
    <n v="1"/>
    <n v="3"/>
    <n v="3"/>
    <n v="2"/>
    <s v="KRN, TUU"/>
    <m/>
    <s v="Inyo, Sequoia"/>
  </r>
  <r>
    <x v="13"/>
    <x v="75"/>
    <n v="7501"/>
    <x v="15"/>
    <n v="1"/>
    <n v="3"/>
    <n v="3"/>
    <n v="2"/>
    <s v="KRN, TUU"/>
    <m/>
    <s v="Inyo, Sequoia"/>
  </r>
  <r>
    <x v="13"/>
    <x v="17"/>
    <n v="6501"/>
    <x v="13"/>
    <n v="1"/>
    <n v="3"/>
    <n v="1"/>
    <n v="1"/>
    <s v="AEU, LMU, NEU"/>
    <m/>
    <s v="Lake Tahoe Basin Management Unit, Tahoe"/>
  </r>
  <r>
    <x v="13"/>
    <x v="17"/>
    <n v="7001"/>
    <x v="14"/>
    <n v="1"/>
    <n v="3"/>
    <n v="1"/>
    <n v="1"/>
    <s v="AEU, LMU, NEU"/>
    <m/>
    <s v="Eldorado, Lake Tahoe Basin Management Unit, Tahoe"/>
  </r>
  <r>
    <x v="13"/>
    <x v="51"/>
    <n v="7001"/>
    <x v="14"/>
    <n v="1"/>
    <n v="3"/>
    <n v="2"/>
    <n v="2"/>
    <s v="AEU, BDU"/>
    <m/>
    <s v="Lake Tahoe Basin Management Unit"/>
  </r>
  <r>
    <x v="13"/>
    <x v="52"/>
    <n v="7001"/>
    <x v="14"/>
    <n v="1"/>
    <n v="3"/>
    <n v="2"/>
    <n v="2"/>
    <s v="BDU"/>
    <m/>
    <s v="Inyo"/>
  </r>
  <r>
    <x v="13"/>
    <x v="52"/>
    <n v="8001"/>
    <x v="16"/>
    <n v="1"/>
    <n v="3"/>
    <n v="2"/>
    <n v="2"/>
    <s v="BDU"/>
    <m/>
    <s v="Inyo"/>
  </r>
  <r>
    <x v="2"/>
    <x v="27"/>
    <n v="501"/>
    <x v="1"/>
    <n v="1"/>
    <n v="3"/>
    <n v="1"/>
    <n v="1"/>
    <s v="HUU"/>
    <m/>
    <s v="Six Rivers"/>
  </r>
  <r>
    <x v="2"/>
    <x v="27"/>
    <n v="1001"/>
    <x v="2"/>
    <n v="1"/>
    <n v="3"/>
    <n v="1"/>
    <n v="1"/>
    <s v="HUU"/>
    <m/>
    <s v="Six Rivers"/>
  </r>
  <r>
    <x v="2"/>
    <x v="27"/>
    <n v="2001"/>
    <x v="6"/>
    <n v="1"/>
    <n v="3"/>
    <n v="3"/>
    <n v="2"/>
    <s v="HUU"/>
    <m/>
    <s v="Six Rivers"/>
  </r>
  <r>
    <x v="2"/>
    <x v="27"/>
    <n v="2501"/>
    <x v="4"/>
    <n v="1"/>
    <n v="3"/>
    <n v="2"/>
    <n v="2"/>
    <s v="HUU"/>
    <m/>
    <s v="Six Rivers"/>
  </r>
  <r>
    <x v="2"/>
    <x v="27"/>
    <n v="3001"/>
    <x v="5"/>
    <n v="1"/>
    <n v="3"/>
    <n v="2"/>
    <n v="2"/>
    <s v="HUU"/>
    <m/>
    <s v="Six Rivers"/>
  </r>
  <r>
    <x v="2"/>
    <x v="0"/>
    <n v="501"/>
    <x v="1"/>
    <n v="1"/>
    <n v="3"/>
    <n v="1"/>
    <n v="1"/>
    <s v="HUU"/>
    <m/>
    <s v="Six Rivers"/>
  </r>
  <r>
    <x v="2"/>
    <x v="0"/>
    <n v="1001"/>
    <x v="2"/>
    <n v="1"/>
    <n v="3"/>
    <n v="1"/>
    <n v="1"/>
    <s v="HUU"/>
    <m/>
    <s v="Six Rivers"/>
  </r>
  <r>
    <x v="2"/>
    <x v="0"/>
    <n v="1501"/>
    <x v="3"/>
    <n v="1"/>
    <n v="3"/>
    <n v="1"/>
    <n v="1"/>
    <s v="HUU"/>
    <m/>
    <s v="Six Rivers"/>
  </r>
  <r>
    <x v="2"/>
    <x v="0"/>
    <n v="2001"/>
    <x v="6"/>
    <n v="1"/>
    <n v="3"/>
    <n v="2"/>
    <n v="1"/>
    <s v="HUU"/>
    <m/>
    <s v="Six Rivers"/>
  </r>
  <r>
    <x v="2"/>
    <x v="0"/>
    <n v="2501"/>
    <x v="4"/>
    <n v="1"/>
    <n v="3"/>
    <n v="2"/>
    <n v="1"/>
    <s v="HUU"/>
    <m/>
    <s v="Six Rivers"/>
  </r>
  <r>
    <x v="2"/>
    <x v="0"/>
    <n v="3001"/>
    <x v="5"/>
    <n v="1"/>
    <n v="3"/>
    <n v="2"/>
    <n v="2"/>
    <s v="HUU"/>
    <m/>
    <s v="Six Rivers"/>
  </r>
  <r>
    <x v="2"/>
    <x v="0"/>
    <n v="3501"/>
    <x v="7"/>
    <n v="1"/>
    <n v="3"/>
    <n v="2"/>
    <n v="2"/>
    <s v="HUU"/>
    <m/>
    <s v="Six Rivers"/>
  </r>
  <r>
    <x v="2"/>
    <x v="0"/>
    <n v="4001"/>
    <x v="8"/>
    <n v="1"/>
    <n v="3"/>
    <n v="2"/>
    <n v="2"/>
    <s v="HUU"/>
    <m/>
    <s v="Six Rivers"/>
  </r>
  <r>
    <x v="2"/>
    <x v="0"/>
    <n v="4501"/>
    <x v="9"/>
    <n v="1"/>
    <n v="3"/>
    <n v="3"/>
    <n v="2"/>
    <s v="HUU"/>
    <m/>
    <s v="Six Rivers"/>
  </r>
  <r>
    <x v="2"/>
    <x v="1"/>
    <n v="2001"/>
    <x v="6"/>
    <n v="1"/>
    <n v="3"/>
    <n v="2"/>
    <n v="2"/>
    <s v="HUU, MEU"/>
    <m/>
    <m/>
  </r>
  <r>
    <x v="2"/>
    <x v="1"/>
    <n v="2501"/>
    <x v="4"/>
    <n v="1"/>
    <n v="3"/>
    <n v="3"/>
    <n v="2"/>
    <s v="HUU, MEU"/>
    <m/>
    <m/>
  </r>
  <r>
    <x v="2"/>
    <x v="1"/>
    <n v="3001"/>
    <x v="5"/>
    <n v="1"/>
    <n v="3"/>
    <n v="3"/>
    <n v="3"/>
    <s v="HUU, MEU"/>
    <m/>
    <m/>
  </r>
  <r>
    <x v="2"/>
    <x v="2"/>
    <n v="2001"/>
    <x v="6"/>
    <n v="1"/>
    <n v="3"/>
    <n v="2"/>
    <n v="2"/>
    <s v="MEU"/>
    <m/>
    <m/>
  </r>
  <r>
    <x v="2"/>
    <x v="31"/>
    <n v="3501"/>
    <x v="7"/>
    <n v="1"/>
    <n v="3"/>
    <n v="2"/>
    <n v="3"/>
    <s v="BEU, FKU"/>
    <m/>
    <m/>
  </r>
  <r>
    <x v="2"/>
    <x v="31"/>
    <n v="4001"/>
    <x v="8"/>
    <n v="1"/>
    <n v="3"/>
    <n v="2"/>
    <n v="3"/>
    <s v="BEU, FKU"/>
    <m/>
    <m/>
  </r>
  <r>
    <x v="2"/>
    <x v="34"/>
    <n v="501"/>
    <x v="1"/>
    <n v="1"/>
    <n v="3"/>
    <n v="3"/>
    <n v="3"/>
    <s v="HUU"/>
    <m/>
    <s v="Six Rivers"/>
  </r>
  <r>
    <x v="2"/>
    <x v="34"/>
    <n v="1001"/>
    <x v="2"/>
    <n v="1"/>
    <n v="3"/>
    <n v="2"/>
    <n v="2"/>
    <s v="HUU, SKU"/>
    <m/>
    <s v="Klamath, Six Rivers"/>
  </r>
  <r>
    <x v="2"/>
    <x v="34"/>
    <n v="1501"/>
    <x v="3"/>
    <n v="3"/>
    <n v="3"/>
    <n v="2"/>
    <n v="1"/>
    <s v="HUU, SKU"/>
    <m/>
    <s v="Klamath, Six Rivers"/>
  </r>
  <r>
    <x v="2"/>
    <x v="34"/>
    <n v="2001"/>
    <x v="6"/>
    <n v="1"/>
    <n v="3"/>
    <n v="2"/>
    <n v="2"/>
    <s v="HUU, SKU"/>
    <m/>
    <s v="Klamath, Six Rivers"/>
  </r>
  <r>
    <x v="2"/>
    <x v="34"/>
    <n v="2501"/>
    <x v="4"/>
    <n v="1"/>
    <n v="3"/>
    <n v="2"/>
    <n v="2"/>
    <s v="HUU, SKU"/>
    <m/>
    <s v="Klamath, Six Rivers"/>
  </r>
  <r>
    <x v="2"/>
    <x v="34"/>
    <n v="3001"/>
    <x v="5"/>
    <n v="1"/>
    <n v="3"/>
    <n v="3"/>
    <n v="2"/>
    <s v="HUU, SKU"/>
    <m/>
    <s v="Klamath, Six Rivers"/>
  </r>
  <r>
    <x v="2"/>
    <x v="34"/>
    <n v="3501"/>
    <x v="7"/>
    <n v="1"/>
    <n v="3"/>
    <n v="3"/>
    <n v="3"/>
    <s v="HUU, SKU"/>
    <m/>
    <s v="Klamath, Six Rivers"/>
  </r>
  <r>
    <x v="2"/>
    <x v="34"/>
    <n v="4001"/>
    <x v="8"/>
    <n v="1"/>
    <n v="3"/>
    <n v="3"/>
    <n v="3"/>
    <s v="HUU, SKU"/>
    <m/>
    <s v="Klamath, Six Rivers"/>
  </r>
  <r>
    <x v="2"/>
    <x v="34"/>
    <n v="4501"/>
    <x v="9"/>
    <n v="1"/>
    <n v="3"/>
    <n v="3"/>
    <n v="2"/>
    <s v="HUU, SKU"/>
    <m/>
    <s v="Klamath, Six Rivers"/>
  </r>
  <r>
    <x v="2"/>
    <x v="35"/>
    <n v="501"/>
    <x v="1"/>
    <n v="1"/>
    <n v="3"/>
    <n v="2"/>
    <n v="3"/>
    <s v="HUU, SKU"/>
    <m/>
    <s v="Six Rivers"/>
  </r>
  <r>
    <x v="2"/>
    <x v="35"/>
    <n v="1001"/>
    <x v="2"/>
    <n v="1"/>
    <n v="3"/>
    <n v="3"/>
    <n v="2"/>
    <s v="HUU, SKU"/>
    <m/>
    <s v="Six Rivers"/>
  </r>
  <r>
    <x v="2"/>
    <x v="35"/>
    <n v="1501"/>
    <x v="3"/>
    <n v="1"/>
    <n v="3"/>
    <n v="2"/>
    <n v="2"/>
    <s v="HUU, SKU"/>
    <m/>
    <s v="Six Rivers"/>
  </r>
  <r>
    <x v="2"/>
    <x v="35"/>
    <n v="2001"/>
    <x v="6"/>
    <n v="1"/>
    <n v="3"/>
    <n v="2"/>
    <n v="2"/>
    <s v="HUU, SKU"/>
    <m/>
    <s v="Six Rivers"/>
  </r>
  <r>
    <x v="2"/>
    <x v="35"/>
    <n v="2501"/>
    <x v="4"/>
    <n v="1"/>
    <n v="3"/>
    <n v="2"/>
    <n v="2"/>
    <s v="HUU, SKU"/>
    <m/>
    <s v="Six Rivers"/>
  </r>
  <r>
    <x v="2"/>
    <x v="35"/>
    <n v="3001"/>
    <x v="5"/>
    <n v="1"/>
    <n v="3"/>
    <n v="2"/>
    <n v="2"/>
    <s v="HUU, SKU"/>
    <m/>
    <s v="Six Rivers"/>
  </r>
  <r>
    <x v="2"/>
    <x v="35"/>
    <n v="3501"/>
    <x v="7"/>
    <n v="1"/>
    <n v="3"/>
    <n v="2"/>
    <n v="2"/>
    <s v="HUU, SHU, SKU"/>
    <m/>
    <s v="Klamath, Shasta-Trinity, Six Rivers"/>
  </r>
  <r>
    <x v="2"/>
    <x v="35"/>
    <n v="4001"/>
    <x v="8"/>
    <n v="1"/>
    <n v="3"/>
    <n v="3"/>
    <n v="3"/>
    <s v="HUU, SHU, SKU"/>
    <m/>
    <s v="Klamath, Shasta-Trinity, Six Rivers"/>
  </r>
  <r>
    <x v="2"/>
    <x v="4"/>
    <n v="501"/>
    <x v="1"/>
    <n v="1"/>
    <n v="3"/>
    <n v="2"/>
    <n v="2"/>
    <s v="HUU"/>
    <m/>
    <s v="Six Rivers"/>
  </r>
  <r>
    <x v="2"/>
    <x v="4"/>
    <n v="1001"/>
    <x v="2"/>
    <n v="1"/>
    <n v="3"/>
    <n v="2"/>
    <n v="2"/>
    <s v="HUU, SHU"/>
    <m/>
    <s v="Shasta-Trinity, Six Rivers"/>
  </r>
  <r>
    <x v="2"/>
    <x v="4"/>
    <n v="1501"/>
    <x v="3"/>
    <n v="1"/>
    <n v="3"/>
    <n v="2"/>
    <n v="2"/>
    <s v="HUU, SHU"/>
    <m/>
    <s v="Shasta-Trinity, Six Rivers"/>
  </r>
  <r>
    <x v="2"/>
    <x v="4"/>
    <n v="2001"/>
    <x v="6"/>
    <n v="1"/>
    <n v="3"/>
    <n v="2"/>
    <n v="1"/>
    <s v="HUU, SHU"/>
    <m/>
    <s v="Shasta-Trinity, Six Rivers"/>
  </r>
  <r>
    <x v="2"/>
    <x v="4"/>
    <n v="2501"/>
    <x v="4"/>
    <n v="1"/>
    <n v="3"/>
    <n v="1"/>
    <n v="2"/>
    <s v="HUU, SHU"/>
    <m/>
    <s v="Shasta-Trinity, Six Rivers"/>
  </r>
  <r>
    <x v="2"/>
    <x v="4"/>
    <n v="3001"/>
    <x v="5"/>
    <n v="3"/>
    <n v="3"/>
    <n v="1"/>
    <n v="2"/>
    <s v="HUU, SHU"/>
    <m/>
    <s v="Shasta-Trinity, Six Rivers"/>
  </r>
  <r>
    <x v="2"/>
    <x v="4"/>
    <n v="3501"/>
    <x v="7"/>
    <n v="3"/>
    <n v="3"/>
    <n v="2"/>
    <n v="2"/>
    <s v="HUU, SHU"/>
    <m/>
    <s v="Shasta-Trinity, Six Rivers"/>
  </r>
  <r>
    <x v="2"/>
    <x v="4"/>
    <n v="4001"/>
    <x v="8"/>
    <n v="3"/>
    <n v="3"/>
    <n v="2"/>
    <n v="2"/>
    <s v="HUU, SHU"/>
    <m/>
    <s v="Shasta-Trinity, Six Rivers"/>
  </r>
  <r>
    <x v="2"/>
    <x v="4"/>
    <n v="4501"/>
    <x v="9"/>
    <n v="4"/>
    <n v="3"/>
    <n v="2"/>
    <n v="2"/>
    <s v="HUU, SHU"/>
    <m/>
    <s v="Shasta-Trinity, Six Rivers"/>
  </r>
  <r>
    <x v="2"/>
    <x v="4"/>
    <n v="5001"/>
    <x v="10"/>
    <n v="1"/>
    <n v="3"/>
    <n v="2"/>
    <n v="2"/>
    <s v="HUU, SHU"/>
    <m/>
    <s v="Shasta-Trinity, Six Rivers"/>
  </r>
  <r>
    <x v="2"/>
    <x v="73"/>
    <n v="1001"/>
    <x v="2"/>
    <n v="1"/>
    <n v="3"/>
    <n v="3"/>
    <n v="3"/>
    <s v="SKU"/>
    <m/>
    <s v="Six Rivers"/>
  </r>
  <r>
    <x v="2"/>
    <x v="73"/>
    <n v="1501"/>
    <x v="3"/>
    <n v="1"/>
    <n v="3"/>
    <n v="3"/>
    <n v="3"/>
    <s v="SKU"/>
    <m/>
    <s v="Klamath, Six Rivers"/>
  </r>
  <r>
    <x v="2"/>
    <x v="73"/>
    <n v="2001"/>
    <x v="6"/>
    <n v="1"/>
    <n v="3"/>
    <n v="3"/>
    <n v="3"/>
    <s v="SKU"/>
    <m/>
    <s v="Klamath, Six Rivers"/>
  </r>
  <r>
    <x v="2"/>
    <x v="73"/>
    <n v="2501"/>
    <x v="4"/>
    <n v="1"/>
    <n v="3"/>
    <n v="3"/>
    <n v="3"/>
    <s v="SKU"/>
    <m/>
    <s v="Klamath, Six Rivers"/>
  </r>
  <r>
    <x v="2"/>
    <x v="73"/>
    <n v="3001"/>
    <x v="5"/>
    <n v="1"/>
    <n v="3"/>
    <n v="3"/>
    <n v="2"/>
    <s v="SKU"/>
    <m/>
    <s v="Klamath, Six Rivers"/>
  </r>
  <r>
    <x v="2"/>
    <x v="73"/>
    <n v="3501"/>
    <x v="7"/>
    <n v="1"/>
    <n v="3"/>
    <n v="3"/>
    <n v="2"/>
    <s v="SKU"/>
    <m/>
    <s v="Klamath, Six Rivers"/>
  </r>
  <r>
    <x v="2"/>
    <x v="73"/>
    <n v="4001"/>
    <x v="8"/>
    <n v="1"/>
    <n v="3"/>
    <n v="3"/>
    <n v="2"/>
    <s v="HUU, SKU"/>
    <m/>
    <s v="Klamath, Six Rivers"/>
  </r>
  <r>
    <x v="2"/>
    <x v="73"/>
    <n v="4501"/>
    <x v="9"/>
    <n v="1"/>
    <n v="3"/>
    <n v="3"/>
    <n v="2"/>
    <s v="HUU, SHU, SKU"/>
    <m/>
    <s v="Klamath, Shasta-Trinity, Six Rivers"/>
  </r>
  <r>
    <x v="2"/>
    <x v="73"/>
    <n v="5001"/>
    <x v="10"/>
    <n v="1"/>
    <n v="3"/>
    <n v="3"/>
    <n v="2"/>
    <s v="SHU, SKU"/>
    <m/>
    <s v="Klamath, Shasta-Trinity, Six Rivers"/>
  </r>
  <r>
    <x v="2"/>
    <x v="73"/>
    <n v="5501"/>
    <x v="11"/>
    <n v="1"/>
    <n v="3"/>
    <n v="2"/>
    <n v="2"/>
    <s v="HUU, SHU, SKU"/>
    <m/>
    <s v="Klamath, Shasta-Trinity, Six Rivers"/>
  </r>
  <r>
    <x v="2"/>
    <x v="73"/>
    <n v="6001"/>
    <x v="12"/>
    <n v="1"/>
    <n v="3"/>
    <n v="2"/>
    <n v="2"/>
    <s v="SHU, SKU"/>
    <m/>
    <s v="Klamath, Shasta-Trinity"/>
  </r>
  <r>
    <x v="2"/>
    <x v="73"/>
    <n v="6501"/>
    <x v="13"/>
    <n v="1"/>
    <n v="3"/>
    <n v="2"/>
    <n v="2"/>
    <s v="SHU, SKU"/>
    <m/>
    <s v="Klamath, Shasta-Trinity"/>
  </r>
  <r>
    <x v="2"/>
    <x v="36"/>
    <n v="1001"/>
    <x v="2"/>
    <n v="1"/>
    <n v="3"/>
    <n v="3"/>
    <n v="2"/>
    <s v="SHU"/>
    <m/>
    <s v="Shasta-Trinity"/>
  </r>
  <r>
    <x v="2"/>
    <x v="36"/>
    <n v="1501"/>
    <x v="3"/>
    <n v="3"/>
    <n v="3"/>
    <n v="2"/>
    <n v="2"/>
    <s v="SHU"/>
    <m/>
    <s v="Shasta-Trinity"/>
  </r>
  <r>
    <x v="2"/>
    <x v="36"/>
    <n v="2001"/>
    <x v="6"/>
    <n v="3"/>
    <n v="3"/>
    <n v="2"/>
    <n v="1"/>
    <s v="SHU"/>
    <m/>
    <s v="Shasta-Trinity"/>
  </r>
  <r>
    <x v="2"/>
    <x v="36"/>
    <n v="2501"/>
    <x v="4"/>
    <n v="4"/>
    <n v="3"/>
    <n v="2"/>
    <n v="1"/>
    <s v="HUU, SHU"/>
    <m/>
    <s v="Shasta-Trinity, Six Rivers"/>
  </r>
  <r>
    <x v="2"/>
    <x v="36"/>
    <n v="3001"/>
    <x v="5"/>
    <n v="6"/>
    <n v="3"/>
    <n v="2"/>
    <n v="1"/>
    <s v="HUU, SHU"/>
    <m/>
    <s v="Shasta-Trinity, Six Rivers"/>
  </r>
  <r>
    <x v="2"/>
    <x v="36"/>
    <n v="4001"/>
    <x v="8"/>
    <n v="10"/>
    <n v="3"/>
    <n v="2"/>
    <n v="1"/>
    <s v="HUU, SHU"/>
    <m/>
    <s v="Shasta-Trinity, Six Rivers"/>
  </r>
  <r>
    <x v="2"/>
    <x v="36"/>
    <n v="4501"/>
    <x v="9"/>
    <n v="6"/>
    <n v="3"/>
    <n v="2"/>
    <n v="1"/>
    <s v="HUU, SHU, SKU, TGU"/>
    <m/>
    <s v="Klamath, Shasta-Trinity, Six Rivers"/>
  </r>
  <r>
    <x v="2"/>
    <x v="36"/>
    <n v="5001"/>
    <x v="10"/>
    <n v="1"/>
    <n v="3"/>
    <n v="2"/>
    <n v="2"/>
    <s v="HUU, SHU, SKU, TGU"/>
    <m/>
    <s v="Klamath, Shasta-Trinity, Six Rivers"/>
  </r>
  <r>
    <x v="2"/>
    <x v="36"/>
    <n v="6001"/>
    <x v="12"/>
    <n v="1"/>
    <n v="3"/>
    <n v="3"/>
    <n v="3"/>
    <s v="SHU, TGU"/>
    <m/>
    <s v="Shasta-Trinity"/>
  </r>
  <r>
    <x v="2"/>
    <x v="36"/>
    <n v="6501"/>
    <x v="13"/>
    <n v="1"/>
    <n v="3"/>
    <n v="3"/>
    <n v="3"/>
    <s v="SHU, SKU, TGU"/>
    <m/>
    <s v="Klamath, Shasta-Trinity"/>
  </r>
  <r>
    <x v="2"/>
    <x v="37"/>
    <n v="1501"/>
    <x v="3"/>
    <n v="1"/>
    <n v="3"/>
    <n v="3"/>
    <n v="2"/>
    <s v="SKU"/>
    <m/>
    <s v="Klamath"/>
  </r>
  <r>
    <x v="2"/>
    <x v="37"/>
    <n v="2001"/>
    <x v="6"/>
    <n v="6"/>
    <n v="3"/>
    <n v="2"/>
    <n v="1"/>
    <s v="SKU"/>
    <m/>
    <s v="Klamath"/>
  </r>
  <r>
    <x v="2"/>
    <x v="37"/>
    <n v="2501"/>
    <x v="4"/>
    <n v="6"/>
    <n v="3"/>
    <n v="2"/>
    <n v="1"/>
    <s v="SKU"/>
    <m/>
    <s v="Klamath"/>
  </r>
  <r>
    <x v="2"/>
    <x v="37"/>
    <n v="3001"/>
    <x v="5"/>
    <n v="9"/>
    <n v="3"/>
    <n v="1"/>
    <n v="1"/>
    <s v="SKU"/>
    <m/>
    <s v="Klamath"/>
  </r>
  <r>
    <x v="2"/>
    <x v="37"/>
    <n v="5501"/>
    <x v="11"/>
    <n v="3"/>
    <n v="3"/>
    <n v="2"/>
    <n v="2"/>
    <s v="SKU"/>
    <m/>
    <s v="Klamath"/>
  </r>
  <r>
    <x v="2"/>
    <x v="37"/>
    <n v="6001"/>
    <x v="12"/>
    <n v="1"/>
    <n v="3"/>
    <n v="3"/>
    <n v="2"/>
    <s v="SKU"/>
    <m/>
    <s v="Klamath"/>
  </r>
  <r>
    <x v="2"/>
    <x v="18"/>
    <n v="2501"/>
    <x v="4"/>
    <n v="3"/>
    <n v="3"/>
    <n v="2"/>
    <n v="2"/>
    <s v="SKU"/>
    <m/>
    <s v="Klamath"/>
  </r>
  <r>
    <x v="2"/>
    <x v="18"/>
    <n v="5501"/>
    <x v="11"/>
    <n v="9"/>
    <n v="3"/>
    <n v="2"/>
    <n v="1"/>
    <s v="SHU, SKU"/>
    <m/>
    <s v="Klamath, Shasta-Trinity"/>
  </r>
  <r>
    <x v="2"/>
    <x v="18"/>
    <n v="6001"/>
    <x v="12"/>
    <n v="3"/>
    <n v="3"/>
    <n v="2"/>
    <n v="2"/>
    <s v="SHU, SKU"/>
    <m/>
    <s v="Klamath, Shasta-Trinity"/>
  </r>
  <r>
    <x v="2"/>
    <x v="18"/>
    <n v="6501"/>
    <x v="13"/>
    <n v="1"/>
    <n v="3"/>
    <n v="2"/>
    <n v="2"/>
    <s v="SHU, SKU"/>
    <m/>
    <s v="Klamath, Shasta-Trinity"/>
  </r>
  <r>
    <x v="2"/>
    <x v="18"/>
    <n v="7001"/>
    <x v="14"/>
    <n v="1"/>
    <n v="3"/>
    <n v="2"/>
    <n v="2"/>
    <s v="SHU, SKU"/>
    <m/>
    <s v="Klamath, Shasta-Trinity"/>
  </r>
  <r>
    <x v="2"/>
    <x v="38"/>
    <n v="2001"/>
    <x v="6"/>
    <n v="1"/>
    <n v="3"/>
    <n v="3"/>
    <n v="2"/>
    <s v="SHU"/>
    <m/>
    <s v="Shasta-Trinity"/>
  </r>
  <r>
    <x v="2"/>
    <x v="38"/>
    <n v="2501"/>
    <x v="4"/>
    <n v="4"/>
    <n v="3"/>
    <n v="2"/>
    <n v="2"/>
    <s v="SHU"/>
    <m/>
    <s v="Shasta-Trinity"/>
  </r>
  <r>
    <x v="2"/>
    <x v="38"/>
    <n v="6001"/>
    <x v="12"/>
    <n v="6"/>
    <n v="3"/>
    <n v="2"/>
    <n v="2"/>
    <s v="SHU, SKU"/>
    <m/>
    <s v="Klamath, Shasta-Trinity"/>
  </r>
  <r>
    <x v="2"/>
    <x v="38"/>
    <n v="6501"/>
    <x v="13"/>
    <n v="1"/>
    <n v="3"/>
    <n v="2"/>
    <n v="2"/>
    <s v="SHU, SKU"/>
    <m/>
    <s v="Klamath, Shasta-Trinity"/>
  </r>
  <r>
    <x v="2"/>
    <x v="39"/>
    <n v="1501"/>
    <x v="3"/>
    <n v="1"/>
    <n v="3"/>
    <n v="3"/>
    <n v="1"/>
    <s v="SHU"/>
    <m/>
    <m/>
  </r>
  <r>
    <x v="2"/>
    <x v="39"/>
    <n v="2001"/>
    <x v="6"/>
    <n v="3"/>
    <n v="3"/>
    <n v="2"/>
    <n v="1"/>
    <s v="SHU"/>
    <m/>
    <s v="Shasta-Trinity"/>
  </r>
  <r>
    <x v="2"/>
    <x v="39"/>
    <n v="2501"/>
    <x v="4"/>
    <n v="4"/>
    <n v="3"/>
    <n v="1"/>
    <n v="1"/>
    <s v="SHU"/>
    <s v="Ellen Pickett"/>
    <s v="Shasta-Trinity"/>
  </r>
  <r>
    <x v="2"/>
    <x v="39"/>
    <n v="3001"/>
    <x v="5"/>
    <n v="6"/>
    <n v="3"/>
    <n v="1"/>
    <n v="1"/>
    <s v="SHU"/>
    <s v="Ellen Pickett"/>
    <s v="Shasta-Trinity"/>
  </r>
  <r>
    <x v="2"/>
    <x v="39"/>
    <n v="3501"/>
    <x v="7"/>
    <n v="10"/>
    <n v="3"/>
    <n v="2"/>
    <n v="1"/>
    <s v="SHU"/>
    <m/>
    <s v="Shasta-Trinity"/>
  </r>
  <r>
    <x v="2"/>
    <x v="39"/>
    <n v="4001"/>
    <x v="8"/>
    <n v="9"/>
    <n v="3"/>
    <n v="2"/>
    <n v="1"/>
    <s v="SHU"/>
    <m/>
    <s v="Shasta-Trinity"/>
  </r>
  <r>
    <x v="2"/>
    <x v="39"/>
    <n v="4501"/>
    <x v="9"/>
    <n v="3"/>
    <n v="3"/>
    <n v="2"/>
    <n v="1"/>
    <s v="SHU"/>
    <m/>
    <s v="Shasta-Trinity"/>
  </r>
  <r>
    <x v="2"/>
    <x v="39"/>
    <n v="5001"/>
    <x v="10"/>
    <n v="1"/>
    <n v="3"/>
    <n v="2"/>
    <n v="2"/>
    <s v="SHU"/>
    <m/>
    <s v="Shasta-Trinity"/>
  </r>
  <r>
    <x v="2"/>
    <x v="39"/>
    <n v="5501"/>
    <x v="11"/>
    <n v="1"/>
    <n v="3"/>
    <n v="2"/>
    <n v="2"/>
    <s v="SHU"/>
    <m/>
    <s v="Shasta-Trinity"/>
  </r>
  <r>
    <x v="2"/>
    <x v="5"/>
    <n v="1501"/>
    <x v="3"/>
    <n v="1"/>
    <n v="3"/>
    <n v="2"/>
    <n v="2"/>
    <s v="HUU, MEU"/>
    <m/>
    <s v="Mendocino"/>
  </r>
  <r>
    <x v="2"/>
    <x v="5"/>
    <n v="2001"/>
    <x v="6"/>
    <n v="1"/>
    <n v="3"/>
    <n v="2"/>
    <n v="1"/>
    <s v="HUU, MEU"/>
    <m/>
    <s v="Mendocino, Six Rivers"/>
  </r>
  <r>
    <x v="2"/>
    <x v="5"/>
    <n v="2501"/>
    <x v="4"/>
    <n v="4"/>
    <n v="3"/>
    <n v="1"/>
    <n v="1"/>
    <s v="HUU, MEU"/>
    <m/>
    <s v="Mendocino, Six Rivers"/>
  </r>
  <r>
    <x v="2"/>
    <x v="5"/>
    <n v="3001"/>
    <x v="5"/>
    <n v="9"/>
    <n v="3"/>
    <n v="1"/>
    <n v="1"/>
    <s v="HUU, MEU"/>
    <m/>
    <s v="Mendocino, Six Rivers"/>
  </r>
  <r>
    <x v="2"/>
    <x v="5"/>
    <n v="3501"/>
    <x v="7"/>
    <n v="7"/>
    <n v="3"/>
    <n v="1"/>
    <n v="1"/>
    <s v="HUU, MEU, SHU"/>
    <m/>
    <s v="Mendocino, Shasta-Trinity, Six Rivers"/>
  </r>
  <r>
    <x v="2"/>
    <x v="5"/>
    <n v="4001"/>
    <x v="8"/>
    <n v="6"/>
    <n v="3"/>
    <n v="2"/>
    <n v="1"/>
    <s v="HUU, MEU, SHU, TGU"/>
    <m/>
    <s v="Mendocino, Shasta-Trinity, Six Rivers"/>
  </r>
  <r>
    <x v="2"/>
    <x v="5"/>
    <n v="4501"/>
    <x v="9"/>
    <n v="3"/>
    <n v="3"/>
    <n v="2"/>
    <n v="1"/>
    <s v="HUU, MEU, SHU, TGU"/>
    <m/>
    <s v="Mendocino, Shasta-Trinity, Six Rivers"/>
  </r>
  <r>
    <x v="2"/>
    <x v="5"/>
    <n v="5001"/>
    <x v="10"/>
    <n v="1"/>
    <n v="3"/>
    <n v="2"/>
    <n v="2"/>
    <s v="HUU, MEU, SHU, TGU"/>
    <m/>
    <s v="Mendocino, Shasta-Trinity, Six Rivers"/>
  </r>
  <r>
    <x v="2"/>
    <x v="5"/>
    <n v="5501"/>
    <x v="11"/>
    <n v="1"/>
    <n v="3"/>
    <n v="2"/>
    <n v="2"/>
    <s v="MEU, SHU, TGU"/>
    <m/>
    <s v="Mendocino, Shasta-Trinity"/>
  </r>
  <r>
    <x v="2"/>
    <x v="5"/>
    <n v="6001"/>
    <x v="12"/>
    <n v="1"/>
    <n v="3"/>
    <n v="3"/>
    <n v="2"/>
    <s v="MEU, TGU"/>
    <m/>
    <s v="Mendocino"/>
  </r>
  <r>
    <x v="2"/>
    <x v="6"/>
    <n v="1501"/>
    <x v="3"/>
    <n v="1"/>
    <n v="3"/>
    <n v="1"/>
    <n v="1"/>
    <s v="MEU"/>
    <m/>
    <m/>
  </r>
  <r>
    <x v="2"/>
    <x v="6"/>
    <n v="2001"/>
    <x v="6"/>
    <n v="1"/>
    <n v="3"/>
    <n v="1"/>
    <n v="1"/>
    <s v="HUU, LNU, MEU"/>
    <m/>
    <s v="Mendocino"/>
  </r>
  <r>
    <x v="2"/>
    <x v="6"/>
    <n v="2501"/>
    <x v="4"/>
    <n v="1"/>
    <n v="3"/>
    <n v="1"/>
    <n v="1"/>
    <s v="LNU, MEU"/>
    <m/>
    <s v="Mendocino"/>
  </r>
  <r>
    <x v="2"/>
    <x v="6"/>
    <n v="3001"/>
    <x v="5"/>
    <n v="1"/>
    <n v="3"/>
    <n v="2"/>
    <n v="1"/>
    <s v="LNU, MEU"/>
    <m/>
    <s v="Mendocino"/>
  </r>
  <r>
    <x v="2"/>
    <x v="6"/>
    <n v="3501"/>
    <x v="7"/>
    <n v="1"/>
    <n v="3"/>
    <n v="2"/>
    <n v="1"/>
    <s v="LNU, MEU"/>
    <m/>
    <s v="Mendocino"/>
  </r>
  <r>
    <x v="2"/>
    <x v="6"/>
    <n v="4001"/>
    <x v="8"/>
    <n v="1"/>
    <n v="3"/>
    <n v="2"/>
    <n v="2"/>
    <s v="LNU, MEU"/>
    <m/>
    <s v="Mendocino"/>
  </r>
  <r>
    <x v="2"/>
    <x v="6"/>
    <n v="4501"/>
    <x v="9"/>
    <n v="1"/>
    <n v="3"/>
    <n v="3"/>
    <n v="2"/>
    <s v="LNU, MEU"/>
    <m/>
    <s v="Mendocino"/>
  </r>
  <r>
    <x v="2"/>
    <x v="6"/>
    <n v="5001"/>
    <x v="10"/>
    <n v="1"/>
    <n v="3"/>
    <n v="3"/>
    <n v="2"/>
    <s v="LNU, MEU"/>
    <m/>
    <s v="Mendocino"/>
  </r>
  <r>
    <x v="2"/>
    <x v="6"/>
    <n v="6001"/>
    <x v="12"/>
    <n v="1"/>
    <n v="3"/>
    <n v="2"/>
    <n v="2"/>
    <s v="LNU, MEU"/>
    <m/>
    <s v="Mendocino"/>
  </r>
  <r>
    <x v="2"/>
    <x v="40"/>
    <n v="2001"/>
    <x v="6"/>
    <n v="1"/>
    <n v="3"/>
    <n v="1"/>
    <n v="1"/>
    <s v="LNU, MEU"/>
    <m/>
    <s v="Mendocino"/>
  </r>
  <r>
    <x v="2"/>
    <x v="40"/>
    <n v="2501"/>
    <x v="4"/>
    <n v="1"/>
    <n v="3"/>
    <n v="2"/>
    <n v="1"/>
    <s v="LNU, MEU"/>
    <m/>
    <s v="Mendocino"/>
  </r>
  <r>
    <x v="2"/>
    <x v="40"/>
    <n v="3001"/>
    <x v="5"/>
    <n v="1"/>
    <n v="3"/>
    <n v="3"/>
    <n v="2"/>
    <s v="LNU, MEU"/>
    <m/>
    <s v="Mendocino"/>
  </r>
  <r>
    <x v="2"/>
    <x v="42"/>
    <n v="2001"/>
    <x v="6"/>
    <n v="1"/>
    <n v="3"/>
    <n v="3"/>
    <n v="1"/>
    <s v="SHU, TGU"/>
    <m/>
    <s v="Mendocino, Shasta-Trinity"/>
  </r>
  <r>
    <x v="2"/>
    <x v="42"/>
    <n v="2501"/>
    <x v="4"/>
    <n v="1"/>
    <n v="3"/>
    <n v="2"/>
    <n v="1"/>
    <s v="SHU, TGU"/>
    <m/>
    <s v="Mendocino, Shasta-Trinity"/>
  </r>
  <r>
    <x v="2"/>
    <x v="42"/>
    <n v="3001"/>
    <x v="5"/>
    <n v="3"/>
    <n v="3"/>
    <n v="2"/>
    <n v="1"/>
    <s v="SHU, TGU"/>
    <m/>
    <s v="Mendocino, Shasta-Trinity"/>
  </r>
  <r>
    <x v="2"/>
    <x v="42"/>
    <n v="3501"/>
    <x v="7"/>
    <n v="6"/>
    <n v="3"/>
    <n v="2"/>
    <n v="1"/>
    <s v="SHU, TGU"/>
    <m/>
    <s v="Mendocino, Shasta-Trinity"/>
  </r>
  <r>
    <x v="2"/>
    <x v="42"/>
    <n v="4001"/>
    <x v="8"/>
    <n v="9"/>
    <n v="3"/>
    <n v="1"/>
    <n v="1"/>
    <s v="SHU, TGU"/>
    <m/>
    <s v="Mendocino, Shasta-Trinity"/>
  </r>
  <r>
    <x v="2"/>
    <x v="42"/>
    <n v="5501"/>
    <x v="11"/>
    <n v="-16"/>
    <n v="3"/>
    <n v="2"/>
    <n v="1"/>
    <s v="MEU, TGU"/>
    <m/>
    <s v="Mendocino, Shasta-Trinity"/>
  </r>
  <r>
    <x v="2"/>
    <x v="42"/>
    <n v="6001"/>
    <x v="12"/>
    <n v="1"/>
    <n v="3"/>
    <n v="2"/>
    <n v="2"/>
    <s v="MEU, TGU"/>
    <m/>
    <s v="Mendocino, Shasta-Trinity"/>
  </r>
  <r>
    <x v="2"/>
    <x v="42"/>
    <n v="6501"/>
    <x v="13"/>
    <n v="1"/>
    <n v="3"/>
    <n v="3"/>
    <n v="2"/>
    <s v="MEU, SHU, TGU"/>
    <m/>
    <s v="Mendocino, Shasta-Trinity"/>
  </r>
  <r>
    <x v="2"/>
    <x v="43"/>
    <n v="1501"/>
    <x v="3"/>
    <n v="1"/>
    <n v="3"/>
    <n v="2"/>
    <n v="1"/>
    <s v="LNU, MEU, TGU"/>
    <m/>
    <s v="Mendocino"/>
  </r>
  <r>
    <x v="2"/>
    <x v="43"/>
    <n v="2001"/>
    <x v="6"/>
    <n v="1"/>
    <n v="3"/>
    <n v="2"/>
    <n v="1"/>
    <s v="LNU, MEU, TGU"/>
    <m/>
    <s v="Mendocino"/>
  </r>
  <r>
    <x v="2"/>
    <x v="43"/>
    <n v="2501"/>
    <x v="4"/>
    <n v="1"/>
    <n v="3"/>
    <n v="2"/>
    <n v="1"/>
    <s v="LNU, MEU, TGU"/>
    <m/>
    <s v="Mendocino"/>
  </r>
  <r>
    <x v="2"/>
    <x v="43"/>
    <n v="3001"/>
    <x v="5"/>
    <n v="1"/>
    <n v="3"/>
    <n v="2"/>
    <n v="1"/>
    <s v="LNU, MEU, TGU"/>
    <m/>
    <s v="Mendocino"/>
  </r>
  <r>
    <x v="2"/>
    <x v="43"/>
    <n v="3501"/>
    <x v="7"/>
    <n v="1"/>
    <n v="3"/>
    <n v="2"/>
    <n v="1"/>
    <s v="LNU, MEU, TGU"/>
    <m/>
    <s v="Mendocino"/>
  </r>
  <r>
    <x v="2"/>
    <x v="43"/>
    <n v="4001"/>
    <x v="8"/>
    <n v="1"/>
    <n v="3"/>
    <n v="2"/>
    <n v="1"/>
    <s v="LNU, MEU, TGU"/>
    <m/>
    <s v="Mendocino"/>
  </r>
  <r>
    <x v="2"/>
    <x v="43"/>
    <n v="4501"/>
    <x v="9"/>
    <n v="1"/>
    <n v="3"/>
    <n v="3"/>
    <n v="2"/>
    <s v="LNU, MEU, TGU"/>
    <m/>
    <s v="Mendocino"/>
  </r>
  <r>
    <x v="2"/>
    <x v="43"/>
    <n v="5001"/>
    <x v="10"/>
    <n v="1"/>
    <n v="3"/>
    <n v="3"/>
    <n v="3"/>
    <s v="LNU, MEU, TGU"/>
    <m/>
    <s v="Mendocino"/>
  </r>
  <r>
    <x v="2"/>
    <x v="43"/>
    <n v="5501"/>
    <x v="11"/>
    <n v="1"/>
    <n v="3"/>
    <n v="3"/>
    <n v="2"/>
    <s v="LNU, MEU, TGU"/>
    <m/>
    <s v="Mendocino"/>
  </r>
  <r>
    <x v="2"/>
    <x v="43"/>
    <n v="6001"/>
    <x v="12"/>
    <n v="1"/>
    <n v="3"/>
    <n v="2"/>
    <n v="2"/>
    <s v="LNU, TGU"/>
    <m/>
    <s v="Mendocino"/>
  </r>
  <r>
    <x v="2"/>
    <x v="44"/>
    <n v="2501"/>
    <x v="4"/>
    <n v="1"/>
    <n v="3"/>
    <n v="2"/>
    <n v="1"/>
    <s v="LNU, MEU"/>
    <s v="Boggs Mountain"/>
    <m/>
  </r>
  <r>
    <x v="2"/>
    <x v="44"/>
    <n v="3001"/>
    <x v="5"/>
    <n v="1"/>
    <n v="3"/>
    <n v="2"/>
    <n v="2"/>
    <s v="LNU, MEU"/>
    <s v="Boggs Mountain"/>
    <m/>
  </r>
  <r>
    <x v="2"/>
    <x v="44"/>
    <n v="3501"/>
    <x v="7"/>
    <n v="1"/>
    <n v="3"/>
    <n v="3"/>
    <n v="2"/>
    <s v="LNU"/>
    <m/>
    <m/>
  </r>
  <r>
    <x v="2"/>
    <x v="7"/>
    <n v="2001"/>
    <x v="6"/>
    <n v="1"/>
    <n v="3"/>
    <n v="2"/>
    <n v="2"/>
    <s v="HUU"/>
    <m/>
    <m/>
  </r>
  <r>
    <x v="2"/>
    <x v="7"/>
    <n v="2501"/>
    <x v="4"/>
    <n v="1"/>
    <n v="3"/>
    <n v="3"/>
    <n v="3"/>
    <s v="HUU"/>
    <m/>
    <m/>
  </r>
  <r>
    <x v="2"/>
    <x v="7"/>
    <n v="3001"/>
    <x v="5"/>
    <n v="1"/>
    <n v="3"/>
    <n v="3"/>
    <n v="3"/>
    <s v="HUU"/>
    <m/>
    <m/>
  </r>
  <r>
    <x v="2"/>
    <x v="58"/>
    <n v="2501"/>
    <x v="4"/>
    <n v="1"/>
    <n v="3"/>
    <n v="3"/>
    <n v="3"/>
    <s v="SKU"/>
    <m/>
    <m/>
  </r>
  <r>
    <x v="2"/>
    <x v="58"/>
    <n v="3001"/>
    <x v="5"/>
    <n v="1"/>
    <n v="3"/>
    <n v="3"/>
    <n v="3"/>
    <s v="SKU"/>
    <m/>
    <m/>
  </r>
  <r>
    <x v="2"/>
    <x v="58"/>
    <n v="3501"/>
    <x v="7"/>
    <n v="1"/>
    <n v="3"/>
    <n v="3"/>
    <n v="2"/>
    <s v="SKU"/>
    <m/>
    <m/>
  </r>
  <r>
    <x v="2"/>
    <x v="58"/>
    <n v="4001"/>
    <x v="8"/>
    <n v="1"/>
    <n v="3"/>
    <n v="2"/>
    <n v="2"/>
    <s v="SKU"/>
    <m/>
    <s v="Klamath"/>
  </r>
  <r>
    <x v="2"/>
    <x v="58"/>
    <n v="4501"/>
    <x v="9"/>
    <n v="1"/>
    <n v="3"/>
    <n v="2"/>
    <n v="2"/>
    <s v="SKU"/>
    <m/>
    <s v="Klamath"/>
  </r>
  <r>
    <x v="2"/>
    <x v="58"/>
    <n v="5001"/>
    <x v="10"/>
    <n v="3"/>
    <n v="3"/>
    <n v="2"/>
    <n v="2"/>
    <s v="SKU"/>
    <m/>
    <s v="Klamath"/>
  </r>
  <r>
    <x v="2"/>
    <x v="58"/>
    <n v="5501"/>
    <x v="11"/>
    <n v="1"/>
    <n v="3"/>
    <n v="2"/>
    <n v="2"/>
    <s v="SKU"/>
    <m/>
    <s v="Klamath"/>
  </r>
  <r>
    <x v="2"/>
    <x v="74"/>
    <n v="1501"/>
    <x v="3"/>
    <n v="1"/>
    <n v="3"/>
    <n v="3"/>
    <n v="2"/>
    <s v="HUU"/>
    <m/>
    <m/>
  </r>
  <r>
    <x v="2"/>
    <x v="74"/>
    <n v="2001"/>
    <x v="6"/>
    <n v="1"/>
    <n v="3"/>
    <n v="2"/>
    <n v="1"/>
    <s v="HUU"/>
    <m/>
    <s v="Six Rivers"/>
  </r>
  <r>
    <x v="2"/>
    <x v="74"/>
    <n v="2501"/>
    <x v="4"/>
    <n v="1"/>
    <n v="3"/>
    <n v="2"/>
    <n v="2"/>
    <s v="HUU"/>
    <m/>
    <s v="Six Rivers"/>
  </r>
  <r>
    <x v="2"/>
    <x v="74"/>
    <n v="3001"/>
    <x v="5"/>
    <n v="1"/>
    <n v="3"/>
    <n v="3"/>
    <n v="3"/>
    <s v="HUU"/>
    <m/>
    <s v="Six Rivers"/>
  </r>
  <r>
    <x v="2"/>
    <x v="45"/>
    <n v="2001"/>
    <x v="6"/>
    <n v="1"/>
    <n v="3"/>
    <n v="3"/>
    <n v="2"/>
    <s v="SKU"/>
    <m/>
    <m/>
  </r>
  <r>
    <x v="2"/>
    <x v="45"/>
    <n v="2501"/>
    <x v="4"/>
    <n v="1"/>
    <n v="3"/>
    <n v="2"/>
    <n v="2"/>
    <s v="SKU"/>
    <m/>
    <s v="Klamath, Shasta-Trinity"/>
  </r>
  <r>
    <x v="2"/>
    <x v="45"/>
    <n v="3001"/>
    <x v="5"/>
    <n v="4"/>
    <n v="3"/>
    <n v="2"/>
    <n v="1"/>
    <s v="SKU"/>
    <m/>
    <s v="Klamath, Shasta-Trinity"/>
  </r>
  <r>
    <x v="2"/>
    <x v="45"/>
    <n v="5501"/>
    <x v="11"/>
    <n v="6"/>
    <n v="3"/>
    <n v="1"/>
    <n v="1"/>
    <s v="SKU"/>
    <m/>
    <s v="Klamath, Shasta-Trinity"/>
  </r>
  <r>
    <x v="2"/>
    <x v="45"/>
    <n v="6001"/>
    <x v="12"/>
    <n v="1"/>
    <n v="3"/>
    <n v="1"/>
    <n v="1"/>
    <s v="SKU"/>
    <m/>
    <s v="Klamath, Shasta-Trinity"/>
  </r>
  <r>
    <x v="2"/>
    <x v="45"/>
    <n v="6501"/>
    <x v="13"/>
    <n v="1"/>
    <n v="3"/>
    <n v="2"/>
    <n v="2"/>
    <s v="SKU"/>
    <m/>
    <s v="Klamath, Shasta-Trinity"/>
  </r>
  <r>
    <x v="2"/>
    <x v="45"/>
    <n v="7001"/>
    <x v="14"/>
    <n v="1"/>
    <n v="3"/>
    <n v="2"/>
    <n v="2"/>
    <s v="SKU"/>
    <m/>
    <s v="Klamath, Shasta-Trinity"/>
  </r>
  <r>
    <x v="2"/>
    <x v="45"/>
    <n v="7501"/>
    <x v="15"/>
    <n v="1"/>
    <n v="3"/>
    <n v="3"/>
    <n v="2"/>
    <s v="SKU"/>
    <m/>
    <s v="Shasta-Trinity"/>
  </r>
  <r>
    <x v="2"/>
    <x v="45"/>
    <n v="8001"/>
    <x v="16"/>
    <n v="1"/>
    <n v="3"/>
    <n v="3"/>
    <n v="3"/>
    <s v="SKU"/>
    <m/>
    <s v="Shasta-Trinity"/>
  </r>
  <r>
    <x v="2"/>
    <x v="8"/>
    <n v="501"/>
    <x v="1"/>
    <n v="1"/>
    <n v="3"/>
    <n v="2"/>
    <n v="2"/>
    <s v="SHU"/>
    <m/>
    <s v="Shasta-Trinity"/>
  </r>
  <r>
    <x v="2"/>
    <x v="8"/>
    <n v="1001"/>
    <x v="2"/>
    <n v="1"/>
    <n v="3"/>
    <n v="2"/>
    <n v="1"/>
    <s v="SHU"/>
    <m/>
    <s v="Shasta-Trinity"/>
  </r>
  <r>
    <x v="2"/>
    <x v="8"/>
    <n v="2001"/>
    <x v="6"/>
    <n v="4"/>
    <n v="3"/>
    <n v="1"/>
    <n v="1"/>
    <s v="SHU, SKU"/>
    <s v="Big Bend"/>
    <s v="Shasta-Trinity"/>
  </r>
  <r>
    <x v="2"/>
    <x v="8"/>
    <n v="5501"/>
    <x v="11"/>
    <n v="3"/>
    <n v="3"/>
    <n v="2"/>
    <n v="1"/>
    <s v="SHU, SKU"/>
    <m/>
    <s v="Shasta-Trinity"/>
  </r>
  <r>
    <x v="2"/>
    <x v="8"/>
    <n v="6001"/>
    <x v="12"/>
    <n v="1"/>
    <n v="3"/>
    <n v="2"/>
    <n v="2"/>
    <s v="SHU, SKU"/>
    <m/>
    <s v="Shasta-Trinity"/>
  </r>
  <r>
    <x v="2"/>
    <x v="8"/>
    <n v="6501"/>
    <x v="13"/>
    <n v="1"/>
    <n v="3"/>
    <n v="3"/>
    <n v="3"/>
    <s v="SHU, SKU"/>
    <m/>
    <s v="Shasta-Trinity"/>
  </r>
  <r>
    <x v="2"/>
    <x v="10"/>
    <n v="501"/>
    <x v="1"/>
    <n v="1"/>
    <n v="3"/>
    <n v="3"/>
    <n v="2"/>
    <s v="SHU, TGU"/>
    <m/>
    <m/>
  </r>
  <r>
    <x v="2"/>
    <x v="10"/>
    <n v="1001"/>
    <x v="2"/>
    <n v="1"/>
    <n v="3"/>
    <n v="2"/>
    <n v="2"/>
    <s v="SHU, TGU"/>
    <m/>
    <m/>
  </r>
  <r>
    <x v="2"/>
    <x v="10"/>
    <n v="1501"/>
    <x v="3"/>
    <n v="6"/>
    <n v="3"/>
    <n v="2"/>
    <n v="1"/>
    <s v="SHU, TGU"/>
    <s v="Miller"/>
    <s v="Lassen"/>
  </r>
  <r>
    <x v="2"/>
    <x v="10"/>
    <n v="6001"/>
    <x v="12"/>
    <n v="3"/>
    <n v="3"/>
    <n v="2"/>
    <n v="2"/>
    <s v="LMU, SHU, TGU"/>
    <s v="LaTour"/>
    <s v="Lassen"/>
  </r>
  <r>
    <x v="2"/>
    <x v="10"/>
    <n v="6501"/>
    <x v="13"/>
    <n v="1"/>
    <n v="3"/>
    <n v="3"/>
    <n v="2"/>
    <s v="LMU, SHU, TGU"/>
    <m/>
    <s v="Lassen"/>
  </r>
  <r>
    <x v="2"/>
    <x v="11"/>
    <n v="2501"/>
    <x v="4"/>
    <n v="1"/>
    <n v="3"/>
    <n v="3"/>
    <n v="2"/>
    <s v="LMU"/>
    <m/>
    <s v="Plumas"/>
  </r>
  <r>
    <x v="2"/>
    <x v="11"/>
    <n v="3001"/>
    <x v="5"/>
    <n v="-64"/>
    <n v="3"/>
    <n v="3"/>
    <n v="2"/>
    <s v="LMU"/>
    <m/>
    <s v="Plumas"/>
  </r>
  <r>
    <x v="2"/>
    <x v="11"/>
    <n v="4001"/>
    <x v="8"/>
    <n v="-71"/>
    <n v="3"/>
    <n v="1"/>
    <n v="1"/>
    <s v="LMU"/>
    <m/>
    <s v="Lassen, Plumas"/>
  </r>
  <r>
    <x v="2"/>
    <x v="11"/>
    <n v="6501"/>
    <x v="13"/>
    <n v="1"/>
    <n v="3"/>
    <n v="2"/>
    <n v="2"/>
    <s v="BTU, LMU, NEU"/>
    <m/>
    <s v="Lassen, Plumas, Tahoe"/>
  </r>
  <r>
    <x v="2"/>
    <x v="22"/>
    <n v="1001"/>
    <x v="2"/>
    <n v="1"/>
    <n v="3"/>
    <n v="2"/>
    <n v="1"/>
    <s v="BTU, TGU"/>
    <m/>
    <s v="Lassen, Plumas"/>
  </r>
  <r>
    <x v="2"/>
    <x v="22"/>
    <n v="1501"/>
    <x v="3"/>
    <n v="1"/>
    <n v="3"/>
    <n v="3"/>
    <n v="1"/>
    <s v="BTU, TGU"/>
    <m/>
    <s v="Lassen, Plumas"/>
  </r>
  <r>
    <x v="2"/>
    <x v="22"/>
    <n v="6001"/>
    <x v="12"/>
    <n v="1"/>
    <n v="3"/>
    <n v="2"/>
    <n v="1"/>
    <s v="BTU, LMU, TGU"/>
    <m/>
    <s v="Lassen, Plumas"/>
  </r>
  <r>
    <x v="2"/>
    <x v="9"/>
    <n v="1001"/>
    <x v="2"/>
    <n v="1"/>
    <n v="3"/>
    <n v="2"/>
    <n v="1"/>
    <s v="AEU, BTU, NEU"/>
    <m/>
    <s v="Plumas"/>
  </r>
  <r>
    <x v="2"/>
    <x v="9"/>
    <n v="1501"/>
    <x v="3"/>
    <n v="4"/>
    <n v="3"/>
    <n v="2"/>
    <n v="1"/>
    <s v="AEU, BTU, NEU"/>
    <m/>
    <s v="Eldorado, Plumas, Tahoe"/>
  </r>
  <r>
    <x v="2"/>
    <x v="9"/>
    <n v="7001"/>
    <x v="14"/>
    <n v="1"/>
    <n v="3"/>
    <n v="1"/>
    <n v="1"/>
    <s v="NEU"/>
    <m/>
    <s v="Plumas, Tahoe"/>
  </r>
  <r>
    <x v="2"/>
    <x v="9"/>
    <n v="7501"/>
    <x v="15"/>
    <n v="1"/>
    <n v="3"/>
    <n v="2"/>
    <n v="2"/>
    <s v="NEU"/>
    <m/>
    <s v="Lake Tahoe Basin Management Unit, Tahoe"/>
  </r>
  <r>
    <x v="2"/>
    <x v="12"/>
    <n v="1501"/>
    <x v="3"/>
    <n v="1"/>
    <n v="3"/>
    <n v="2"/>
    <n v="2"/>
    <s v="AEU, NEU, TCU"/>
    <m/>
    <s v="Eldorado, Tahoe"/>
  </r>
  <r>
    <x v="2"/>
    <x v="12"/>
    <n v="6501"/>
    <x v="13"/>
    <n v="3"/>
    <n v="3"/>
    <n v="2"/>
    <n v="1"/>
    <s v="AEU, NEU"/>
    <m/>
    <s v="Eldorado, Lake Tahoe Basin Management Unit, Stanislaus, Tahoe"/>
  </r>
  <r>
    <x v="2"/>
    <x v="12"/>
    <n v="7001"/>
    <x v="14"/>
    <n v="1"/>
    <n v="3"/>
    <n v="2"/>
    <n v="2"/>
    <s v="AEU, NEU"/>
    <m/>
    <s v="Eldorado, Lake Tahoe Basin Management Unit, Stanislaus, Tahoe"/>
  </r>
  <r>
    <x v="2"/>
    <x v="12"/>
    <n v="7501"/>
    <x v="15"/>
    <n v="1"/>
    <n v="3"/>
    <n v="2"/>
    <n v="2"/>
    <s v="AEU"/>
    <m/>
    <s v="Eldorado, Lake Tahoe Basin Management Unit"/>
  </r>
  <r>
    <x v="2"/>
    <x v="13"/>
    <n v="1501"/>
    <x v="3"/>
    <n v="1"/>
    <n v="3"/>
    <n v="3"/>
    <n v="2"/>
    <s v="AEU, MMU, TCU"/>
    <m/>
    <s v="Stanislaus"/>
  </r>
  <r>
    <x v="2"/>
    <x v="13"/>
    <n v="2001"/>
    <x v="6"/>
    <n v="10"/>
    <n v="3"/>
    <n v="1"/>
    <n v="2"/>
    <s v="MMU, TCU"/>
    <m/>
    <s v="Sierra, Stanislaus"/>
  </r>
  <r>
    <x v="2"/>
    <x v="13"/>
    <n v="6501"/>
    <x v="13"/>
    <n v="1"/>
    <n v="3"/>
    <n v="2"/>
    <n v="2"/>
    <s v="AEU, MMU, TCU"/>
    <m/>
    <s v="Eldorado, Stanislaus"/>
  </r>
  <r>
    <x v="2"/>
    <x v="13"/>
    <n v="7001"/>
    <x v="14"/>
    <n v="1"/>
    <n v="3"/>
    <n v="2"/>
    <n v="1"/>
    <s v="AEU, MMU, TCU"/>
    <m/>
    <s v="Eldorado, Stanislaus"/>
  </r>
  <r>
    <x v="2"/>
    <x v="46"/>
    <n v="2001"/>
    <x v="6"/>
    <n v="1"/>
    <n v="3"/>
    <n v="3"/>
    <n v="2"/>
    <s v="FKU, MMU"/>
    <m/>
    <s v="Sierra"/>
  </r>
  <r>
    <x v="2"/>
    <x v="46"/>
    <n v="2501"/>
    <x v="4"/>
    <n v="9"/>
    <n v="3"/>
    <n v="2"/>
    <n v="2"/>
    <s v="FKU, MMU"/>
    <m/>
    <s v="Sierra"/>
  </r>
  <r>
    <x v="2"/>
    <x v="46"/>
    <n v="3001"/>
    <x v="5"/>
    <n v="9"/>
    <n v="3"/>
    <n v="2"/>
    <n v="1"/>
    <s v="FKU, MMU"/>
    <m/>
    <s v="Sierra"/>
  </r>
  <r>
    <x v="2"/>
    <x v="46"/>
    <n v="4001"/>
    <x v="8"/>
    <n v="7"/>
    <n v="3"/>
    <n v="2"/>
    <n v="2"/>
    <s v="FKU, MMU"/>
    <m/>
    <s v="Sierra"/>
  </r>
  <r>
    <x v="2"/>
    <x v="46"/>
    <n v="6501"/>
    <x v="13"/>
    <n v="1"/>
    <n v="3"/>
    <n v="2"/>
    <n v="2"/>
    <s v="MMU"/>
    <m/>
    <s v="Inyo, Sierra"/>
  </r>
  <r>
    <x v="2"/>
    <x v="46"/>
    <n v="7001"/>
    <x v="14"/>
    <n v="1"/>
    <n v="3"/>
    <n v="2"/>
    <n v="2"/>
    <s v="MMU"/>
    <m/>
    <s v="Inyo, Sierra"/>
  </r>
  <r>
    <x v="2"/>
    <x v="47"/>
    <n v="3001"/>
    <x v="5"/>
    <n v="1"/>
    <n v="3"/>
    <n v="3"/>
    <n v="2"/>
    <s v="FKU"/>
    <m/>
    <s v="Sierra"/>
  </r>
  <r>
    <x v="2"/>
    <x v="47"/>
    <n v="3501"/>
    <x v="7"/>
    <n v="1"/>
    <n v="3"/>
    <n v="2"/>
    <n v="2"/>
    <s v="FKU"/>
    <m/>
    <s v="Sierra"/>
  </r>
  <r>
    <x v="2"/>
    <x v="47"/>
    <n v="4001"/>
    <x v="8"/>
    <n v="3"/>
    <n v="3"/>
    <n v="2"/>
    <n v="1"/>
    <s v="FKU"/>
    <m/>
    <s v="Sierra"/>
  </r>
  <r>
    <x v="2"/>
    <x v="47"/>
    <n v="4501"/>
    <x v="9"/>
    <n v="6"/>
    <n v="3"/>
    <n v="2"/>
    <n v="1"/>
    <s v="FKU, MMU"/>
    <m/>
    <s v="Sierra"/>
  </r>
  <r>
    <x v="2"/>
    <x v="47"/>
    <n v="6001"/>
    <x v="12"/>
    <n v="10"/>
    <n v="3"/>
    <n v="2"/>
    <n v="1"/>
    <s v="FKU, MMU"/>
    <m/>
    <s v="Inyo, Sierra"/>
  </r>
  <r>
    <x v="2"/>
    <x v="47"/>
    <n v="6501"/>
    <x v="13"/>
    <n v="1"/>
    <n v="3"/>
    <n v="2"/>
    <n v="2"/>
    <s v="FKU, MMU"/>
    <m/>
    <s v="Inyo, Sequoia, Sierra"/>
  </r>
  <r>
    <x v="2"/>
    <x v="47"/>
    <n v="7001"/>
    <x v="14"/>
    <n v="1"/>
    <n v="3"/>
    <n v="2"/>
    <n v="2"/>
    <s v="FKU, MMU"/>
    <m/>
    <s v="Inyo, Sequoia, Sierra"/>
  </r>
  <r>
    <x v="2"/>
    <x v="47"/>
    <n v="7501"/>
    <x v="15"/>
    <n v="1"/>
    <n v="3"/>
    <n v="3"/>
    <n v="2"/>
    <s v="FKU, MMU"/>
    <m/>
    <s v="Inyo, Sequoia, Sierra"/>
  </r>
  <r>
    <x v="2"/>
    <x v="47"/>
    <n v="8001"/>
    <x v="16"/>
    <n v="1"/>
    <n v="3"/>
    <n v="2"/>
    <n v="2"/>
    <s v="FKU, MMU"/>
    <m/>
    <s v="Inyo, Sequoia, Sierra"/>
  </r>
  <r>
    <x v="2"/>
    <x v="55"/>
    <n v="2501"/>
    <x v="4"/>
    <n v="1"/>
    <n v="3"/>
    <n v="2"/>
    <n v="3"/>
    <s v="FKU, TUU"/>
    <m/>
    <s v="Sequoia, Sierra"/>
  </r>
  <r>
    <x v="2"/>
    <x v="55"/>
    <n v="3001"/>
    <x v="5"/>
    <n v="1"/>
    <n v="3"/>
    <n v="2"/>
    <n v="2"/>
    <s v="FKU, TUU"/>
    <m/>
    <s v="Sequoia, Sierra"/>
  </r>
  <r>
    <x v="2"/>
    <x v="55"/>
    <n v="3501"/>
    <x v="7"/>
    <n v="1"/>
    <n v="3"/>
    <n v="2"/>
    <n v="2"/>
    <s v="FKU, TUU"/>
    <m/>
    <s v="Sequoia, Sierra"/>
  </r>
  <r>
    <x v="2"/>
    <x v="55"/>
    <n v="4001"/>
    <x v="8"/>
    <n v="7"/>
    <n v="3"/>
    <n v="2"/>
    <n v="2"/>
    <s v="FKU, TUU"/>
    <m/>
    <s v="Sequoia, Sierra"/>
  </r>
  <r>
    <x v="2"/>
    <x v="55"/>
    <n v="4501"/>
    <x v="9"/>
    <n v="4"/>
    <n v="3"/>
    <n v="2"/>
    <n v="2"/>
    <s v="FKU, TUU"/>
    <m/>
    <s v="Sequoia, Sierra"/>
  </r>
  <r>
    <x v="2"/>
    <x v="55"/>
    <n v="5001"/>
    <x v="10"/>
    <n v="10"/>
    <n v="3"/>
    <n v="2"/>
    <n v="2"/>
    <s v="FKU, TUU"/>
    <m/>
    <s v="Sequoia, Sierra"/>
  </r>
  <r>
    <x v="2"/>
    <x v="55"/>
    <n v="5501"/>
    <x v="11"/>
    <n v="7"/>
    <n v="3"/>
    <n v="2"/>
    <n v="2"/>
    <s v="FKU, TUU"/>
    <s v="Mountain Home"/>
    <s v="Sequoia, Sierra"/>
  </r>
  <r>
    <x v="2"/>
    <x v="55"/>
    <n v="6001"/>
    <x v="12"/>
    <n v="6"/>
    <n v="3"/>
    <n v="2"/>
    <n v="2"/>
    <s v="FKU, TUU"/>
    <s v="Mountain Home"/>
    <s v="Sequoia, Sierra"/>
  </r>
  <r>
    <x v="2"/>
    <x v="55"/>
    <n v="6501"/>
    <x v="13"/>
    <n v="6"/>
    <n v="3"/>
    <n v="2"/>
    <n v="2"/>
    <s v="FKU, TUU"/>
    <s v="Mountain Home"/>
    <s v="Sequoia, Sierra"/>
  </r>
  <r>
    <x v="2"/>
    <x v="55"/>
    <n v="7001"/>
    <x v="14"/>
    <n v="1"/>
    <n v="3"/>
    <n v="2"/>
    <n v="2"/>
    <s v="FKU, TUU"/>
    <s v="Mountain Home"/>
    <s v="Sequoia, Sierra"/>
  </r>
  <r>
    <x v="2"/>
    <x v="55"/>
    <n v="7501"/>
    <x v="15"/>
    <n v="1"/>
    <n v="3"/>
    <n v="2"/>
    <n v="2"/>
    <s v="FKU, TUU"/>
    <s v="Mountain Home"/>
    <s v="Sequoia, Sierra"/>
  </r>
  <r>
    <x v="2"/>
    <x v="55"/>
    <n v="8501"/>
    <x v="17"/>
    <n v="1"/>
    <n v="3"/>
    <n v="3"/>
    <n v="2"/>
    <s v="FKU, TUU"/>
    <m/>
    <s v="Sequoia"/>
  </r>
  <r>
    <x v="2"/>
    <x v="56"/>
    <n v="3001"/>
    <x v="5"/>
    <n v="1"/>
    <n v="3"/>
    <n v="3"/>
    <n v="3"/>
    <s v="KRN, TUU"/>
    <m/>
    <s v="Sequoia"/>
  </r>
  <r>
    <x v="2"/>
    <x v="56"/>
    <n v="3501"/>
    <x v="7"/>
    <n v="1"/>
    <n v="3"/>
    <n v="2"/>
    <n v="2"/>
    <s v="KRN, TUU"/>
    <m/>
    <s v="Sequoia"/>
  </r>
  <r>
    <x v="2"/>
    <x v="56"/>
    <n v="4001"/>
    <x v="8"/>
    <n v="4"/>
    <n v="3"/>
    <n v="2"/>
    <n v="2"/>
    <s v="KRN, TUU"/>
    <s v="Mountain Home"/>
    <s v="Sequoia"/>
  </r>
  <r>
    <x v="2"/>
    <x v="56"/>
    <n v="4501"/>
    <x v="9"/>
    <n v="6"/>
    <n v="3"/>
    <n v="2"/>
    <n v="2"/>
    <s v="KRN, TUU"/>
    <s v="Mountain Home"/>
    <s v="Sequoia"/>
  </r>
  <r>
    <x v="2"/>
    <x v="56"/>
    <n v="5001"/>
    <x v="10"/>
    <n v="4"/>
    <n v="3"/>
    <n v="2"/>
    <n v="2"/>
    <s v="KRN, TUU"/>
    <s v="Mountain Home"/>
    <s v="Sequoia"/>
  </r>
  <r>
    <x v="2"/>
    <x v="56"/>
    <n v="5501"/>
    <x v="11"/>
    <n v="7"/>
    <n v="3"/>
    <n v="2"/>
    <n v="2"/>
    <s v="KRN, TUU"/>
    <s v="Mountain Home"/>
    <s v="Sequoia"/>
  </r>
  <r>
    <x v="2"/>
    <x v="56"/>
    <n v="6001"/>
    <x v="12"/>
    <n v="9"/>
    <n v="3"/>
    <n v="2"/>
    <n v="2"/>
    <s v="KRN, TUU"/>
    <s v="Mountain Home"/>
    <s v="Sequoia"/>
  </r>
  <r>
    <x v="2"/>
    <x v="56"/>
    <n v="6501"/>
    <x v="13"/>
    <n v="1"/>
    <n v="3"/>
    <n v="2"/>
    <n v="2"/>
    <s v="KRN, TUU"/>
    <m/>
    <s v="Sequoia"/>
  </r>
  <r>
    <x v="2"/>
    <x v="56"/>
    <n v="7001"/>
    <x v="14"/>
    <n v="1"/>
    <n v="3"/>
    <n v="3"/>
    <n v="2"/>
    <s v="KRN, TUU"/>
    <m/>
    <s v="Sequoia"/>
  </r>
  <r>
    <x v="2"/>
    <x v="75"/>
    <n v="4001"/>
    <x v="8"/>
    <n v="1"/>
    <n v="3"/>
    <n v="3"/>
    <n v="3"/>
    <s v="KRN, TUU"/>
    <m/>
    <s v="Sequoia"/>
  </r>
  <r>
    <x v="2"/>
    <x v="75"/>
    <n v="4501"/>
    <x v="9"/>
    <n v="1"/>
    <n v="3"/>
    <n v="3"/>
    <n v="2"/>
    <s v="KRN, TUU"/>
    <m/>
    <s v="Sequoia"/>
  </r>
  <r>
    <x v="2"/>
    <x v="75"/>
    <n v="5001"/>
    <x v="10"/>
    <n v="1"/>
    <n v="3"/>
    <n v="3"/>
    <n v="2"/>
    <s v="KRN, TUU"/>
    <m/>
    <s v="Sequoia"/>
  </r>
  <r>
    <x v="2"/>
    <x v="75"/>
    <n v="5501"/>
    <x v="11"/>
    <n v="1"/>
    <n v="3"/>
    <n v="3"/>
    <n v="2"/>
    <s v="KRN, TUU"/>
    <m/>
    <s v="Inyo, Sequoia"/>
  </r>
  <r>
    <x v="2"/>
    <x v="75"/>
    <n v="6001"/>
    <x v="12"/>
    <n v="1"/>
    <n v="3"/>
    <n v="3"/>
    <n v="2"/>
    <s v="KRN, TUU"/>
    <m/>
    <s v="Inyo, Sequoia"/>
  </r>
  <r>
    <x v="2"/>
    <x v="75"/>
    <n v="6501"/>
    <x v="13"/>
    <n v="1"/>
    <n v="3"/>
    <n v="2"/>
    <n v="2"/>
    <s v="KRN, TUU"/>
    <m/>
    <s v="Inyo, Sequoia"/>
  </r>
  <r>
    <x v="2"/>
    <x v="75"/>
    <n v="7001"/>
    <x v="14"/>
    <n v="1"/>
    <n v="3"/>
    <n v="3"/>
    <n v="2"/>
    <s v="KRN, TUU"/>
    <m/>
    <s v="Inyo, Sequoia"/>
  </r>
  <r>
    <x v="2"/>
    <x v="75"/>
    <n v="7501"/>
    <x v="15"/>
    <n v="1"/>
    <n v="3"/>
    <n v="3"/>
    <n v="2"/>
    <s v="KRN, TUU"/>
    <m/>
    <s v="Inyo, Sequoia"/>
  </r>
  <r>
    <x v="2"/>
    <x v="75"/>
    <n v="8001"/>
    <x v="16"/>
    <n v="1"/>
    <n v="3"/>
    <n v="3"/>
    <n v="2"/>
    <s v="TUU"/>
    <m/>
    <s v="Inyo, Sequoia"/>
  </r>
  <r>
    <x v="2"/>
    <x v="48"/>
    <n v="4501"/>
    <x v="9"/>
    <n v="1"/>
    <n v="3"/>
    <n v="3"/>
    <n v="2"/>
    <s v="KRN"/>
    <m/>
    <s v="Sequoia"/>
  </r>
  <r>
    <x v="2"/>
    <x v="48"/>
    <n v="5001"/>
    <x v="10"/>
    <n v="1"/>
    <n v="3"/>
    <n v="2"/>
    <n v="2"/>
    <s v="KRN"/>
    <m/>
    <s v="Sequoia"/>
  </r>
  <r>
    <x v="2"/>
    <x v="48"/>
    <n v="5501"/>
    <x v="11"/>
    <n v="1"/>
    <n v="3"/>
    <n v="3"/>
    <n v="2"/>
    <s v="KRN"/>
    <m/>
    <s v="Sequoia"/>
  </r>
  <r>
    <x v="2"/>
    <x v="48"/>
    <n v="6001"/>
    <x v="12"/>
    <n v="1"/>
    <n v="3"/>
    <n v="2"/>
    <n v="2"/>
    <s v="KRN"/>
    <m/>
    <s v="Sequoia"/>
  </r>
  <r>
    <x v="2"/>
    <x v="48"/>
    <n v="6501"/>
    <x v="13"/>
    <n v="1"/>
    <n v="3"/>
    <n v="2"/>
    <n v="2"/>
    <s v="KRN"/>
    <m/>
    <s v="Sequoia"/>
  </r>
  <r>
    <x v="2"/>
    <x v="48"/>
    <n v="7001"/>
    <x v="14"/>
    <n v="1"/>
    <n v="3"/>
    <n v="2"/>
    <n v="2"/>
    <s v="KRN"/>
    <m/>
    <s v="Sequoia"/>
  </r>
  <r>
    <x v="2"/>
    <x v="48"/>
    <n v="7501"/>
    <x v="15"/>
    <n v="1"/>
    <n v="3"/>
    <n v="3"/>
    <n v="3"/>
    <s v="KRN"/>
    <m/>
    <s v="Sequoia"/>
  </r>
  <r>
    <x v="2"/>
    <x v="23"/>
    <n v="4501"/>
    <x v="9"/>
    <n v="1"/>
    <n v="3"/>
    <n v="2"/>
    <n v="2"/>
    <s v="KRN"/>
    <m/>
    <m/>
  </r>
  <r>
    <x v="2"/>
    <x v="23"/>
    <n v="5001"/>
    <x v="10"/>
    <n v="1"/>
    <n v="3"/>
    <n v="2"/>
    <n v="2"/>
    <s v="KRN"/>
    <m/>
    <m/>
  </r>
  <r>
    <x v="2"/>
    <x v="23"/>
    <n v="5501"/>
    <x v="11"/>
    <n v="1"/>
    <n v="3"/>
    <n v="2"/>
    <n v="1"/>
    <s v="KRN"/>
    <m/>
    <m/>
  </r>
  <r>
    <x v="2"/>
    <x v="23"/>
    <n v="6001"/>
    <x v="12"/>
    <n v="1"/>
    <n v="3"/>
    <n v="2"/>
    <n v="2"/>
    <s v="KRN"/>
    <m/>
    <m/>
  </r>
  <r>
    <x v="2"/>
    <x v="23"/>
    <n v="6501"/>
    <x v="13"/>
    <n v="1"/>
    <n v="3"/>
    <n v="2"/>
    <n v="2"/>
    <s v="KRN"/>
    <m/>
    <m/>
  </r>
  <r>
    <x v="2"/>
    <x v="19"/>
    <n v="2501"/>
    <x v="4"/>
    <n v="1"/>
    <n v="3"/>
    <n v="3"/>
    <n v="3"/>
    <s v="SKU"/>
    <m/>
    <m/>
  </r>
  <r>
    <x v="2"/>
    <x v="19"/>
    <n v="3001"/>
    <x v="5"/>
    <n v="3"/>
    <n v="3"/>
    <n v="2"/>
    <n v="2"/>
    <s v="SKU"/>
    <m/>
    <s v="Klamath"/>
  </r>
  <r>
    <x v="2"/>
    <x v="19"/>
    <n v="3501"/>
    <x v="7"/>
    <n v="1"/>
    <n v="3"/>
    <n v="2"/>
    <n v="2"/>
    <s v="SKU"/>
    <m/>
    <s v="Klamath"/>
  </r>
  <r>
    <x v="2"/>
    <x v="19"/>
    <n v="4001"/>
    <x v="8"/>
    <n v="4"/>
    <n v="3"/>
    <n v="1"/>
    <n v="2"/>
    <s v="LMU, SKU"/>
    <m/>
    <s v="Klamath, Modoc"/>
  </r>
  <r>
    <x v="2"/>
    <x v="19"/>
    <n v="4501"/>
    <x v="9"/>
    <n v="4"/>
    <n v="3"/>
    <n v="1"/>
    <n v="2"/>
    <s v="LMU, SKU"/>
    <m/>
    <s v="Klamath, Modoc"/>
  </r>
  <r>
    <x v="2"/>
    <x v="19"/>
    <n v="5001"/>
    <x v="10"/>
    <n v="1"/>
    <n v="3"/>
    <n v="3"/>
    <n v="2"/>
    <s v="LMU, SKU"/>
    <m/>
    <s v="Klamath, Modoc"/>
  </r>
  <r>
    <x v="2"/>
    <x v="19"/>
    <n v="5501"/>
    <x v="11"/>
    <n v="1"/>
    <n v="3"/>
    <n v="3"/>
    <n v="2"/>
    <s v="SKU"/>
    <m/>
    <s v="Klamath, Modoc"/>
  </r>
  <r>
    <x v="2"/>
    <x v="20"/>
    <n v="6001"/>
    <x v="12"/>
    <n v="1"/>
    <n v="3"/>
    <n v="1"/>
    <n v="1"/>
    <s v="LMU"/>
    <m/>
    <s v="Modoc"/>
  </r>
  <r>
    <x v="2"/>
    <x v="14"/>
    <n v="2501"/>
    <x v="4"/>
    <n v="1"/>
    <n v="3"/>
    <n v="2"/>
    <n v="2"/>
    <s v="SHU"/>
    <m/>
    <s v="Lassen"/>
  </r>
  <r>
    <x v="2"/>
    <x v="14"/>
    <n v="3001"/>
    <x v="5"/>
    <n v="1"/>
    <n v="3"/>
    <n v="2"/>
    <n v="2"/>
    <s v="LMU, SHU"/>
    <m/>
    <s v="Lassen"/>
  </r>
  <r>
    <x v="2"/>
    <x v="14"/>
    <n v="3501"/>
    <x v="7"/>
    <n v="10"/>
    <n v="3"/>
    <n v="1"/>
    <n v="1"/>
    <s v="LMU, SHU"/>
    <m/>
    <s v="Lassen"/>
  </r>
  <r>
    <x v="2"/>
    <x v="14"/>
    <n v="6501"/>
    <x v="13"/>
    <n v="3"/>
    <n v="3"/>
    <n v="1"/>
    <n v="1"/>
    <s v="LMU, SHU"/>
    <m/>
    <s v="Lassen"/>
  </r>
  <r>
    <x v="2"/>
    <x v="14"/>
    <n v="7001"/>
    <x v="14"/>
    <n v="1"/>
    <n v="3"/>
    <n v="2"/>
    <n v="2"/>
    <s v="LMU, SHU"/>
    <m/>
    <s v="Lassen"/>
  </r>
  <r>
    <x v="2"/>
    <x v="21"/>
    <n v="3001"/>
    <x v="5"/>
    <n v="1"/>
    <n v="3"/>
    <n v="2"/>
    <n v="2"/>
    <s v="SKU"/>
    <m/>
    <s v="Shasta-Trinity"/>
  </r>
  <r>
    <x v="2"/>
    <x v="21"/>
    <n v="3501"/>
    <x v="7"/>
    <n v="-30"/>
    <n v="3"/>
    <n v="3"/>
    <n v="2"/>
    <s v="SKU"/>
    <m/>
    <s v="Klamath, Shasta-Trinity"/>
  </r>
  <r>
    <x v="2"/>
    <x v="21"/>
    <n v="6001"/>
    <x v="12"/>
    <n v="6"/>
    <n v="3"/>
    <n v="1"/>
    <n v="1"/>
    <s v="SKU"/>
    <m/>
    <s v="Klamath, Shasta-Trinity"/>
  </r>
  <r>
    <x v="2"/>
    <x v="21"/>
    <n v="6501"/>
    <x v="13"/>
    <n v="3"/>
    <n v="3"/>
    <n v="1"/>
    <n v="1"/>
    <s v="SKU"/>
    <m/>
    <s v="Klamath, Shasta-Trinity"/>
  </r>
  <r>
    <x v="2"/>
    <x v="21"/>
    <n v="7001"/>
    <x v="14"/>
    <n v="1"/>
    <n v="3"/>
    <n v="2"/>
    <n v="2"/>
    <s v="SKU"/>
    <m/>
    <s v="Klamath, Shasta-Trinity"/>
  </r>
  <r>
    <x v="2"/>
    <x v="21"/>
    <n v="7501"/>
    <x v="15"/>
    <n v="1"/>
    <n v="3"/>
    <n v="2"/>
    <n v="2"/>
    <s v="SKU"/>
    <m/>
    <s v="Klamath, Shasta-Trinity"/>
  </r>
  <r>
    <x v="2"/>
    <x v="15"/>
    <n v="3001"/>
    <x v="5"/>
    <n v="1"/>
    <n v="3"/>
    <n v="3"/>
    <n v="2"/>
    <s v="LMU, SHU"/>
    <m/>
    <s v="Lassen"/>
  </r>
  <r>
    <x v="2"/>
    <x v="15"/>
    <n v="3501"/>
    <x v="7"/>
    <n v="7"/>
    <n v="3"/>
    <n v="1"/>
    <n v="1"/>
    <s v="LMU, SHU, SKU"/>
    <m/>
    <s v="Lassen, Shasta-Trinity"/>
  </r>
  <r>
    <x v="2"/>
    <x v="15"/>
    <n v="6001"/>
    <x v="12"/>
    <n v="1"/>
    <n v="3"/>
    <n v="3"/>
    <n v="2"/>
    <s v="SKU"/>
    <m/>
    <s v="Klamath, Modoc, Shasta-Trinity"/>
  </r>
  <r>
    <x v="2"/>
    <x v="15"/>
    <n v="6501"/>
    <x v="13"/>
    <n v="1"/>
    <n v="3"/>
    <n v="2"/>
    <n v="2"/>
    <s v="SKU"/>
    <m/>
    <s v="Klamath, Modoc, Shasta-Trinity"/>
  </r>
  <r>
    <x v="2"/>
    <x v="57"/>
    <n v="4501"/>
    <x v="9"/>
    <n v="1"/>
    <n v="3"/>
    <n v="2"/>
    <n v="3"/>
    <s v="LMU"/>
    <m/>
    <s v="Modoc"/>
  </r>
  <r>
    <x v="2"/>
    <x v="57"/>
    <n v="5001"/>
    <x v="10"/>
    <n v="3"/>
    <n v="3"/>
    <n v="2"/>
    <n v="2"/>
    <s v="LMU"/>
    <m/>
    <s v="Modoc"/>
  </r>
  <r>
    <x v="2"/>
    <x v="57"/>
    <n v="5501"/>
    <x v="11"/>
    <n v="3"/>
    <n v="3"/>
    <n v="2"/>
    <n v="1"/>
    <s v="LMU"/>
    <m/>
    <s v="Modoc"/>
  </r>
  <r>
    <x v="2"/>
    <x v="57"/>
    <n v="6001"/>
    <x v="12"/>
    <n v="1"/>
    <n v="3"/>
    <n v="2"/>
    <n v="2"/>
    <s v="LMU"/>
    <m/>
    <s v="Modoc"/>
  </r>
  <r>
    <x v="2"/>
    <x v="57"/>
    <n v="6501"/>
    <x v="13"/>
    <n v="1"/>
    <n v="3"/>
    <n v="3"/>
    <n v="2"/>
    <s v="LMU"/>
    <m/>
    <s v="Modoc"/>
  </r>
  <r>
    <x v="2"/>
    <x v="57"/>
    <n v="7001"/>
    <x v="14"/>
    <n v="1"/>
    <n v="3"/>
    <n v="3"/>
    <n v="2"/>
    <s v="LMU"/>
    <m/>
    <s v="Modoc"/>
  </r>
  <r>
    <x v="2"/>
    <x v="49"/>
    <n v="4501"/>
    <x v="9"/>
    <n v="1"/>
    <n v="3"/>
    <n v="3"/>
    <n v="3"/>
    <s v="LMU"/>
    <m/>
    <s v="Modoc"/>
  </r>
  <r>
    <x v="2"/>
    <x v="49"/>
    <n v="5001"/>
    <x v="10"/>
    <n v="1"/>
    <n v="3"/>
    <n v="2"/>
    <n v="2"/>
    <s v="LMU"/>
    <m/>
    <s v="Modoc"/>
  </r>
  <r>
    <x v="2"/>
    <x v="49"/>
    <n v="5501"/>
    <x v="11"/>
    <n v="1"/>
    <n v="3"/>
    <n v="2"/>
    <n v="2"/>
    <s v="LMU"/>
    <m/>
    <s v="Modoc"/>
  </r>
  <r>
    <x v="2"/>
    <x v="49"/>
    <n v="6001"/>
    <x v="12"/>
    <n v="1"/>
    <n v="3"/>
    <n v="2"/>
    <n v="1"/>
    <s v="LMU"/>
    <m/>
    <s v="Modoc"/>
  </r>
  <r>
    <x v="2"/>
    <x v="49"/>
    <n v="6501"/>
    <x v="13"/>
    <n v="1"/>
    <n v="3"/>
    <n v="2"/>
    <n v="1"/>
    <s v="LMU"/>
    <m/>
    <s v="Modoc"/>
  </r>
  <r>
    <x v="2"/>
    <x v="49"/>
    <n v="7001"/>
    <x v="14"/>
    <n v="1"/>
    <n v="3"/>
    <n v="2"/>
    <n v="2"/>
    <s v="LMU"/>
    <m/>
    <s v="Modoc"/>
  </r>
  <r>
    <x v="2"/>
    <x v="50"/>
    <n v="4501"/>
    <x v="9"/>
    <n v="1"/>
    <n v="3"/>
    <n v="2"/>
    <n v="3"/>
    <s v="LMU"/>
    <m/>
    <m/>
  </r>
  <r>
    <x v="2"/>
    <x v="50"/>
    <n v="5001"/>
    <x v="10"/>
    <n v="1"/>
    <n v="3"/>
    <n v="2"/>
    <n v="2"/>
    <s v="LMU, NEU"/>
    <m/>
    <s v="Lassen"/>
  </r>
  <r>
    <x v="2"/>
    <x v="50"/>
    <n v="5501"/>
    <x v="11"/>
    <n v="1"/>
    <n v="3"/>
    <n v="2"/>
    <n v="2"/>
    <s v="LMU, NEU"/>
    <m/>
    <s v="Lassen"/>
  </r>
  <r>
    <x v="2"/>
    <x v="50"/>
    <n v="6001"/>
    <x v="12"/>
    <n v="1"/>
    <n v="3"/>
    <n v="2"/>
    <n v="2"/>
    <s v="LMU"/>
    <m/>
    <m/>
  </r>
  <r>
    <x v="2"/>
    <x v="16"/>
    <n v="4001"/>
    <x v="8"/>
    <n v="1"/>
    <n v="3"/>
    <n v="2"/>
    <n v="2"/>
    <s v="LMU"/>
    <m/>
    <s v="Lassen, Plumas"/>
  </r>
  <r>
    <x v="2"/>
    <x v="16"/>
    <n v="4501"/>
    <x v="9"/>
    <n v="7"/>
    <n v="3"/>
    <n v="1"/>
    <n v="1"/>
    <s v="LMU"/>
    <m/>
    <s v="Lassen, Plumas"/>
  </r>
  <r>
    <x v="2"/>
    <x v="16"/>
    <n v="6001"/>
    <x v="12"/>
    <n v="7"/>
    <n v="3"/>
    <n v="1"/>
    <n v="1"/>
    <s v="LMU"/>
    <m/>
    <s v="Lassen, Plumas"/>
  </r>
  <r>
    <x v="2"/>
    <x v="16"/>
    <n v="6501"/>
    <x v="13"/>
    <n v="1"/>
    <n v="3"/>
    <n v="2"/>
    <n v="2"/>
    <s v="LMU"/>
    <m/>
    <s v="Lassen, Plumas"/>
  </r>
  <r>
    <x v="2"/>
    <x v="16"/>
    <n v="7001"/>
    <x v="14"/>
    <n v="1"/>
    <n v="3"/>
    <n v="3"/>
    <n v="2"/>
    <s v="LMU"/>
    <m/>
    <s v="Lassen, Plumas"/>
  </r>
  <r>
    <x v="2"/>
    <x v="17"/>
    <n v="7001"/>
    <x v="14"/>
    <n v="6"/>
    <n v="3"/>
    <n v="1"/>
    <n v="1"/>
    <s v="AEU, LMU, NEU"/>
    <m/>
    <s v="Eldorado, Lake Tahoe Basin Management Unit, Tahoe"/>
  </r>
  <r>
    <x v="2"/>
    <x v="17"/>
    <n v="7501"/>
    <x v="15"/>
    <n v="1"/>
    <n v="3"/>
    <n v="1"/>
    <n v="1"/>
    <s v="AEU, NEU"/>
    <m/>
    <s v="Eldorado, Lake Tahoe Basin Management Unit, Tahoe"/>
  </r>
  <r>
    <x v="2"/>
    <x v="51"/>
    <n v="5001"/>
    <x v="10"/>
    <n v="1"/>
    <n v="3"/>
    <n v="2"/>
    <n v="3"/>
    <s v="AEU, BDU"/>
    <m/>
    <m/>
  </r>
  <r>
    <x v="2"/>
    <x v="51"/>
    <n v="5501"/>
    <x v="11"/>
    <n v="1"/>
    <n v="3"/>
    <n v="2"/>
    <n v="2"/>
    <s v="AEU, BDU"/>
    <m/>
    <m/>
  </r>
  <r>
    <x v="2"/>
    <x v="51"/>
    <n v="6001"/>
    <x v="12"/>
    <n v="3"/>
    <n v="3"/>
    <n v="2"/>
    <n v="1"/>
    <s v="AEU, BDU"/>
    <m/>
    <s v="Lake Tahoe Basin Management Unit"/>
  </r>
  <r>
    <x v="2"/>
    <x v="51"/>
    <n v="6501"/>
    <x v="13"/>
    <n v="1"/>
    <n v="3"/>
    <n v="2"/>
    <n v="2"/>
    <s v="AEU, BDU"/>
    <m/>
    <s v="Lake Tahoe Basin Management Unit"/>
  </r>
  <r>
    <x v="2"/>
    <x v="51"/>
    <n v="7001"/>
    <x v="14"/>
    <n v="1"/>
    <n v="3"/>
    <n v="2"/>
    <n v="2"/>
    <s v="AEU, BDU"/>
    <m/>
    <s v="Lake Tahoe Basin Management Unit"/>
  </r>
  <r>
    <x v="2"/>
    <x v="51"/>
    <n v="7501"/>
    <x v="15"/>
    <n v="1"/>
    <n v="3"/>
    <n v="2"/>
    <n v="2"/>
    <s v="AEU, BDU"/>
    <m/>
    <s v="Lake Tahoe Basin Management Unit"/>
  </r>
  <r>
    <x v="2"/>
    <x v="51"/>
    <n v="8001"/>
    <x v="16"/>
    <n v="1"/>
    <n v="3"/>
    <n v="2"/>
    <n v="2"/>
    <s v="AEU, BDU"/>
    <m/>
    <s v="Eldorado, Lake Tahoe Basin Management Unit"/>
  </r>
  <r>
    <x v="2"/>
    <x v="52"/>
    <n v="6501"/>
    <x v="13"/>
    <n v="1"/>
    <n v="3"/>
    <n v="3"/>
    <n v="3"/>
    <s v="BDU"/>
    <m/>
    <s v="Inyo"/>
  </r>
  <r>
    <x v="2"/>
    <x v="52"/>
    <n v="7001"/>
    <x v="14"/>
    <n v="1"/>
    <n v="3"/>
    <n v="2"/>
    <n v="2"/>
    <s v="BDU"/>
    <m/>
    <s v="Inyo"/>
  </r>
  <r>
    <x v="2"/>
    <x v="52"/>
    <n v="7501"/>
    <x v="15"/>
    <n v="1"/>
    <n v="3"/>
    <n v="2"/>
    <n v="2"/>
    <s v="BDU"/>
    <m/>
    <s v="Inyo"/>
  </r>
  <r>
    <x v="2"/>
    <x v="52"/>
    <n v="8001"/>
    <x v="16"/>
    <n v="1"/>
    <n v="3"/>
    <n v="2"/>
    <n v="2"/>
    <s v="BDU"/>
    <m/>
    <s v="Inyo"/>
  </r>
  <r>
    <x v="2"/>
    <x v="53"/>
    <n v="6501"/>
    <x v="13"/>
    <n v="1"/>
    <n v="3"/>
    <n v="3"/>
    <n v="3"/>
    <s v="BDU"/>
    <m/>
    <s v="Inyo"/>
  </r>
  <r>
    <x v="2"/>
    <x v="53"/>
    <n v="7001"/>
    <x v="14"/>
    <n v="1"/>
    <n v="3"/>
    <n v="2"/>
    <n v="3"/>
    <s v="BDU"/>
    <m/>
    <s v="Inyo"/>
  </r>
  <r>
    <x v="2"/>
    <x v="53"/>
    <n v="7501"/>
    <x v="15"/>
    <n v="1"/>
    <n v="3"/>
    <n v="2"/>
    <n v="2"/>
    <s v="BDU"/>
    <m/>
    <s v="Inyo"/>
  </r>
  <r>
    <x v="2"/>
    <x v="53"/>
    <n v="8001"/>
    <x v="16"/>
    <n v="1"/>
    <n v="3"/>
    <n v="3"/>
    <n v="2"/>
    <s v="BDU"/>
    <m/>
    <s v="Inyo"/>
  </r>
  <r>
    <x v="2"/>
    <x v="53"/>
    <n v="8501"/>
    <x v="17"/>
    <n v="1"/>
    <n v="3"/>
    <n v="3"/>
    <n v="2"/>
    <s v="BDU"/>
    <m/>
    <s v="Inyo"/>
  </r>
  <r>
    <x v="2"/>
    <x v="76"/>
    <n v="6001"/>
    <x v="12"/>
    <n v="1"/>
    <n v="3"/>
    <n v="3"/>
    <n v="3"/>
    <s v="BDU, KRN, TUU"/>
    <m/>
    <s v="Inyo"/>
  </r>
  <r>
    <x v="2"/>
    <x v="76"/>
    <n v="6501"/>
    <x v="13"/>
    <n v="1"/>
    <n v="3"/>
    <n v="3"/>
    <n v="3"/>
    <s v="BDU, KRN, TUU"/>
    <m/>
    <s v="Inyo, Sequoia"/>
  </r>
  <r>
    <x v="2"/>
    <x v="76"/>
    <n v="7001"/>
    <x v="14"/>
    <n v="1"/>
    <n v="3"/>
    <n v="2"/>
    <n v="3"/>
    <s v="BDU, TUU"/>
    <m/>
    <s v="Inyo, Sequoia"/>
  </r>
  <r>
    <x v="2"/>
    <x v="76"/>
    <n v="7501"/>
    <x v="15"/>
    <n v="1"/>
    <n v="3"/>
    <n v="3"/>
    <n v="3"/>
    <s v="BDU, TUU"/>
    <m/>
    <s v="Inyo, Sequoia"/>
  </r>
  <r>
    <x v="2"/>
    <x v="76"/>
    <n v="8001"/>
    <x v="16"/>
    <n v="1"/>
    <n v="3"/>
    <n v="3"/>
    <n v="3"/>
    <s v="BDU, TUU"/>
    <m/>
    <s v="Inyo, Sequoia"/>
  </r>
  <r>
    <x v="2"/>
    <x v="54"/>
    <n v="5001"/>
    <x v="10"/>
    <n v="1"/>
    <n v="3"/>
    <n v="2"/>
    <n v="2"/>
    <s v="BDU"/>
    <m/>
    <m/>
  </r>
  <r>
    <x v="2"/>
    <x v="54"/>
    <n v="6001"/>
    <x v="12"/>
    <n v="1"/>
    <n v="3"/>
    <n v="3"/>
    <n v="3"/>
    <s v="BDU"/>
    <m/>
    <s v="Inyo"/>
  </r>
  <r>
    <x v="2"/>
    <x v="54"/>
    <n v="6501"/>
    <x v="13"/>
    <n v="1"/>
    <n v="3"/>
    <n v="2"/>
    <n v="3"/>
    <s v="BDU"/>
    <m/>
    <s v="Inyo"/>
  </r>
  <r>
    <x v="2"/>
    <x v="54"/>
    <n v="7001"/>
    <x v="14"/>
    <n v="1"/>
    <n v="3"/>
    <n v="2"/>
    <n v="2"/>
    <s v="BDU"/>
    <m/>
    <s v="Inyo"/>
  </r>
  <r>
    <x v="2"/>
    <x v="54"/>
    <n v="7501"/>
    <x v="15"/>
    <n v="1"/>
    <n v="3"/>
    <n v="2"/>
    <n v="2"/>
    <s v="BDU"/>
    <m/>
    <s v="Inyo"/>
  </r>
  <r>
    <x v="2"/>
    <x v="77"/>
    <n v="6501"/>
    <x v="13"/>
    <n v="1"/>
    <n v="3"/>
    <n v="2"/>
    <n v="3"/>
    <s v="BDU"/>
    <m/>
    <s v="Inyo"/>
  </r>
  <r>
    <x v="2"/>
    <x v="77"/>
    <n v="7001"/>
    <x v="14"/>
    <n v="1"/>
    <n v="3"/>
    <n v="3"/>
    <n v="3"/>
    <s v="BDU"/>
    <m/>
    <s v="Inyo"/>
  </r>
  <r>
    <x v="2"/>
    <x v="78"/>
    <n v="5001"/>
    <x v="10"/>
    <n v="1"/>
    <n v="3"/>
    <n v="3"/>
    <n v="3"/>
    <s v="LMU"/>
    <m/>
    <m/>
  </r>
  <r>
    <x v="2"/>
    <x v="78"/>
    <n v="5501"/>
    <x v="11"/>
    <n v="1"/>
    <n v="3"/>
    <n v="3"/>
    <n v="3"/>
    <s v="LMU"/>
    <m/>
    <m/>
  </r>
  <r>
    <x v="2"/>
    <x v="79"/>
    <n v="501"/>
    <x v="1"/>
    <n v="1"/>
    <n v="3"/>
    <n v="3"/>
    <n v="2"/>
    <s v="LNU, NEU, SHU, TGU"/>
    <m/>
    <m/>
  </r>
  <r>
    <x v="2"/>
    <x v="70"/>
    <n v="1501"/>
    <x v="3"/>
    <n v="1"/>
    <n v="3"/>
    <n v="3"/>
    <n v="2"/>
    <s v="AEU, LNU, MMU, TCU"/>
    <m/>
    <s v="Stanislaus"/>
  </r>
  <r>
    <x v="2"/>
    <x v="70"/>
    <n v="2001"/>
    <x v="6"/>
    <n v="1"/>
    <n v="3"/>
    <n v="2"/>
    <n v="3"/>
    <s v="LNU, MMU, TCU"/>
    <m/>
    <m/>
  </r>
  <r>
    <x v="2"/>
    <x v="32"/>
    <n v="3501"/>
    <x v="7"/>
    <n v="1"/>
    <n v="3"/>
    <n v="3"/>
    <n v="3"/>
    <s v="RRU, SDU"/>
    <m/>
    <s v="San Bernardino"/>
  </r>
  <r>
    <x v="2"/>
    <x v="32"/>
    <n v="4001"/>
    <x v="8"/>
    <n v="1"/>
    <n v="3"/>
    <n v="2"/>
    <n v="3"/>
    <s v="RRU, SDU"/>
    <m/>
    <s v="San Bernardino"/>
  </r>
  <r>
    <x v="2"/>
    <x v="32"/>
    <n v="4501"/>
    <x v="9"/>
    <n v="1"/>
    <n v="3"/>
    <n v="2"/>
    <n v="3"/>
    <s v="RRU, SDU"/>
    <m/>
    <s v="San Bernardino"/>
  </r>
  <r>
    <x v="2"/>
    <x v="32"/>
    <n v="5001"/>
    <x v="10"/>
    <n v="1"/>
    <n v="3"/>
    <n v="2"/>
    <n v="3"/>
    <s v="RRU, SDU"/>
    <m/>
    <s v="San Bernardino"/>
  </r>
  <r>
    <x v="2"/>
    <x v="32"/>
    <n v="5501"/>
    <x v="11"/>
    <n v="1"/>
    <n v="3"/>
    <n v="3"/>
    <n v="3"/>
    <s v="RRU"/>
    <m/>
    <s v="San Bernardino"/>
  </r>
  <r>
    <x v="2"/>
    <x v="32"/>
    <n v="6001"/>
    <x v="12"/>
    <n v="1"/>
    <n v="3"/>
    <n v="3"/>
    <n v="3"/>
    <s v="RRU"/>
    <m/>
    <s v="San Bernardino"/>
  </r>
  <r>
    <x v="2"/>
    <x v="32"/>
    <n v="6501"/>
    <x v="13"/>
    <n v="1"/>
    <n v="3"/>
    <n v="3"/>
    <n v="3"/>
    <s v="RRU"/>
    <m/>
    <s v="San Bernardino"/>
  </r>
  <r>
    <x v="2"/>
    <x v="65"/>
    <n v="2501"/>
    <x v="4"/>
    <n v="1"/>
    <n v="3"/>
    <n v="3"/>
    <n v="3"/>
    <s v="SBC, SLU, VNC"/>
    <m/>
    <s v="Los Padres"/>
  </r>
  <r>
    <x v="2"/>
    <x v="65"/>
    <n v="4001"/>
    <x v="8"/>
    <n v="1"/>
    <n v="3"/>
    <n v="3"/>
    <n v="3"/>
    <s v="SBC, VNC"/>
    <m/>
    <s v="Los Padres"/>
  </r>
  <r>
    <x v="2"/>
    <x v="24"/>
    <n v="2001"/>
    <x v="6"/>
    <n v="1"/>
    <n v="3"/>
    <n v="3"/>
    <n v="3"/>
    <s v="KRN, LAC, SLU, VNC"/>
    <m/>
    <s v="Angeles, Los Padres"/>
  </r>
  <r>
    <x v="2"/>
    <x v="24"/>
    <n v="2501"/>
    <x v="4"/>
    <n v="1"/>
    <n v="3"/>
    <n v="3"/>
    <n v="3"/>
    <s v="KRN, LAC, SBC, SLU, VNC"/>
    <m/>
    <s v="Angeles, Los Padres"/>
  </r>
  <r>
    <x v="2"/>
    <x v="24"/>
    <n v="3501"/>
    <x v="7"/>
    <n v="1"/>
    <n v="3"/>
    <n v="2"/>
    <n v="3"/>
    <s v="KRN, LAC, SBC, VNC"/>
    <m/>
    <s v="Angeles, Los Padres"/>
  </r>
  <r>
    <x v="2"/>
    <x v="24"/>
    <n v="4001"/>
    <x v="8"/>
    <n v="1"/>
    <n v="3"/>
    <n v="2"/>
    <n v="2"/>
    <s v="KRN, LAC, VNC"/>
    <m/>
    <s v="Angeles, Los Padres"/>
  </r>
  <r>
    <x v="2"/>
    <x v="24"/>
    <n v="4501"/>
    <x v="9"/>
    <n v="1"/>
    <n v="3"/>
    <n v="3"/>
    <n v="3"/>
    <s v="KRN, LAC, VNC"/>
    <m/>
    <s v="Angeles, Los Padres"/>
  </r>
  <r>
    <x v="2"/>
    <x v="24"/>
    <n v="6001"/>
    <x v="12"/>
    <n v="1"/>
    <n v="3"/>
    <n v="3"/>
    <n v="2"/>
    <s v="KRN, VNC"/>
    <m/>
    <s v="Los Padres"/>
  </r>
  <r>
    <x v="2"/>
    <x v="24"/>
    <n v="6501"/>
    <x v="13"/>
    <n v="1"/>
    <n v="3"/>
    <n v="3"/>
    <n v="2"/>
    <s v="KRN, VNC"/>
    <m/>
    <s v="Los Padres"/>
  </r>
  <r>
    <x v="2"/>
    <x v="66"/>
    <n v="3001"/>
    <x v="5"/>
    <n v="1"/>
    <n v="3"/>
    <n v="3"/>
    <n v="3"/>
    <s v="BDU, LAC"/>
    <m/>
    <s v="Angeles, San Bernardino"/>
  </r>
  <r>
    <x v="2"/>
    <x v="66"/>
    <n v="3501"/>
    <x v="7"/>
    <n v="1"/>
    <n v="3"/>
    <n v="3"/>
    <n v="2"/>
    <s v="BDU, LAC"/>
    <m/>
    <s v="Angeles, San Bernardino"/>
  </r>
  <r>
    <x v="2"/>
    <x v="66"/>
    <n v="4001"/>
    <x v="8"/>
    <n v="1"/>
    <n v="3"/>
    <n v="3"/>
    <n v="2"/>
    <s v="BDU, LAC"/>
    <m/>
    <s v="Angeles, San Bernardino"/>
  </r>
  <r>
    <x v="2"/>
    <x v="66"/>
    <n v="4501"/>
    <x v="9"/>
    <n v="1"/>
    <n v="3"/>
    <n v="3"/>
    <n v="2"/>
    <s v="BDU, LAC"/>
    <m/>
    <s v="Angeles, San Bernardino"/>
  </r>
  <r>
    <x v="2"/>
    <x v="66"/>
    <n v="5001"/>
    <x v="10"/>
    <n v="1"/>
    <n v="3"/>
    <n v="3"/>
    <n v="3"/>
    <s v="BDU, LAC"/>
    <m/>
    <s v="Angeles, San Bernardino"/>
  </r>
  <r>
    <x v="2"/>
    <x v="66"/>
    <n v="5501"/>
    <x v="11"/>
    <n v="-14"/>
    <n v="3"/>
    <n v="3"/>
    <n v="2"/>
    <s v="BDU, LAC"/>
    <m/>
    <s v="Angeles, San Bernardino"/>
  </r>
  <r>
    <x v="2"/>
    <x v="66"/>
    <n v="6501"/>
    <x v="13"/>
    <n v="1"/>
    <n v="3"/>
    <n v="2"/>
    <n v="2"/>
    <s v="BDU, LAC"/>
    <m/>
    <s v="Angeles, San Bernardino"/>
  </r>
  <r>
    <x v="2"/>
    <x v="66"/>
    <n v="7001"/>
    <x v="14"/>
    <n v="1"/>
    <n v="3"/>
    <n v="3"/>
    <n v="2"/>
    <s v="BDU, LAC"/>
    <m/>
    <s v="Angeles, San Bernardino"/>
  </r>
  <r>
    <x v="2"/>
    <x v="25"/>
    <n v="3501"/>
    <x v="7"/>
    <n v="1"/>
    <n v="3"/>
    <n v="3"/>
    <n v="2"/>
    <s v="BDU, RRU"/>
    <m/>
    <s v="San Bernardino"/>
  </r>
  <r>
    <x v="2"/>
    <x v="25"/>
    <n v="4001"/>
    <x v="8"/>
    <n v="3"/>
    <n v="3"/>
    <n v="2"/>
    <n v="2"/>
    <s v="BDU, RRU"/>
    <m/>
    <s v="San Bernardino"/>
  </r>
  <r>
    <x v="2"/>
    <x v="25"/>
    <n v="5501"/>
    <x v="11"/>
    <n v="9"/>
    <n v="3"/>
    <n v="2"/>
    <n v="2"/>
    <s v="BDU, RRU"/>
    <m/>
    <s v="San Bernardino"/>
  </r>
  <r>
    <x v="2"/>
    <x v="25"/>
    <n v="6001"/>
    <x v="12"/>
    <n v="1"/>
    <n v="3"/>
    <n v="2"/>
    <n v="2"/>
    <s v="BDU, RRU"/>
    <m/>
    <s v="San Bernardino"/>
  </r>
  <r>
    <x v="2"/>
    <x v="25"/>
    <n v="6501"/>
    <x v="13"/>
    <n v="1"/>
    <n v="3"/>
    <n v="3"/>
    <n v="2"/>
    <s v="BDU, RRU"/>
    <m/>
    <s v="San Bernardino"/>
  </r>
  <r>
    <x v="2"/>
    <x v="25"/>
    <n v="7001"/>
    <x v="14"/>
    <n v="1"/>
    <n v="3"/>
    <n v="2"/>
    <n v="2"/>
    <s v="BDU"/>
    <m/>
    <s v="San Bernardino"/>
  </r>
  <r>
    <x v="2"/>
    <x v="25"/>
    <n v="7501"/>
    <x v="15"/>
    <n v="1"/>
    <n v="3"/>
    <n v="2"/>
    <n v="2"/>
    <s v="BDU"/>
    <m/>
    <s v="San Bernardino"/>
  </r>
  <r>
    <x v="2"/>
    <x v="25"/>
    <n v="8001"/>
    <x v="16"/>
    <n v="1"/>
    <n v="3"/>
    <n v="2"/>
    <n v="2"/>
    <s v="BDU"/>
    <m/>
    <s v="San Bernardino"/>
  </r>
  <r>
    <x v="2"/>
    <x v="33"/>
    <n v="4001"/>
    <x v="8"/>
    <n v="1"/>
    <n v="3"/>
    <n v="3"/>
    <n v="2"/>
    <s v="RRU"/>
    <m/>
    <s v="San Bernardino"/>
  </r>
  <r>
    <x v="2"/>
    <x v="33"/>
    <n v="4501"/>
    <x v="9"/>
    <n v="1"/>
    <n v="3"/>
    <n v="2"/>
    <n v="2"/>
    <s v="RRU"/>
    <m/>
    <s v="San Bernardino"/>
  </r>
  <r>
    <x v="2"/>
    <x v="33"/>
    <n v="5001"/>
    <x v="10"/>
    <n v="-1"/>
    <n v="3"/>
    <n v="3"/>
    <n v="2"/>
    <s v="RRU"/>
    <m/>
    <s v="San Bernardino"/>
  </r>
  <r>
    <x v="2"/>
    <x v="33"/>
    <n v="5501"/>
    <x v="11"/>
    <n v="-10"/>
    <n v="3"/>
    <n v="3"/>
    <n v="2"/>
    <s v="RRU"/>
    <m/>
    <s v="San Bernardino"/>
  </r>
  <r>
    <x v="2"/>
    <x v="33"/>
    <n v="6001"/>
    <x v="12"/>
    <n v="1"/>
    <n v="3"/>
    <n v="2"/>
    <n v="2"/>
    <s v="RRU"/>
    <m/>
    <s v="San Bernardino"/>
  </r>
  <r>
    <x v="2"/>
    <x v="33"/>
    <n v="6501"/>
    <x v="13"/>
    <n v="1"/>
    <n v="3"/>
    <n v="2"/>
    <n v="2"/>
    <s v="RRU"/>
    <m/>
    <s v="San Bernardino"/>
  </r>
  <r>
    <x v="2"/>
    <x v="33"/>
    <n v="7001"/>
    <x v="14"/>
    <n v="1"/>
    <n v="3"/>
    <n v="2"/>
    <n v="2"/>
    <s v="RRU"/>
    <m/>
    <s v="San Bernardino"/>
  </r>
  <r>
    <x v="2"/>
    <x v="33"/>
    <n v="7501"/>
    <x v="15"/>
    <n v="1"/>
    <n v="3"/>
    <n v="2"/>
    <n v="3"/>
    <s v="RRU"/>
    <m/>
    <s v="San Bernardino"/>
  </r>
  <r>
    <x v="2"/>
    <x v="33"/>
    <n v="8001"/>
    <x v="16"/>
    <n v="1"/>
    <n v="3"/>
    <n v="2"/>
    <n v="3"/>
    <s v="RRU"/>
    <m/>
    <s v="San Bernardino"/>
  </r>
  <r>
    <x v="2"/>
    <x v="33"/>
    <n v="8501"/>
    <x v="17"/>
    <n v="1"/>
    <n v="3"/>
    <n v="2"/>
    <n v="3"/>
    <s v="RRU"/>
    <m/>
    <s v="San Bernardino"/>
  </r>
  <r>
    <x v="2"/>
    <x v="33"/>
    <n v="9001"/>
    <x v="18"/>
    <n v="1"/>
    <n v="3"/>
    <n v="2"/>
    <n v="3"/>
    <s v="RRU"/>
    <m/>
    <s v="San Bernardino"/>
  </r>
  <r>
    <x v="2"/>
    <x v="26"/>
    <n v="3001"/>
    <x v="5"/>
    <n v="1"/>
    <n v="3"/>
    <n v="2"/>
    <n v="3"/>
    <s v="RRU, SDU"/>
    <s v="Kuchamaa"/>
    <s v="Cleveland"/>
  </r>
  <r>
    <x v="2"/>
    <x v="26"/>
    <n v="3501"/>
    <x v="7"/>
    <n v="1"/>
    <n v="3"/>
    <n v="2"/>
    <n v="3"/>
    <s v="RRU, SDU"/>
    <m/>
    <s v="Cleveland"/>
  </r>
  <r>
    <x v="2"/>
    <x v="26"/>
    <n v="4001"/>
    <x v="8"/>
    <n v="7"/>
    <n v="3"/>
    <n v="2"/>
    <n v="2"/>
    <s v="RRU, SDU"/>
    <m/>
    <s v="Cleveland"/>
  </r>
  <r>
    <x v="2"/>
    <x v="26"/>
    <n v="4501"/>
    <x v="9"/>
    <n v="9"/>
    <n v="3"/>
    <n v="2"/>
    <n v="2"/>
    <s v="RRU, SDU"/>
    <m/>
    <s v="Cleveland, San Bernardino"/>
  </r>
  <r>
    <x v="2"/>
    <x v="26"/>
    <n v="5001"/>
    <x v="10"/>
    <n v="-20"/>
    <n v="3"/>
    <n v="2"/>
    <n v="2"/>
    <s v="RRU, SDU"/>
    <m/>
    <s v="Cleveland"/>
  </r>
  <r>
    <x v="2"/>
    <x v="26"/>
    <n v="5501"/>
    <x v="11"/>
    <n v="1"/>
    <n v="3"/>
    <n v="2"/>
    <n v="3"/>
    <s v="SDU"/>
    <m/>
    <s v="Cleveland"/>
  </r>
  <r>
    <x v="3"/>
    <x v="27"/>
    <n v="2001"/>
    <x v="6"/>
    <n v="1"/>
    <n v="3"/>
    <n v="3"/>
    <n v="2"/>
    <s v="HUU"/>
    <m/>
    <s v="Six Rivers"/>
  </r>
  <r>
    <x v="3"/>
    <x v="27"/>
    <n v="2501"/>
    <x v="4"/>
    <n v="1"/>
    <n v="3"/>
    <n v="2"/>
    <n v="2"/>
    <s v="HUU"/>
    <m/>
    <s v="Six Rivers"/>
  </r>
  <r>
    <x v="3"/>
    <x v="27"/>
    <n v="3001"/>
    <x v="5"/>
    <n v="1"/>
    <n v="3"/>
    <n v="2"/>
    <n v="2"/>
    <s v="HUU"/>
    <m/>
    <s v="Six Rivers"/>
  </r>
  <r>
    <x v="3"/>
    <x v="0"/>
    <n v="1"/>
    <x v="0"/>
    <n v="1"/>
    <n v="3"/>
    <n v="1"/>
    <n v="1"/>
    <s v="HUU"/>
    <m/>
    <s v="Six Rivers"/>
  </r>
  <r>
    <x v="3"/>
    <x v="0"/>
    <n v="1501"/>
    <x v="3"/>
    <n v="1"/>
    <n v="3"/>
    <n v="1"/>
    <n v="1"/>
    <s v="HUU"/>
    <m/>
    <s v="Six Rivers"/>
  </r>
  <r>
    <x v="3"/>
    <x v="0"/>
    <n v="2001"/>
    <x v="6"/>
    <n v="1"/>
    <n v="3"/>
    <n v="2"/>
    <n v="1"/>
    <s v="HUU"/>
    <m/>
    <s v="Six Rivers"/>
  </r>
  <r>
    <x v="3"/>
    <x v="0"/>
    <n v="2501"/>
    <x v="4"/>
    <n v="1"/>
    <n v="3"/>
    <n v="2"/>
    <n v="1"/>
    <s v="HUU"/>
    <m/>
    <s v="Six Rivers"/>
  </r>
  <r>
    <x v="3"/>
    <x v="0"/>
    <n v="3001"/>
    <x v="5"/>
    <n v="1"/>
    <n v="3"/>
    <n v="2"/>
    <n v="2"/>
    <s v="HUU"/>
    <m/>
    <s v="Six Rivers"/>
  </r>
  <r>
    <x v="3"/>
    <x v="0"/>
    <n v="3501"/>
    <x v="7"/>
    <n v="2"/>
    <n v="3"/>
    <n v="2"/>
    <n v="2"/>
    <s v="HUU"/>
    <m/>
    <s v="Six Rivers"/>
  </r>
  <r>
    <x v="3"/>
    <x v="0"/>
    <n v="4001"/>
    <x v="8"/>
    <n v="1"/>
    <n v="3"/>
    <n v="2"/>
    <n v="2"/>
    <s v="HUU"/>
    <m/>
    <s v="Six Rivers"/>
  </r>
  <r>
    <x v="3"/>
    <x v="0"/>
    <n v="4501"/>
    <x v="9"/>
    <n v="1"/>
    <n v="3"/>
    <n v="3"/>
    <n v="2"/>
    <s v="HUU"/>
    <m/>
    <s v="Six Rivers"/>
  </r>
  <r>
    <x v="3"/>
    <x v="1"/>
    <n v="1"/>
    <x v="0"/>
    <n v="1"/>
    <n v="3"/>
    <n v="2"/>
    <n v="2"/>
    <s v="HUU, MEU"/>
    <m/>
    <m/>
  </r>
  <r>
    <x v="3"/>
    <x v="1"/>
    <n v="501"/>
    <x v="1"/>
    <n v="1"/>
    <n v="3"/>
    <n v="1"/>
    <n v="1"/>
    <s v="HUU, MEU"/>
    <m/>
    <m/>
  </r>
  <r>
    <x v="3"/>
    <x v="1"/>
    <n v="1501"/>
    <x v="3"/>
    <n v="1"/>
    <n v="3"/>
    <n v="1"/>
    <n v="2"/>
    <s v="HUU, MEU"/>
    <m/>
    <m/>
  </r>
  <r>
    <x v="3"/>
    <x v="1"/>
    <n v="2001"/>
    <x v="6"/>
    <n v="1"/>
    <n v="3"/>
    <n v="2"/>
    <n v="2"/>
    <s v="HUU, MEU"/>
    <m/>
    <m/>
  </r>
  <r>
    <x v="3"/>
    <x v="1"/>
    <n v="2501"/>
    <x v="4"/>
    <n v="1"/>
    <n v="3"/>
    <n v="3"/>
    <n v="2"/>
    <s v="HUU, MEU"/>
    <m/>
    <m/>
  </r>
  <r>
    <x v="3"/>
    <x v="1"/>
    <n v="3001"/>
    <x v="5"/>
    <n v="1"/>
    <n v="3"/>
    <n v="3"/>
    <n v="3"/>
    <s v="HUU, MEU"/>
    <m/>
    <m/>
  </r>
  <r>
    <x v="3"/>
    <x v="2"/>
    <n v="2001"/>
    <x v="6"/>
    <n v="1"/>
    <n v="3"/>
    <n v="2"/>
    <n v="2"/>
    <s v="MEU"/>
    <m/>
    <m/>
  </r>
  <r>
    <x v="3"/>
    <x v="2"/>
    <n v="2501"/>
    <x v="4"/>
    <n v="1"/>
    <n v="3"/>
    <n v="2"/>
    <n v="3"/>
    <s v="MEU"/>
    <m/>
    <m/>
  </r>
  <r>
    <x v="3"/>
    <x v="2"/>
    <n v="3001"/>
    <x v="5"/>
    <n v="1"/>
    <n v="3"/>
    <n v="3"/>
    <n v="3"/>
    <s v="MEU"/>
    <m/>
    <m/>
  </r>
  <r>
    <x v="3"/>
    <x v="3"/>
    <n v="1"/>
    <x v="0"/>
    <n v="1"/>
    <n v="3"/>
    <n v="1"/>
    <n v="2"/>
    <s v="LNU, MEU"/>
    <s v="Jackson"/>
    <m/>
  </r>
  <r>
    <x v="3"/>
    <x v="3"/>
    <n v="501"/>
    <x v="1"/>
    <n v="1"/>
    <n v="3"/>
    <n v="1"/>
    <n v="1"/>
    <s v="LNU, MEU"/>
    <m/>
    <m/>
  </r>
  <r>
    <x v="3"/>
    <x v="28"/>
    <n v="1"/>
    <x v="0"/>
    <n v="1"/>
    <n v="3"/>
    <n v="1"/>
    <n v="3"/>
    <s v="CZU, LNU, MRN, SCU"/>
    <m/>
    <m/>
  </r>
  <r>
    <x v="3"/>
    <x v="30"/>
    <n v="2001"/>
    <x v="6"/>
    <n v="1"/>
    <n v="3"/>
    <n v="3"/>
    <n v="2"/>
    <s v="BEU"/>
    <m/>
    <s v="Los Padres"/>
  </r>
  <r>
    <x v="3"/>
    <x v="59"/>
    <n v="2001"/>
    <x v="6"/>
    <n v="1"/>
    <n v="3"/>
    <n v="3"/>
    <n v="2"/>
    <s v="BEU, SLU"/>
    <m/>
    <s v="Los Padres"/>
  </r>
  <r>
    <x v="3"/>
    <x v="59"/>
    <n v="2501"/>
    <x v="4"/>
    <n v="1"/>
    <n v="3"/>
    <n v="3"/>
    <n v="2"/>
    <s v="BEU, SLU"/>
    <m/>
    <s v="Los Padres"/>
  </r>
  <r>
    <x v="3"/>
    <x v="69"/>
    <n v="2501"/>
    <x v="4"/>
    <n v="1"/>
    <n v="3"/>
    <n v="3"/>
    <n v="3"/>
    <s v="SBC"/>
    <m/>
    <s v="Los Padres"/>
  </r>
  <r>
    <x v="3"/>
    <x v="34"/>
    <n v="1001"/>
    <x v="2"/>
    <n v="1"/>
    <n v="3"/>
    <n v="2"/>
    <n v="2"/>
    <s v="HUU, SKU"/>
    <m/>
    <s v="Klamath, Six Rivers"/>
  </r>
  <r>
    <x v="3"/>
    <x v="34"/>
    <n v="1501"/>
    <x v="3"/>
    <n v="3"/>
    <n v="3"/>
    <n v="2"/>
    <n v="1"/>
    <s v="HUU, SKU"/>
    <m/>
    <s v="Klamath, Six Rivers"/>
  </r>
  <r>
    <x v="3"/>
    <x v="34"/>
    <n v="2001"/>
    <x v="6"/>
    <n v="2"/>
    <n v="3"/>
    <n v="2"/>
    <n v="2"/>
    <s v="HUU, SKU"/>
    <m/>
    <s v="Klamath, Six Rivers"/>
  </r>
  <r>
    <x v="3"/>
    <x v="34"/>
    <n v="2501"/>
    <x v="4"/>
    <n v="2"/>
    <n v="3"/>
    <n v="2"/>
    <n v="2"/>
    <s v="HUU, SKU"/>
    <m/>
    <s v="Klamath, Six Rivers"/>
  </r>
  <r>
    <x v="3"/>
    <x v="34"/>
    <n v="3001"/>
    <x v="5"/>
    <n v="1"/>
    <n v="3"/>
    <n v="3"/>
    <n v="2"/>
    <s v="HUU, SKU"/>
    <m/>
    <s v="Klamath, Six Rivers"/>
  </r>
  <r>
    <x v="3"/>
    <x v="34"/>
    <n v="3501"/>
    <x v="7"/>
    <n v="1"/>
    <n v="3"/>
    <n v="3"/>
    <n v="3"/>
    <s v="HUU, SKU"/>
    <m/>
    <s v="Klamath, Six Rivers"/>
  </r>
  <r>
    <x v="3"/>
    <x v="34"/>
    <n v="4501"/>
    <x v="9"/>
    <n v="1"/>
    <n v="3"/>
    <n v="3"/>
    <n v="2"/>
    <s v="HUU, SKU"/>
    <m/>
    <s v="Klamath, Six Rivers"/>
  </r>
  <r>
    <x v="3"/>
    <x v="35"/>
    <n v="501"/>
    <x v="1"/>
    <n v="1"/>
    <n v="3"/>
    <n v="2"/>
    <n v="3"/>
    <s v="HUU, SKU"/>
    <m/>
    <s v="Six Rivers"/>
  </r>
  <r>
    <x v="3"/>
    <x v="35"/>
    <n v="1001"/>
    <x v="2"/>
    <n v="1"/>
    <n v="3"/>
    <n v="3"/>
    <n v="2"/>
    <s v="HUU, SKU"/>
    <m/>
    <s v="Six Rivers"/>
  </r>
  <r>
    <x v="3"/>
    <x v="35"/>
    <n v="1501"/>
    <x v="3"/>
    <n v="1"/>
    <n v="3"/>
    <n v="2"/>
    <n v="2"/>
    <s v="HUU, SKU"/>
    <m/>
    <s v="Six Rivers"/>
  </r>
  <r>
    <x v="3"/>
    <x v="35"/>
    <n v="2001"/>
    <x v="6"/>
    <n v="1"/>
    <n v="3"/>
    <n v="2"/>
    <n v="2"/>
    <s v="HUU, SKU"/>
    <m/>
    <s v="Six Rivers"/>
  </r>
  <r>
    <x v="3"/>
    <x v="35"/>
    <n v="2501"/>
    <x v="4"/>
    <n v="1"/>
    <n v="3"/>
    <n v="2"/>
    <n v="2"/>
    <s v="HUU, SKU"/>
    <m/>
    <s v="Six Rivers"/>
  </r>
  <r>
    <x v="3"/>
    <x v="35"/>
    <n v="3001"/>
    <x v="5"/>
    <n v="2"/>
    <n v="3"/>
    <n v="2"/>
    <n v="2"/>
    <s v="HUU, SKU"/>
    <m/>
    <s v="Six Rivers"/>
  </r>
  <r>
    <x v="3"/>
    <x v="35"/>
    <n v="3501"/>
    <x v="7"/>
    <n v="1"/>
    <n v="3"/>
    <n v="2"/>
    <n v="2"/>
    <s v="HUU, SHU, SKU"/>
    <m/>
    <s v="Klamath, Shasta-Trinity, Six Rivers"/>
  </r>
  <r>
    <x v="3"/>
    <x v="35"/>
    <n v="4001"/>
    <x v="8"/>
    <n v="1"/>
    <n v="3"/>
    <n v="3"/>
    <n v="3"/>
    <s v="HUU, SHU, SKU"/>
    <m/>
    <s v="Klamath, Shasta-Trinity, Six Rivers"/>
  </r>
  <r>
    <x v="3"/>
    <x v="4"/>
    <n v="501"/>
    <x v="1"/>
    <n v="1"/>
    <n v="3"/>
    <n v="2"/>
    <n v="2"/>
    <s v="HUU"/>
    <m/>
    <s v="Six Rivers"/>
  </r>
  <r>
    <x v="3"/>
    <x v="4"/>
    <n v="1001"/>
    <x v="2"/>
    <n v="1"/>
    <n v="3"/>
    <n v="2"/>
    <n v="2"/>
    <s v="HUU, SHU"/>
    <m/>
    <s v="Shasta-Trinity, Six Rivers"/>
  </r>
  <r>
    <x v="3"/>
    <x v="4"/>
    <n v="1501"/>
    <x v="3"/>
    <n v="1"/>
    <n v="3"/>
    <n v="2"/>
    <n v="2"/>
    <s v="HUU, SHU"/>
    <m/>
    <s v="Shasta-Trinity, Six Rivers"/>
  </r>
  <r>
    <x v="3"/>
    <x v="4"/>
    <n v="2001"/>
    <x v="6"/>
    <n v="1"/>
    <n v="3"/>
    <n v="2"/>
    <n v="1"/>
    <s v="HUU, SHU"/>
    <m/>
    <s v="Shasta-Trinity, Six Rivers"/>
  </r>
  <r>
    <x v="3"/>
    <x v="4"/>
    <n v="2501"/>
    <x v="4"/>
    <n v="1"/>
    <n v="3"/>
    <n v="1"/>
    <n v="2"/>
    <s v="HUU, SHU"/>
    <m/>
    <s v="Shasta-Trinity, Six Rivers"/>
  </r>
  <r>
    <x v="3"/>
    <x v="4"/>
    <n v="3001"/>
    <x v="5"/>
    <n v="3"/>
    <n v="3"/>
    <n v="1"/>
    <n v="2"/>
    <s v="HUU, SHU"/>
    <m/>
    <s v="Shasta-Trinity, Six Rivers"/>
  </r>
  <r>
    <x v="3"/>
    <x v="4"/>
    <n v="3501"/>
    <x v="7"/>
    <n v="2"/>
    <n v="3"/>
    <n v="2"/>
    <n v="2"/>
    <s v="HUU, SHU"/>
    <m/>
    <s v="Shasta-Trinity, Six Rivers"/>
  </r>
  <r>
    <x v="3"/>
    <x v="4"/>
    <n v="4001"/>
    <x v="8"/>
    <n v="2"/>
    <n v="3"/>
    <n v="2"/>
    <n v="2"/>
    <s v="HUU, SHU"/>
    <m/>
    <s v="Shasta-Trinity, Six Rivers"/>
  </r>
  <r>
    <x v="3"/>
    <x v="4"/>
    <n v="4501"/>
    <x v="9"/>
    <n v="5"/>
    <n v="3"/>
    <n v="2"/>
    <n v="2"/>
    <s v="HUU, SHU"/>
    <m/>
    <s v="Shasta-Trinity, Six Rivers"/>
  </r>
  <r>
    <x v="3"/>
    <x v="4"/>
    <n v="5001"/>
    <x v="10"/>
    <n v="1"/>
    <n v="3"/>
    <n v="2"/>
    <n v="2"/>
    <s v="HUU, SHU"/>
    <m/>
    <s v="Shasta-Trinity, Six Rivers"/>
  </r>
  <r>
    <x v="3"/>
    <x v="73"/>
    <n v="1501"/>
    <x v="3"/>
    <n v="1"/>
    <n v="3"/>
    <n v="3"/>
    <n v="3"/>
    <s v="SKU"/>
    <m/>
    <s v="Klamath, Six Rivers"/>
  </r>
  <r>
    <x v="3"/>
    <x v="73"/>
    <n v="2001"/>
    <x v="6"/>
    <n v="1"/>
    <n v="3"/>
    <n v="3"/>
    <n v="3"/>
    <s v="SKU"/>
    <m/>
    <s v="Klamath, Six Rivers"/>
  </r>
  <r>
    <x v="3"/>
    <x v="73"/>
    <n v="2501"/>
    <x v="4"/>
    <n v="1"/>
    <n v="3"/>
    <n v="3"/>
    <n v="3"/>
    <s v="SKU"/>
    <m/>
    <s v="Klamath, Six Rivers"/>
  </r>
  <r>
    <x v="3"/>
    <x v="73"/>
    <n v="3001"/>
    <x v="5"/>
    <n v="1"/>
    <n v="3"/>
    <n v="3"/>
    <n v="2"/>
    <s v="SKU"/>
    <m/>
    <s v="Klamath, Six Rivers"/>
  </r>
  <r>
    <x v="3"/>
    <x v="73"/>
    <n v="3501"/>
    <x v="7"/>
    <n v="1"/>
    <n v="3"/>
    <n v="3"/>
    <n v="2"/>
    <s v="SKU"/>
    <m/>
    <s v="Klamath, Six Rivers"/>
  </r>
  <r>
    <x v="3"/>
    <x v="73"/>
    <n v="4001"/>
    <x v="8"/>
    <n v="1"/>
    <n v="3"/>
    <n v="3"/>
    <n v="2"/>
    <s v="HUU, SKU"/>
    <m/>
    <s v="Klamath, Six Rivers"/>
  </r>
  <r>
    <x v="3"/>
    <x v="73"/>
    <n v="4501"/>
    <x v="9"/>
    <n v="1"/>
    <n v="3"/>
    <n v="3"/>
    <n v="2"/>
    <s v="HUU, SHU, SKU"/>
    <m/>
    <s v="Klamath, Shasta-Trinity, Six Rivers"/>
  </r>
  <r>
    <x v="3"/>
    <x v="73"/>
    <n v="5001"/>
    <x v="10"/>
    <n v="1"/>
    <n v="3"/>
    <n v="3"/>
    <n v="2"/>
    <s v="SHU, SKU"/>
    <m/>
    <s v="Klamath, Shasta-Trinity, Six Rivers"/>
  </r>
  <r>
    <x v="3"/>
    <x v="73"/>
    <n v="5501"/>
    <x v="11"/>
    <n v="1"/>
    <n v="3"/>
    <n v="2"/>
    <n v="2"/>
    <s v="HUU, SHU, SKU"/>
    <m/>
    <s v="Klamath, Shasta-Trinity, Six Rivers"/>
  </r>
  <r>
    <x v="3"/>
    <x v="73"/>
    <n v="6001"/>
    <x v="12"/>
    <n v="1"/>
    <n v="3"/>
    <n v="2"/>
    <n v="2"/>
    <s v="SHU, SKU"/>
    <m/>
    <s v="Klamath, Shasta-Trinity"/>
  </r>
  <r>
    <x v="3"/>
    <x v="73"/>
    <n v="6501"/>
    <x v="13"/>
    <n v="1"/>
    <n v="3"/>
    <n v="2"/>
    <n v="2"/>
    <s v="SHU, SKU"/>
    <m/>
    <s v="Klamath, Shasta-Trinity"/>
  </r>
  <r>
    <x v="3"/>
    <x v="36"/>
    <n v="1001"/>
    <x v="2"/>
    <n v="1"/>
    <n v="3"/>
    <n v="3"/>
    <n v="2"/>
    <s v="SHU"/>
    <m/>
    <s v="Shasta-Trinity"/>
  </r>
  <r>
    <x v="3"/>
    <x v="36"/>
    <n v="1501"/>
    <x v="3"/>
    <n v="2"/>
    <n v="3"/>
    <n v="2"/>
    <n v="2"/>
    <s v="SHU"/>
    <m/>
    <s v="Shasta-Trinity"/>
  </r>
  <r>
    <x v="3"/>
    <x v="36"/>
    <n v="2001"/>
    <x v="6"/>
    <n v="2"/>
    <n v="3"/>
    <n v="2"/>
    <n v="1"/>
    <s v="SHU"/>
    <m/>
    <s v="Shasta-Trinity"/>
  </r>
  <r>
    <x v="3"/>
    <x v="36"/>
    <n v="2501"/>
    <x v="4"/>
    <n v="3"/>
    <n v="3"/>
    <n v="2"/>
    <n v="1"/>
    <s v="HUU, SHU"/>
    <m/>
    <s v="Shasta-Trinity, Six Rivers"/>
  </r>
  <r>
    <x v="3"/>
    <x v="36"/>
    <n v="3001"/>
    <x v="5"/>
    <n v="6"/>
    <n v="3"/>
    <n v="2"/>
    <n v="1"/>
    <s v="HUU, SHU"/>
    <m/>
    <s v="Shasta-Trinity, Six Rivers"/>
  </r>
  <r>
    <x v="3"/>
    <x v="36"/>
    <n v="3501"/>
    <x v="7"/>
    <n v="-2"/>
    <n v="3"/>
    <n v="1"/>
    <n v="1"/>
    <s v="HUU, SHU"/>
    <m/>
    <s v="Shasta-Trinity, Six Rivers"/>
  </r>
  <r>
    <x v="3"/>
    <x v="36"/>
    <n v="5001"/>
    <x v="10"/>
    <n v="3"/>
    <n v="3"/>
    <n v="2"/>
    <n v="2"/>
    <s v="HUU, SHU, SKU, TGU"/>
    <m/>
    <s v="Klamath, Shasta-Trinity, Six Rivers"/>
  </r>
  <r>
    <x v="3"/>
    <x v="36"/>
    <n v="6001"/>
    <x v="12"/>
    <n v="1"/>
    <n v="3"/>
    <n v="3"/>
    <n v="3"/>
    <s v="SHU, TGU"/>
    <m/>
    <s v="Shasta-Trinity"/>
  </r>
  <r>
    <x v="3"/>
    <x v="36"/>
    <n v="6501"/>
    <x v="13"/>
    <n v="1"/>
    <n v="3"/>
    <n v="3"/>
    <n v="3"/>
    <s v="SHU, SKU, TGU"/>
    <m/>
    <s v="Klamath, Shasta-Trinity"/>
  </r>
  <r>
    <x v="3"/>
    <x v="37"/>
    <n v="1501"/>
    <x v="3"/>
    <n v="1"/>
    <n v="3"/>
    <n v="3"/>
    <n v="2"/>
    <s v="SKU"/>
    <m/>
    <s v="Klamath"/>
  </r>
  <r>
    <x v="3"/>
    <x v="37"/>
    <n v="2001"/>
    <x v="6"/>
    <n v="2"/>
    <n v="3"/>
    <n v="2"/>
    <n v="1"/>
    <s v="SKU"/>
    <m/>
    <s v="Klamath"/>
  </r>
  <r>
    <x v="3"/>
    <x v="37"/>
    <n v="2501"/>
    <x v="4"/>
    <n v="5"/>
    <n v="3"/>
    <n v="2"/>
    <n v="1"/>
    <s v="SKU"/>
    <m/>
    <s v="Klamath"/>
  </r>
  <r>
    <x v="3"/>
    <x v="37"/>
    <n v="3001"/>
    <x v="5"/>
    <n v="9"/>
    <n v="3"/>
    <n v="1"/>
    <n v="1"/>
    <s v="SKU"/>
    <m/>
    <s v="Klamath"/>
  </r>
  <r>
    <x v="3"/>
    <x v="37"/>
    <n v="4001"/>
    <x v="8"/>
    <n v="10"/>
    <n v="3"/>
    <n v="1"/>
    <n v="1"/>
    <s v="SKU"/>
    <m/>
    <s v="Klamath"/>
  </r>
  <r>
    <x v="3"/>
    <x v="37"/>
    <n v="4501"/>
    <x v="9"/>
    <n v="8"/>
    <n v="3"/>
    <n v="1"/>
    <n v="1"/>
    <s v="SKU"/>
    <m/>
    <s v="Klamath"/>
  </r>
  <r>
    <x v="3"/>
    <x v="37"/>
    <n v="5001"/>
    <x v="10"/>
    <n v="5"/>
    <n v="3"/>
    <n v="2"/>
    <n v="1"/>
    <s v="SKU"/>
    <m/>
    <s v="Klamath"/>
  </r>
  <r>
    <x v="3"/>
    <x v="37"/>
    <n v="5501"/>
    <x v="11"/>
    <n v="2"/>
    <n v="3"/>
    <n v="2"/>
    <n v="2"/>
    <s v="SKU"/>
    <m/>
    <s v="Klamath"/>
  </r>
  <r>
    <x v="3"/>
    <x v="37"/>
    <n v="6001"/>
    <x v="12"/>
    <n v="1"/>
    <n v="3"/>
    <n v="3"/>
    <n v="2"/>
    <s v="SKU"/>
    <m/>
    <s v="Klamath"/>
  </r>
  <r>
    <x v="3"/>
    <x v="18"/>
    <n v="2501"/>
    <x v="4"/>
    <n v="8"/>
    <n v="3"/>
    <n v="2"/>
    <n v="2"/>
    <s v="SKU"/>
    <m/>
    <s v="Klamath"/>
  </r>
  <r>
    <x v="3"/>
    <x v="18"/>
    <n v="5501"/>
    <x v="11"/>
    <n v="8"/>
    <n v="3"/>
    <n v="2"/>
    <n v="1"/>
    <s v="SHU, SKU"/>
    <m/>
    <s v="Klamath, Shasta-Trinity"/>
  </r>
  <r>
    <x v="3"/>
    <x v="18"/>
    <n v="6001"/>
    <x v="12"/>
    <n v="-158"/>
    <n v="3"/>
    <n v="2"/>
    <n v="2"/>
    <s v="SHU, SKU"/>
    <m/>
    <s v="Klamath, Shasta-Trinity"/>
  </r>
  <r>
    <x v="3"/>
    <x v="18"/>
    <n v="6501"/>
    <x v="13"/>
    <n v="2"/>
    <n v="3"/>
    <n v="2"/>
    <n v="2"/>
    <s v="SHU, SKU"/>
    <m/>
    <s v="Klamath, Shasta-Trinity"/>
  </r>
  <r>
    <x v="3"/>
    <x v="18"/>
    <n v="7001"/>
    <x v="14"/>
    <n v="1"/>
    <n v="3"/>
    <n v="2"/>
    <n v="2"/>
    <s v="SHU, SKU"/>
    <m/>
    <s v="Klamath, Shasta-Trinity"/>
  </r>
  <r>
    <x v="3"/>
    <x v="18"/>
    <n v="7501"/>
    <x v="15"/>
    <n v="1"/>
    <n v="3"/>
    <n v="3"/>
    <n v="3"/>
    <s v="SHU, SKU"/>
    <m/>
    <s v="Klamath, Shasta-Trinity"/>
  </r>
  <r>
    <x v="3"/>
    <x v="38"/>
    <n v="2001"/>
    <x v="6"/>
    <n v="1"/>
    <n v="3"/>
    <n v="3"/>
    <n v="2"/>
    <s v="SHU"/>
    <m/>
    <s v="Shasta-Trinity"/>
  </r>
  <r>
    <x v="3"/>
    <x v="38"/>
    <n v="2501"/>
    <x v="4"/>
    <n v="4"/>
    <n v="3"/>
    <n v="2"/>
    <n v="2"/>
    <s v="SHU"/>
    <m/>
    <s v="Shasta-Trinity"/>
  </r>
  <r>
    <x v="3"/>
    <x v="38"/>
    <n v="3001"/>
    <x v="5"/>
    <n v="10"/>
    <n v="3"/>
    <n v="1"/>
    <n v="1"/>
    <s v="SHU"/>
    <m/>
    <s v="Shasta-Trinity"/>
  </r>
  <r>
    <x v="3"/>
    <x v="38"/>
    <n v="6001"/>
    <x v="12"/>
    <n v="9"/>
    <n v="3"/>
    <n v="2"/>
    <n v="2"/>
    <s v="SHU, SKU"/>
    <m/>
    <s v="Klamath, Shasta-Trinity"/>
  </r>
  <r>
    <x v="3"/>
    <x v="38"/>
    <n v="6501"/>
    <x v="13"/>
    <n v="1"/>
    <n v="3"/>
    <n v="2"/>
    <n v="2"/>
    <s v="SHU, SKU"/>
    <m/>
    <s v="Klamath, Shasta-Trinity"/>
  </r>
  <r>
    <x v="3"/>
    <x v="39"/>
    <n v="1501"/>
    <x v="3"/>
    <n v="1"/>
    <n v="3"/>
    <n v="3"/>
    <n v="1"/>
    <s v="SHU"/>
    <m/>
    <m/>
  </r>
  <r>
    <x v="3"/>
    <x v="39"/>
    <n v="2001"/>
    <x v="6"/>
    <n v="1"/>
    <n v="3"/>
    <n v="2"/>
    <n v="1"/>
    <s v="SHU"/>
    <m/>
    <s v="Shasta-Trinity"/>
  </r>
  <r>
    <x v="3"/>
    <x v="39"/>
    <n v="2501"/>
    <x v="4"/>
    <n v="2"/>
    <n v="3"/>
    <n v="1"/>
    <n v="1"/>
    <s v="SHU"/>
    <s v="Ellen Pickett"/>
    <s v="Shasta-Trinity"/>
  </r>
  <r>
    <x v="3"/>
    <x v="39"/>
    <n v="3001"/>
    <x v="5"/>
    <n v="2"/>
    <n v="3"/>
    <n v="1"/>
    <n v="1"/>
    <s v="SHU"/>
    <s v="Ellen Pickett"/>
    <s v="Shasta-Trinity"/>
  </r>
  <r>
    <x v="3"/>
    <x v="39"/>
    <n v="3501"/>
    <x v="7"/>
    <n v="5"/>
    <n v="3"/>
    <n v="2"/>
    <n v="1"/>
    <s v="SHU"/>
    <m/>
    <s v="Shasta-Trinity"/>
  </r>
  <r>
    <x v="3"/>
    <x v="39"/>
    <n v="4001"/>
    <x v="8"/>
    <n v="3"/>
    <n v="3"/>
    <n v="2"/>
    <n v="1"/>
    <s v="SHU"/>
    <m/>
    <s v="Shasta-Trinity"/>
  </r>
  <r>
    <x v="3"/>
    <x v="39"/>
    <n v="4501"/>
    <x v="9"/>
    <n v="2"/>
    <n v="3"/>
    <n v="2"/>
    <n v="1"/>
    <s v="SHU"/>
    <m/>
    <s v="Shasta-Trinity"/>
  </r>
  <r>
    <x v="3"/>
    <x v="39"/>
    <n v="5001"/>
    <x v="10"/>
    <n v="1"/>
    <n v="3"/>
    <n v="2"/>
    <n v="2"/>
    <s v="SHU"/>
    <m/>
    <s v="Shasta-Trinity"/>
  </r>
  <r>
    <x v="3"/>
    <x v="39"/>
    <n v="5501"/>
    <x v="11"/>
    <n v="1"/>
    <n v="3"/>
    <n v="2"/>
    <n v="2"/>
    <s v="SHU"/>
    <m/>
    <s v="Shasta-Trinity"/>
  </r>
  <r>
    <x v="3"/>
    <x v="5"/>
    <n v="501"/>
    <x v="1"/>
    <n v="1"/>
    <n v="3"/>
    <n v="2"/>
    <n v="2"/>
    <s v="HUU"/>
    <m/>
    <m/>
  </r>
  <r>
    <x v="3"/>
    <x v="5"/>
    <n v="2001"/>
    <x v="6"/>
    <n v="1"/>
    <n v="3"/>
    <n v="2"/>
    <n v="1"/>
    <s v="HUU, MEU"/>
    <m/>
    <s v="Mendocino, Six Rivers"/>
  </r>
  <r>
    <x v="3"/>
    <x v="5"/>
    <n v="2501"/>
    <x v="4"/>
    <n v="4"/>
    <n v="3"/>
    <n v="1"/>
    <n v="1"/>
    <s v="HUU, MEU"/>
    <m/>
    <s v="Mendocino, Six Rivers"/>
  </r>
  <r>
    <x v="3"/>
    <x v="5"/>
    <n v="3001"/>
    <x v="5"/>
    <n v="5"/>
    <n v="3"/>
    <n v="1"/>
    <n v="1"/>
    <s v="HUU, MEU"/>
    <m/>
    <s v="Mendocino, Six Rivers"/>
  </r>
  <r>
    <x v="3"/>
    <x v="5"/>
    <n v="3501"/>
    <x v="7"/>
    <n v="4"/>
    <n v="3"/>
    <n v="1"/>
    <n v="1"/>
    <s v="HUU, MEU, SHU"/>
    <m/>
    <s v="Mendocino, Shasta-Trinity, Six Rivers"/>
  </r>
  <r>
    <x v="3"/>
    <x v="5"/>
    <n v="4001"/>
    <x v="8"/>
    <n v="3"/>
    <n v="3"/>
    <n v="2"/>
    <n v="1"/>
    <s v="HUU, MEU, SHU, TGU"/>
    <m/>
    <s v="Mendocino, Shasta-Trinity, Six Rivers"/>
  </r>
  <r>
    <x v="3"/>
    <x v="5"/>
    <n v="4501"/>
    <x v="9"/>
    <n v="3"/>
    <n v="3"/>
    <n v="2"/>
    <n v="1"/>
    <s v="HUU, MEU, SHU, TGU"/>
    <m/>
    <s v="Mendocino, Shasta-Trinity, Six Rivers"/>
  </r>
  <r>
    <x v="3"/>
    <x v="5"/>
    <n v="5001"/>
    <x v="10"/>
    <n v="1"/>
    <n v="3"/>
    <n v="2"/>
    <n v="2"/>
    <s v="HUU, MEU, SHU, TGU"/>
    <m/>
    <s v="Mendocino, Shasta-Trinity, Six Rivers"/>
  </r>
  <r>
    <x v="3"/>
    <x v="5"/>
    <n v="5501"/>
    <x v="11"/>
    <n v="1"/>
    <n v="3"/>
    <n v="2"/>
    <n v="2"/>
    <s v="MEU, SHU, TGU"/>
    <m/>
    <s v="Mendocino, Shasta-Trinity"/>
  </r>
  <r>
    <x v="3"/>
    <x v="5"/>
    <n v="6001"/>
    <x v="12"/>
    <n v="1"/>
    <n v="3"/>
    <n v="3"/>
    <n v="2"/>
    <s v="MEU, TGU"/>
    <m/>
    <s v="Mendocino"/>
  </r>
  <r>
    <x v="3"/>
    <x v="6"/>
    <n v="1501"/>
    <x v="3"/>
    <n v="1"/>
    <n v="3"/>
    <n v="1"/>
    <n v="1"/>
    <s v="MEU"/>
    <m/>
    <m/>
  </r>
  <r>
    <x v="3"/>
    <x v="6"/>
    <n v="2001"/>
    <x v="6"/>
    <n v="1"/>
    <n v="3"/>
    <n v="1"/>
    <n v="1"/>
    <s v="HUU, LNU, MEU"/>
    <m/>
    <s v="Mendocino"/>
  </r>
  <r>
    <x v="3"/>
    <x v="6"/>
    <n v="2501"/>
    <x v="4"/>
    <n v="1"/>
    <n v="3"/>
    <n v="1"/>
    <n v="1"/>
    <s v="LNU, MEU"/>
    <m/>
    <s v="Mendocino"/>
  </r>
  <r>
    <x v="3"/>
    <x v="6"/>
    <n v="3001"/>
    <x v="5"/>
    <n v="2"/>
    <n v="3"/>
    <n v="2"/>
    <n v="1"/>
    <s v="LNU, MEU"/>
    <m/>
    <s v="Mendocino"/>
  </r>
  <r>
    <x v="3"/>
    <x v="6"/>
    <n v="3501"/>
    <x v="7"/>
    <n v="2"/>
    <n v="3"/>
    <n v="2"/>
    <n v="1"/>
    <s v="LNU, MEU"/>
    <m/>
    <s v="Mendocino"/>
  </r>
  <r>
    <x v="3"/>
    <x v="6"/>
    <n v="4001"/>
    <x v="8"/>
    <n v="1"/>
    <n v="3"/>
    <n v="2"/>
    <n v="2"/>
    <s v="LNU, MEU"/>
    <m/>
    <s v="Mendocino"/>
  </r>
  <r>
    <x v="3"/>
    <x v="6"/>
    <n v="4501"/>
    <x v="9"/>
    <n v="1"/>
    <n v="3"/>
    <n v="3"/>
    <n v="2"/>
    <s v="LNU, MEU"/>
    <m/>
    <s v="Mendocino"/>
  </r>
  <r>
    <x v="3"/>
    <x v="6"/>
    <n v="5001"/>
    <x v="10"/>
    <n v="1"/>
    <n v="3"/>
    <n v="3"/>
    <n v="2"/>
    <s v="LNU, MEU"/>
    <m/>
    <s v="Mendocino"/>
  </r>
  <r>
    <x v="3"/>
    <x v="6"/>
    <n v="6001"/>
    <x v="12"/>
    <n v="1"/>
    <n v="3"/>
    <n v="2"/>
    <n v="2"/>
    <s v="LNU, MEU"/>
    <m/>
    <s v="Mendocino"/>
  </r>
  <r>
    <x v="3"/>
    <x v="40"/>
    <n v="2001"/>
    <x v="6"/>
    <n v="1"/>
    <n v="3"/>
    <n v="1"/>
    <n v="1"/>
    <s v="LNU, MEU"/>
    <m/>
    <s v="Mendocino"/>
  </r>
  <r>
    <x v="3"/>
    <x v="40"/>
    <n v="2501"/>
    <x v="4"/>
    <n v="1"/>
    <n v="3"/>
    <n v="2"/>
    <n v="1"/>
    <s v="LNU, MEU"/>
    <m/>
    <s v="Mendocino"/>
  </r>
  <r>
    <x v="3"/>
    <x v="40"/>
    <n v="3001"/>
    <x v="5"/>
    <n v="1"/>
    <n v="3"/>
    <n v="3"/>
    <n v="2"/>
    <s v="LNU, MEU"/>
    <m/>
    <s v="Mendocino"/>
  </r>
  <r>
    <x v="3"/>
    <x v="42"/>
    <n v="2501"/>
    <x v="4"/>
    <n v="1"/>
    <n v="3"/>
    <n v="2"/>
    <n v="1"/>
    <s v="SHU, TGU"/>
    <m/>
    <s v="Mendocino, Shasta-Trinity"/>
  </r>
  <r>
    <x v="3"/>
    <x v="42"/>
    <n v="3001"/>
    <x v="5"/>
    <n v="2"/>
    <n v="3"/>
    <n v="2"/>
    <n v="1"/>
    <s v="SHU, TGU"/>
    <m/>
    <s v="Mendocino, Shasta-Trinity"/>
  </r>
  <r>
    <x v="3"/>
    <x v="42"/>
    <n v="3501"/>
    <x v="7"/>
    <n v="2"/>
    <n v="3"/>
    <n v="2"/>
    <n v="1"/>
    <s v="SHU, TGU"/>
    <m/>
    <s v="Mendocino, Shasta-Trinity"/>
  </r>
  <r>
    <x v="3"/>
    <x v="42"/>
    <n v="4001"/>
    <x v="8"/>
    <n v="-12"/>
    <n v="3"/>
    <n v="1"/>
    <n v="1"/>
    <s v="SHU, TGU"/>
    <m/>
    <s v="Mendocino, Shasta-Trinity"/>
  </r>
  <r>
    <x v="3"/>
    <x v="42"/>
    <n v="6001"/>
    <x v="12"/>
    <n v="3"/>
    <n v="3"/>
    <n v="2"/>
    <n v="2"/>
    <s v="MEU, TGU"/>
    <m/>
    <s v="Mendocino, Shasta-Trinity"/>
  </r>
  <r>
    <x v="3"/>
    <x v="42"/>
    <n v="6501"/>
    <x v="13"/>
    <n v="1"/>
    <n v="3"/>
    <n v="3"/>
    <n v="2"/>
    <s v="MEU, SHU, TGU"/>
    <m/>
    <s v="Mendocino, Shasta-Trinity"/>
  </r>
  <r>
    <x v="3"/>
    <x v="43"/>
    <n v="1501"/>
    <x v="3"/>
    <n v="1"/>
    <n v="3"/>
    <n v="2"/>
    <n v="1"/>
    <s v="LNU, MEU, TGU"/>
    <m/>
    <s v="Mendocino"/>
  </r>
  <r>
    <x v="3"/>
    <x v="43"/>
    <n v="2001"/>
    <x v="6"/>
    <n v="1"/>
    <n v="3"/>
    <n v="2"/>
    <n v="1"/>
    <s v="LNU, MEU, TGU"/>
    <m/>
    <s v="Mendocino"/>
  </r>
  <r>
    <x v="3"/>
    <x v="43"/>
    <n v="2501"/>
    <x v="4"/>
    <n v="1"/>
    <n v="3"/>
    <n v="2"/>
    <n v="1"/>
    <s v="LNU, MEU, TGU"/>
    <m/>
    <s v="Mendocino"/>
  </r>
  <r>
    <x v="3"/>
    <x v="43"/>
    <n v="3001"/>
    <x v="5"/>
    <n v="1"/>
    <n v="3"/>
    <n v="2"/>
    <n v="1"/>
    <s v="LNU, MEU, TGU"/>
    <m/>
    <s v="Mendocino"/>
  </r>
  <r>
    <x v="3"/>
    <x v="43"/>
    <n v="3501"/>
    <x v="7"/>
    <n v="1"/>
    <n v="3"/>
    <n v="2"/>
    <n v="1"/>
    <s v="LNU, MEU, TGU"/>
    <m/>
    <s v="Mendocino"/>
  </r>
  <r>
    <x v="3"/>
    <x v="43"/>
    <n v="4001"/>
    <x v="8"/>
    <n v="1"/>
    <n v="3"/>
    <n v="2"/>
    <n v="1"/>
    <s v="LNU, MEU, TGU"/>
    <m/>
    <s v="Mendocino"/>
  </r>
  <r>
    <x v="3"/>
    <x v="43"/>
    <n v="4501"/>
    <x v="9"/>
    <n v="1"/>
    <n v="3"/>
    <n v="3"/>
    <n v="2"/>
    <s v="LNU, MEU, TGU"/>
    <m/>
    <s v="Mendocino"/>
  </r>
  <r>
    <x v="3"/>
    <x v="43"/>
    <n v="5501"/>
    <x v="11"/>
    <n v="1"/>
    <n v="3"/>
    <n v="3"/>
    <n v="2"/>
    <s v="LNU, MEU, TGU"/>
    <m/>
    <s v="Mendocino"/>
  </r>
  <r>
    <x v="3"/>
    <x v="43"/>
    <n v="6001"/>
    <x v="12"/>
    <n v="1"/>
    <n v="3"/>
    <n v="2"/>
    <n v="2"/>
    <s v="LNU, TGU"/>
    <m/>
    <s v="Mendocino"/>
  </r>
  <r>
    <x v="3"/>
    <x v="44"/>
    <n v="1001"/>
    <x v="2"/>
    <n v="1"/>
    <n v="3"/>
    <n v="2"/>
    <n v="1"/>
    <s v="LNU, MEU"/>
    <s v="Las Posadas"/>
    <m/>
  </r>
  <r>
    <x v="3"/>
    <x v="44"/>
    <n v="1501"/>
    <x v="3"/>
    <n v="1"/>
    <n v="3"/>
    <n v="2"/>
    <n v="1"/>
    <s v="LNU, MEU"/>
    <s v="Las Posadas"/>
    <m/>
  </r>
  <r>
    <x v="3"/>
    <x v="44"/>
    <n v="2001"/>
    <x v="6"/>
    <n v="1"/>
    <n v="3"/>
    <n v="2"/>
    <n v="1"/>
    <s v="LNU, MEU"/>
    <s v="Boggs Mountain"/>
    <m/>
  </r>
  <r>
    <x v="3"/>
    <x v="44"/>
    <n v="2501"/>
    <x v="4"/>
    <n v="1"/>
    <n v="3"/>
    <n v="2"/>
    <n v="1"/>
    <s v="LNU, MEU"/>
    <s v="Boggs Mountain"/>
    <m/>
  </r>
  <r>
    <x v="3"/>
    <x v="44"/>
    <n v="3001"/>
    <x v="5"/>
    <n v="1"/>
    <n v="3"/>
    <n v="2"/>
    <n v="2"/>
    <s v="LNU, MEU"/>
    <s v="Boggs Mountain"/>
    <m/>
  </r>
  <r>
    <x v="3"/>
    <x v="7"/>
    <n v="1"/>
    <x v="0"/>
    <n v="1"/>
    <n v="3"/>
    <n v="2"/>
    <n v="2"/>
    <s v="HUU, MEU"/>
    <m/>
    <m/>
  </r>
  <r>
    <x v="3"/>
    <x v="7"/>
    <n v="501"/>
    <x v="1"/>
    <n v="1"/>
    <n v="3"/>
    <n v="1"/>
    <n v="2"/>
    <s v="HUU, MEU"/>
    <m/>
    <m/>
  </r>
  <r>
    <x v="3"/>
    <x v="7"/>
    <n v="2501"/>
    <x v="4"/>
    <n v="1"/>
    <n v="3"/>
    <n v="3"/>
    <n v="3"/>
    <s v="HUU"/>
    <m/>
    <m/>
  </r>
  <r>
    <x v="3"/>
    <x v="7"/>
    <n v="3001"/>
    <x v="5"/>
    <n v="1"/>
    <n v="3"/>
    <n v="3"/>
    <n v="3"/>
    <s v="HUU"/>
    <m/>
    <m/>
  </r>
  <r>
    <x v="3"/>
    <x v="58"/>
    <n v="3501"/>
    <x v="7"/>
    <n v="1"/>
    <n v="3"/>
    <n v="3"/>
    <n v="2"/>
    <s v="SKU"/>
    <m/>
    <m/>
  </r>
  <r>
    <x v="3"/>
    <x v="58"/>
    <n v="4001"/>
    <x v="8"/>
    <n v="1"/>
    <n v="3"/>
    <n v="2"/>
    <n v="2"/>
    <s v="SKU"/>
    <m/>
    <s v="Klamath"/>
  </r>
  <r>
    <x v="3"/>
    <x v="58"/>
    <n v="4501"/>
    <x v="9"/>
    <n v="1"/>
    <n v="3"/>
    <n v="2"/>
    <n v="2"/>
    <s v="SKU"/>
    <m/>
    <s v="Klamath"/>
  </r>
  <r>
    <x v="3"/>
    <x v="58"/>
    <n v="5001"/>
    <x v="10"/>
    <n v="1"/>
    <n v="3"/>
    <n v="2"/>
    <n v="2"/>
    <s v="SKU"/>
    <m/>
    <s v="Klamath"/>
  </r>
  <r>
    <x v="3"/>
    <x v="58"/>
    <n v="5501"/>
    <x v="11"/>
    <n v="1"/>
    <n v="3"/>
    <n v="2"/>
    <n v="2"/>
    <s v="SKU"/>
    <m/>
    <s v="Klamath"/>
  </r>
  <r>
    <x v="3"/>
    <x v="74"/>
    <n v="1501"/>
    <x v="3"/>
    <n v="1"/>
    <n v="3"/>
    <n v="3"/>
    <n v="2"/>
    <s v="HUU"/>
    <m/>
    <m/>
  </r>
  <r>
    <x v="3"/>
    <x v="74"/>
    <n v="2001"/>
    <x v="6"/>
    <n v="2"/>
    <n v="3"/>
    <n v="2"/>
    <n v="1"/>
    <s v="HUU"/>
    <m/>
    <s v="Six Rivers"/>
  </r>
  <r>
    <x v="3"/>
    <x v="74"/>
    <n v="2501"/>
    <x v="4"/>
    <n v="1"/>
    <n v="3"/>
    <n v="2"/>
    <n v="2"/>
    <s v="HUU"/>
    <m/>
    <s v="Six Rivers"/>
  </r>
  <r>
    <x v="3"/>
    <x v="74"/>
    <n v="3001"/>
    <x v="5"/>
    <n v="1"/>
    <n v="3"/>
    <n v="3"/>
    <n v="3"/>
    <s v="HUU"/>
    <m/>
    <s v="Six Rivers"/>
  </r>
  <r>
    <x v="3"/>
    <x v="45"/>
    <n v="2001"/>
    <x v="6"/>
    <n v="2"/>
    <n v="3"/>
    <n v="3"/>
    <n v="2"/>
    <s v="SKU"/>
    <m/>
    <m/>
  </r>
  <r>
    <x v="3"/>
    <x v="45"/>
    <n v="2501"/>
    <x v="4"/>
    <n v="9"/>
    <n v="3"/>
    <n v="2"/>
    <n v="2"/>
    <s v="SKU"/>
    <m/>
    <s v="Klamath, Shasta-Trinity"/>
  </r>
  <r>
    <x v="3"/>
    <x v="45"/>
    <n v="5001"/>
    <x v="10"/>
    <n v="3"/>
    <n v="3"/>
    <n v="1"/>
    <n v="1"/>
    <s v="SKU"/>
    <m/>
    <s v="Klamath, Shasta-Trinity"/>
  </r>
  <r>
    <x v="3"/>
    <x v="45"/>
    <n v="5501"/>
    <x v="11"/>
    <n v="2"/>
    <n v="3"/>
    <n v="1"/>
    <n v="1"/>
    <s v="SKU"/>
    <m/>
    <s v="Klamath, Shasta-Trinity"/>
  </r>
  <r>
    <x v="3"/>
    <x v="45"/>
    <n v="6001"/>
    <x v="12"/>
    <n v="3"/>
    <n v="3"/>
    <n v="1"/>
    <n v="1"/>
    <s v="SKU"/>
    <m/>
    <s v="Klamath, Shasta-Trinity"/>
  </r>
  <r>
    <x v="3"/>
    <x v="45"/>
    <n v="6501"/>
    <x v="13"/>
    <n v="2"/>
    <n v="3"/>
    <n v="2"/>
    <n v="2"/>
    <s v="SKU"/>
    <m/>
    <s v="Klamath, Shasta-Trinity"/>
  </r>
  <r>
    <x v="3"/>
    <x v="45"/>
    <n v="7001"/>
    <x v="14"/>
    <n v="1"/>
    <n v="3"/>
    <n v="2"/>
    <n v="2"/>
    <s v="SKU"/>
    <m/>
    <s v="Klamath, Shasta-Trinity"/>
  </r>
  <r>
    <x v="3"/>
    <x v="45"/>
    <n v="7501"/>
    <x v="15"/>
    <n v="1"/>
    <n v="3"/>
    <n v="3"/>
    <n v="2"/>
    <s v="SKU"/>
    <m/>
    <s v="Shasta-Trinity"/>
  </r>
  <r>
    <x v="3"/>
    <x v="45"/>
    <n v="8001"/>
    <x v="16"/>
    <n v="1"/>
    <n v="3"/>
    <n v="3"/>
    <n v="3"/>
    <s v="SKU"/>
    <m/>
    <s v="Shasta-Trinity"/>
  </r>
  <r>
    <x v="3"/>
    <x v="8"/>
    <n v="1001"/>
    <x v="2"/>
    <n v="1"/>
    <n v="3"/>
    <n v="2"/>
    <n v="1"/>
    <s v="SHU"/>
    <m/>
    <s v="Shasta-Trinity"/>
  </r>
  <r>
    <x v="3"/>
    <x v="8"/>
    <n v="1501"/>
    <x v="3"/>
    <n v="7"/>
    <n v="3"/>
    <n v="1"/>
    <n v="1"/>
    <s v="SHU"/>
    <s v="Big Bend"/>
    <s v="Shasta-Trinity"/>
  </r>
  <r>
    <x v="3"/>
    <x v="8"/>
    <n v="2001"/>
    <x v="6"/>
    <n v="10"/>
    <n v="3"/>
    <n v="1"/>
    <n v="1"/>
    <s v="SHU, SKU"/>
    <s v="Big Bend"/>
    <s v="Shasta-Trinity"/>
  </r>
  <r>
    <x v="3"/>
    <x v="8"/>
    <n v="5501"/>
    <x v="11"/>
    <n v="6"/>
    <n v="3"/>
    <n v="2"/>
    <n v="1"/>
    <s v="SHU, SKU"/>
    <m/>
    <s v="Shasta-Trinity"/>
  </r>
  <r>
    <x v="3"/>
    <x v="8"/>
    <n v="6001"/>
    <x v="12"/>
    <n v="1"/>
    <n v="3"/>
    <n v="2"/>
    <n v="2"/>
    <s v="SHU, SKU"/>
    <m/>
    <s v="Shasta-Trinity"/>
  </r>
  <r>
    <x v="3"/>
    <x v="8"/>
    <n v="6501"/>
    <x v="13"/>
    <n v="1"/>
    <n v="3"/>
    <n v="3"/>
    <n v="3"/>
    <s v="SHU, SKU"/>
    <m/>
    <s v="Shasta-Trinity"/>
  </r>
  <r>
    <x v="3"/>
    <x v="8"/>
    <n v="7001"/>
    <x v="14"/>
    <n v="1"/>
    <n v="3"/>
    <n v="3"/>
    <n v="3"/>
    <s v="SHU, SKU"/>
    <m/>
    <s v="Shasta-Trinity"/>
  </r>
  <r>
    <x v="3"/>
    <x v="10"/>
    <n v="1001"/>
    <x v="2"/>
    <n v="1"/>
    <n v="3"/>
    <n v="2"/>
    <n v="2"/>
    <s v="SHU, TGU"/>
    <m/>
    <m/>
  </r>
  <r>
    <x v="3"/>
    <x v="10"/>
    <n v="1501"/>
    <x v="3"/>
    <n v="1"/>
    <n v="3"/>
    <n v="2"/>
    <n v="1"/>
    <s v="SHU, TGU"/>
    <s v="Miller"/>
    <s v="Lassen"/>
  </r>
  <r>
    <x v="3"/>
    <x v="10"/>
    <n v="2001"/>
    <x v="6"/>
    <n v="1"/>
    <n v="3"/>
    <n v="1"/>
    <n v="1"/>
    <s v="SHU, TGU"/>
    <s v="Miller, Noble"/>
    <s v="Lassen"/>
  </r>
  <r>
    <x v="3"/>
    <x v="10"/>
    <n v="2501"/>
    <x v="4"/>
    <n v="1"/>
    <n v="3"/>
    <n v="2"/>
    <n v="1"/>
    <s v="SHU, TGU"/>
    <s v="Noble"/>
    <s v="Lassen"/>
  </r>
  <r>
    <x v="3"/>
    <x v="10"/>
    <n v="6001"/>
    <x v="12"/>
    <n v="7"/>
    <n v="3"/>
    <n v="2"/>
    <n v="2"/>
    <s v="LMU, SHU, TGU"/>
    <s v="LaTour"/>
    <s v="Lassen"/>
  </r>
  <r>
    <x v="3"/>
    <x v="10"/>
    <n v="6501"/>
    <x v="13"/>
    <n v="1"/>
    <n v="3"/>
    <n v="3"/>
    <n v="2"/>
    <s v="LMU, SHU, TGU"/>
    <m/>
    <s v="Lassen"/>
  </r>
  <r>
    <x v="3"/>
    <x v="11"/>
    <n v="2501"/>
    <x v="4"/>
    <n v="1"/>
    <n v="3"/>
    <n v="3"/>
    <n v="2"/>
    <s v="LMU"/>
    <m/>
    <s v="Plumas"/>
  </r>
  <r>
    <x v="3"/>
    <x v="11"/>
    <n v="3001"/>
    <x v="5"/>
    <n v="2"/>
    <n v="3"/>
    <n v="3"/>
    <n v="2"/>
    <s v="LMU"/>
    <m/>
    <s v="Plumas"/>
  </r>
  <r>
    <x v="3"/>
    <x v="11"/>
    <n v="6501"/>
    <x v="13"/>
    <n v="8"/>
    <n v="3"/>
    <n v="2"/>
    <n v="2"/>
    <s v="BTU, LMU, NEU"/>
    <m/>
    <s v="Lassen, Plumas, Tahoe"/>
  </r>
  <r>
    <x v="3"/>
    <x v="11"/>
    <n v="7001"/>
    <x v="14"/>
    <n v="1"/>
    <n v="3"/>
    <n v="3"/>
    <n v="2"/>
    <s v="LMU, NEU"/>
    <m/>
    <s v="Plumas"/>
  </r>
  <r>
    <x v="3"/>
    <x v="22"/>
    <n v="1501"/>
    <x v="3"/>
    <n v="1"/>
    <n v="3"/>
    <n v="3"/>
    <n v="1"/>
    <s v="BTU, TGU"/>
    <m/>
    <s v="Lassen, Plumas"/>
  </r>
  <r>
    <x v="3"/>
    <x v="22"/>
    <n v="2001"/>
    <x v="6"/>
    <n v="2"/>
    <n v="3"/>
    <n v="2"/>
    <n v="1"/>
    <s v="BTU, TGU"/>
    <m/>
    <s v="Lassen, Plumas"/>
  </r>
  <r>
    <x v="3"/>
    <x v="22"/>
    <n v="2501"/>
    <x v="4"/>
    <n v="2"/>
    <n v="3"/>
    <n v="1"/>
    <n v="1"/>
    <s v="BTU, LMU, TGU"/>
    <m/>
    <s v="Lassen, Plumas"/>
  </r>
  <r>
    <x v="3"/>
    <x v="22"/>
    <n v="3501"/>
    <x v="7"/>
    <n v="10"/>
    <n v="3"/>
    <n v="1"/>
    <n v="1"/>
    <s v="BTU, LMU, TGU"/>
    <m/>
    <s v="Lassen, Plumas"/>
  </r>
  <r>
    <x v="3"/>
    <x v="22"/>
    <n v="4001"/>
    <x v="8"/>
    <n v="8"/>
    <n v="3"/>
    <n v="1"/>
    <n v="1"/>
    <s v="BTU, LMU, TGU"/>
    <m/>
    <s v="Lassen, Plumas"/>
  </r>
  <r>
    <x v="3"/>
    <x v="22"/>
    <n v="6001"/>
    <x v="12"/>
    <n v="3"/>
    <n v="3"/>
    <n v="2"/>
    <n v="1"/>
    <s v="BTU, LMU, TGU"/>
    <m/>
    <s v="Lassen, Plumas"/>
  </r>
  <r>
    <x v="3"/>
    <x v="9"/>
    <n v="1001"/>
    <x v="2"/>
    <n v="1"/>
    <n v="3"/>
    <n v="2"/>
    <n v="1"/>
    <s v="AEU, BTU, NEU"/>
    <m/>
    <s v="Plumas"/>
  </r>
  <r>
    <x v="3"/>
    <x v="9"/>
    <n v="1501"/>
    <x v="3"/>
    <n v="1"/>
    <n v="3"/>
    <n v="2"/>
    <n v="1"/>
    <s v="AEU, BTU, NEU"/>
    <m/>
    <s v="Eldorado, Plumas, Tahoe"/>
  </r>
  <r>
    <x v="3"/>
    <x v="9"/>
    <n v="2001"/>
    <x v="6"/>
    <n v="1"/>
    <n v="3"/>
    <n v="1"/>
    <n v="1"/>
    <s v="BTU, NEU"/>
    <m/>
    <s v="Eldorado, Plumas, Tahoe"/>
  </r>
  <r>
    <x v="3"/>
    <x v="9"/>
    <n v="2501"/>
    <x v="4"/>
    <n v="2"/>
    <n v="3"/>
    <n v="1"/>
    <n v="1"/>
    <s v="BTU, LMU, NEU"/>
    <m/>
    <s v="Eldorado, Plumas, Tahoe"/>
  </r>
  <r>
    <x v="3"/>
    <x v="9"/>
    <n v="3001"/>
    <x v="5"/>
    <n v="2"/>
    <n v="3"/>
    <n v="1"/>
    <n v="1"/>
    <s v="BTU, LMU, NEU"/>
    <m/>
    <s v="Eldorado, Plumas, Tahoe"/>
  </r>
  <r>
    <x v="3"/>
    <x v="9"/>
    <n v="4001"/>
    <x v="8"/>
    <n v="9"/>
    <n v="3"/>
    <n v="1"/>
    <n v="1"/>
    <s v="BTU, LMU, NEU"/>
    <s v="Emigrant Gap"/>
    <s v="Eldorado, Plumas, Tahoe"/>
  </r>
  <r>
    <x v="3"/>
    <x v="9"/>
    <n v="5001"/>
    <x v="10"/>
    <n v="-22"/>
    <n v="3"/>
    <n v="1"/>
    <n v="1"/>
    <s v="LMU, NEU"/>
    <s v="Emigrant Gap"/>
    <s v="Eldorado, Plumas, Tahoe"/>
  </r>
  <r>
    <x v="3"/>
    <x v="9"/>
    <n v="7501"/>
    <x v="15"/>
    <n v="2"/>
    <n v="3"/>
    <n v="2"/>
    <n v="2"/>
    <s v="NEU"/>
    <m/>
    <s v="Lake Tahoe Basin Management Unit, Tahoe"/>
  </r>
  <r>
    <x v="3"/>
    <x v="9"/>
    <n v="8001"/>
    <x v="16"/>
    <n v="1"/>
    <n v="3"/>
    <n v="3"/>
    <n v="3"/>
    <s v="NEU"/>
    <m/>
    <s v="Tahoe"/>
  </r>
  <r>
    <x v="3"/>
    <x v="12"/>
    <n v="1001"/>
    <x v="2"/>
    <n v="1"/>
    <n v="3"/>
    <n v="2"/>
    <n v="2"/>
    <s v="AEU, NEU, TCU"/>
    <m/>
    <m/>
  </r>
  <r>
    <x v="3"/>
    <x v="12"/>
    <n v="1501"/>
    <x v="3"/>
    <n v="1"/>
    <n v="3"/>
    <n v="2"/>
    <n v="2"/>
    <s v="AEU, NEU, TCU"/>
    <m/>
    <s v="Eldorado, Tahoe"/>
  </r>
  <r>
    <x v="3"/>
    <x v="12"/>
    <n v="2001"/>
    <x v="6"/>
    <n v="1"/>
    <n v="3"/>
    <n v="1"/>
    <n v="1"/>
    <s v="AEU, NEU, TCU"/>
    <s v="Mount Zion"/>
    <s v="Eldorado"/>
  </r>
  <r>
    <x v="3"/>
    <x v="12"/>
    <n v="2501"/>
    <x v="4"/>
    <n v="3"/>
    <n v="3"/>
    <n v="1"/>
    <n v="1"/>
    <s v="AEU, NEU, TCU"/>
    <s v="Mount Zion"/>
    <s v="Eldorado, Tahoe"/>
  </r>
  <r>
    <x v="3"/>
    <x v="12"/>
    <n v="3001"/>
    <x v="5"/>
    <n v="2"/>
    <n v="3"/>
    <n v="1"/>
    <n v="1"/>
    <s v="AEU, NEU, TCU"/>
    <s v="North Fork Mokelumne"/>
    <s v="Eldorado, Stanislaus, Tahoe"/>
  </r>
  <r>
    <x v="3"/>
    <x v="12"/>
    <n v="3501"/>
    <x v="7"/>
    <n v="5"/>
    <n v="3"/>
    <n v="1"/>
    <n v="1"/>
    <s v="AEU, NEU, TCU"/>
    <s v="North Fork Mokelumne"/>
    <s v="Eldorado, Stanislaus, Tahoe"/>
  </r>
  <r>
    <x v="3"/>
    <x v="12"/>
    <n v="6001"/>
    <x v="12"/>
    <n v="-32"/>
    <n v="3"/>
    <n v="1"/>
    <n v="1"/>
    <s v="AEU, NEU"/>
    <m/>
    <s v="Eldorado, Stanislaus, Tahoe"/>
  </r>
  <r>
    <x v="3"/>
    <x v="12"/>
    <n v="7001"/>
    <x v="14"/>
    <n v="9"/>
    <n v="3"/>
    <n v="2"/>
    <n v="2"/>
    <s v="AEU, NEU"/>
    <m/>
    <s v="Eldorado, Lake Tahoe Basin Management Unit, Stanislaus, Tahoe"/>
  </r>
  <r>
    <x v="3"/>
    <x v="12"/>
    <n v="7501"/>
    <x v="15"/>
    <n v="2"/>
    <n v="3"/>
    <n v="2"/>
    <n v="2"/>
    <s v="AEU"/>
    <m/>
    <s v="Eldorado, Lake Tahoe Basin Management Unit"/>
  </r>
  <r>
    <x v="3"/>
    <x v="12"/>
    <n v="8001"/>
    <x v="16"/>
    <n v="2"/>
    <n v="3"/>
    <n v="2"/>
    <n v="2"/>
    <s v="AEU"/>
    <m/>
    <s v="Eldorado, Lake Tahoe Basin Management Unit"/>
  </r>
  <r>
    <x v="3"/>
    <x v="12"/>
    <n v="8501"/>
    <x v="17"/>
    <n v="1"/>
    <n v="3"/>
    <n v="3"/>
    <n v="3"/>
    <s v="AEU"/>
    <m/>
    <s v="Eldorado, Lake Tahoe Basin Management Unit"/>
  </r>
  <r>
    <x v="3"/>
    <x v="13"/>
    <n v="1501"/>
    <x v="3"/>
    <n v="1"/>
    <n v="3"/>
    <n v="3"/>
    <n v="2"/>
    <s v="AEU, MMU, TCU"/>
    <m/>
    <s v="Stanislaus"/>
  </r>
  <r>
    <x v="3"/>
    <x v="13"/>
    <n v="2001"/>
    <x v="6"/>
    <n v="2"/>
    <n v="3"/>
    <n v="1"/>
    <n v="2"/>
    <s v="MMU, TCU"/>
    <m/>
    <s v="Sierra, Stanislaus"/>
  </r>
  <r>
    <x v="3"/>
    <x v="13"/>
    <n v="2501"/>
    <x v="4"/>
    <n v="2"/>
    <n v="3"/>
    <n v="1"/>
    <n v="2"/>
    <s v="AEU, MMU, TCU"/>
    <m/>
    <s v="Sierra, Stanislaus"/>
  </r>
  <r>
    <x v="3"/>
    <x v="13"/>
    <n v="3001"/>
    <x v="5"/>
    <n v="4"/>
    <n v="3"/>
    <n v="1"/>
    <n v="2"/>
    <s v="AEU, MMU, TCU"/>
    <m/>
    <s v="Eldorado, Sierra, Stanislaus"/>
  </r>
  <r>
    <x v="3"/>
    <x v="13"/>
    <n v="7001"/>
    <x v="14"/>
    <n v="1"/>
    <n v="3"/>
    <n v="2"/>
    <n v="1"/>
    <s v="AEU, MMU, TCU"/>
    <m/>
    <s v="Eldorado, Stanislaus"/>
  </r>
  <r>
    <x v="3"/>
    <x v="13"/>
    <n v="7501"/>
    <x v="15"/>
    <n v="2"/>
    <n v="3"/>
    <n v="2"/>
    <n v="2"/>
    <s v="AEU, MMU, TCU"/>
    <m/>
    <s v="Eldorado, Stanislaus"/>
  </r>
  <r>
    <x v="3"/>
    <x v="13"/>
    <n v="8001"/>
    <x v="16"/>
    <n v="1"/>
    <n v="3"/>
    <n v="3"/>
    <n v="2"/>
    <s v="AEU, MMU, TCU"/>
    <m/>
    <s v="Eldorado, Stanislaus"/>
  </r>
  <r>
    <x v="3"/>
    <x v="46"/>
    <n v="2501"/>
    <x v="4"/>
    <n v="1"/>
    <n v="3"/>
    <n v="2"/>
    <n v="2"/>
    <s v="FKU, MMU"/>
    <m/>
    <s v="Sierra"/>
  </r>
  <r>
    <x v="3"/>
    <x v="46"/>
    <n v="3001"/>
    <x v="5"/>
    <n v="7"/>
    <n v="3"/>
    <n v="2"/>
    <n v="1"/>
    <s v="FKU, MMU"/>
    <m/>
    <s v="Sierra"/>
  </r>
  <r>
    <x v="3"/>
    <x v="46"/>
    <n v="3501"/>
    <x v="7"/>
    <n v="3"/>
    <n v="3"/>
    <n v="2"/>
    <n v="1"/>
    <s v="FKU, MMU"/>
    <m/>
    <s v="Sierra"/>
  </r>
  <r>
    <x v="3"/>
    <x v="46"/>
    <n v="4001"/>
    <x v="8"/>
    <n v="1"/>
    <n v="3"/>
    <n v="2"/>
    <n v="2"/>
    <s v="FKU, MMU"/>
    <m/>
    <s v="Sierra"/>
  </r>
  <r>
    <x v="3"/>
    <x v="46"/>
    <n v="4501"/>
    <x v="9"/>
    <n v="2"/>
    <n v="3"/>
    <n v="2"/>
    <n v="2"/>
    <s v="FKU, MMU"/>
    <m/>
    <s v="Sierra"/>
  </r>
  <r>
    <x v="3"/>
    <x v="46"/>
    <n v="5001"/>
    <x v="10"/>
    <n v="6"/>
    <n v="3"/>
    <n v="2"/>
    <n v="2"/>
    <s v="FKU, MMU"/>
    <m/>
    <s v="Sierra"/>
  </r>
  <r>
    <x v="3"/>
    <x v="46"/>
    <n v="5501"/>
    <x v="11"/>
    <n v="9"/>
    <n v="3"/>
    <n v="2"/>
    <n v="2"/>
    <s v="MMU"/>
    <m/>
    <s v="Sierra"/>
  </r>
  <r>
    <x v="3"/>
    <x v="46"/>
    <n v="6001"/>
    <x v="12"/>
    <n v="-8"/>
    <n v="3"/>
    <n v="3"/>
    <n v="3"/>
    <s v="MMU"/>
    <m/>
    <s v="Inyo, Sierra"/>
  </r>
  <r>
    <x v="3"/>
    <x v="46"/>
    <n v="6501"/>
    <x v="13"/>
    <n v="4"/>
    <n v="3"/>
    <n v="2"/>
    <n v="2"/>
    <s v="MMU"/>
    <m/>
    <s v="Inyo, Sierra"/>
  </r>
  <r>
    <x v="3"/>
    <x v="46"/>
    <n v="7001"/>
    <x v="14"/>
    <n v="5"/>
    <n v="3"/>
    <n v="2"/>
    <n v="2"/>
    <s v="MMU"/>
    <m/>
    <s v="Inyo, Sierra"/>
  </r>
  <r>
    <x v="3"/>
    <x v="46"/>
    <n v="7501"/>
    <x v="15"/>
    <n v="2"/>
    <n v="3"/>
    <n v="2"/>
    <n v="2"/>
    <s v="MMU"/>
    <m/>
    <s v="Inyo, Sierra"/>
  </r>
  <r>
    <x v="3"/>
    <x v="46"/>
    <n v="8001"/>
    <x v="16"/>
    <n v="1"/>
    <n v="3"/>
    <n v="3"/>
    <n v="2"/>
    <s v="MMU"/>
    <m/>
    <s v="Inyo, Sierra"/>
  </r>
  <r>
    <x v="3"/>
    <x v="47"/>
    <n v="3001"/>
    <x v="5"/>
    <n v="1"/>
    <n v="3"/>
    <n v="3"/>
    <n v="2"/>
    <s v="FKU"/>
    <m/>
    <s v="Sierra"/>
  </r>
  <r>
    <x v="3"/>
    <x v="47"/>
    <n v="3501"/>
    <x v="7"/>
    <n v="1"/>
    <n v="3"/>
    <n v="2"/>
    <n v="2"/>
    <s v="FKU"/>
    <m/>
    <s v="Sierra"/>
  </r>
  <r>
    <x v="3"/>
    <x v="47"/>
    <n v="4001"/>
    <x v="8"/>
    <n v="1"/>
    <n v="3"/>
    <n v="2"/>
    <n v="1"/>
    <s v="FKU"/>
    <m/>
    <s v="Sierra"/>
  </r>
  <r>
    <x v="3"/>
    <x v="47"/>
    <n v="4501"/>
    <x v="9"/>
    <n v="3"/>
    <n v="3"/>
    <n v="2"/>
    <n v="1"/>
    <s v="FKU, MMU"/>
    <m/>
    <s v="Sierra"/>
  </r>
  <r>
    <x v="3"/>
    <x v="47"/>
    <n v="5001"/>
    <x v="10"/>
    <n v="-2"/>
    <n v="3"/>
    <n v="2"/>
    <n v="1"/>
    <s v="FKU, MMU"/>
    <m/>
    <s v="Sierra"/>
  </r>
  <r>
    <x v="3"/>
    <x v="47"/>
    <n v="7001"/>
    <x v="14"/>
    <n v="6"/>
    <n v="3"/>
    <n v="2"/>
    <n v="2"/>
    <s v="FKU, MMU"/>
    <m/>
    <s v="Inyo, Sequoia, Sierra"/>
  </r>
  <r>
    <x v="3"/>
    <x v="47"/>
    <n v="7501"/>
    <x v="15"/>
    <n v="2"/>
    <n v="3"/>
    <n v="3"/>
    <n v="2"/>
    <s v="FKU, MMU"/>
    <m/>
    <s v="Inyo, Sequoia, Sierra"/>
  </r>
  <r>
    <x v="3"/>
    <x v="47"/>
    <n v="8001"/>
    <x v="16"/>
    <n v="3"/>
    <n v="3"/>
    <n v="2"/>
    <n v="2"/>
    <s v="FKU, MMU"/>
    <m/>
    <s v="Inyo, Sequoia, Sierra"/>
  </r>
  <r>
    <x v="3"/>
    <x v="47"/>
    <n v="8501"/>
    <x v="17"/>
    <n v="1"/>
    <n v="3"/>
    <n v="2"/>
    <n v="2"/>
    <s v="FKU, MMU"/>
    <m/>
    <s v="Inyo, Sequoia, Sierra"/>
  </r>
  <r>
    <x v="3"/>
    <x v="47"/>
    <n v="9001"/>
    <x v="18"/>
    <n v="1"/>
    <n v="3"/>
    <n v="3"/>
    <n v="2"/>
    <s v="BDU, FKU, MMU"/>
    <m/>
    <s v="Inyo, Sequoia, Sierra"/>
  </r>
  <r>
    <x v="3"/>
    <x v="47"/>
    <n v="9501"/>
    <x v="19"/>
    <n v="1"/>
    <n v="3"/>
    <n v="3"/>
    <n v="3"/>
    <s v="BDU, FKU, MMU"/>
    <m/>
    <s v="Inyo, Sequoia, Sierra"/>
  </r>
  <r>
    <x v="3"/>
    <x v="55"/>
    <n v="2501"/>
    <x v="4"/>
    <n v="1"/>
    <n v="3"/>
    <n v="2"/>
    <n v="3"/>
    <s v="FKU, TUU"/>
    <m/>
    <s v="Sequoia, Sierra"/>
  </r>
  <r>
    <x v="3"/>
    <x v="55"/>
    <n v="3001"/>
    <x v="5"/>
    <n v="1"/>
    <n v="3"/>
    <n v="2"/>
    <n v="2"/>
    <s v="FKU, TUU"/>
    <m/>
    <s v="Sequoia, Sierra"/>
  </r>
  <r>
    <x v="3"/>
    <x v="55"/>
    <n v="3501"/>
    <x v="7"/>
    <n v="2"/>
    <n v="3"/>
    <n v="2"/>
    <n v="2"/>
    <s v="FKU, TUU"/>
    <m/>
    <s v="Sequoia, Sierra"/>
  </r>
  <r>
    <x v="3"/>
    <x v="55"/>
    <n v="4001"/>
    <x v="8"/>
    <n v="2"/>
    <n v="3"/>
    <n v="2"/>
    <n v="2"/>
    <s v="FKU, TUU"/>
    <m/>
    <s v="Sequoia, Sierra"/>
  </r>
  <r>
    <x v="3"/>
    <x v="55"/>
    <n v="4501"/>
    <x v="9"/>
    <n v="1"/>
    <n v="3"/>
    <n v="2"/>
    <n v="2"/>
    <s v="FKU, TUU"/>
    <m/>
    <s v="Sequoia, Sierra"/>
  </r>
  <r>
    <x v="3"/>
    <x v="55"/>
    <n v="5001"/>
    <x v="10"/>
    <n v="-16"/>
    <n v="3"/>
    <n v="2"/>
    <n v="2"/>
    <s v="FKU, TUU"/>
    <m/>
    <s v="Sequoia, Sierra"/>
  </r>
  <r>
    <x v="3"/>
    <x v="55"/>
    <n v="5501"/>
    <x v="11"/>
    <n v="-12"/>
    <n v="3"/>
    <n v="2"/>
    <n v="2"/>
    <s v="FKU, TUU"/>
    <s v="Mountain Home"/>
    <s v="Sequoia, Sierra"/>
  </r>
  <r>
    <x v="3"/>
    <x v="55"/>
    <n v="6001"/>
    <x v="12"/>
    <n v="5"/>
    <n v="3"/>
    <n v="2"/>
    <n v="2"/>
    <s v="FKU, TUU"/>
    <s v="Mountain Home"/>
    <s v="Sequoia, Sierra"/>
  </r>
  <r>
    <x v="3"/>
    <x v="55"/>
    <n v="6501"/>
    <x v="13"/>
    <n v="9"/>
    <n v="3"/>
    <n v="2"/>
    <n v="2"/>
    <s v="FKU, TUU"/>
    <s v="Mountain Home"/>
    <s v="Sequoia, Sierra"/>
  </r>
  <r>
    <x v="3"/>
    <x v="55"/>
    <n v="7001"/>
    <x v="14"/>
    <n v="3"/>
    <n v="3"/>
    <n v="2"/>
    <n v="2"/>
    <s v="FKU, TUU"/>
    <s v="Mountain Home"/>
    <s v="Sequoia, Sierra"/>
  </r>
  <r>
    <x v="3"/>
    <x v="55"/>
    <n v="7501"/>
    <x v="15"/>
    <n v="2"/>
    <n v="3"/>
    <n v="2"/>
    <n v="2"/>
    <s v="FKU, TUU"/>
    <s v="Mountain Home"/>
    <s v="Sequoia, Sierra"/>
  </r>
  <r>
    <x v="3"/>
    <x v="55"/>
    <n v="8001"/>
    <x v="16"/>
    <n v="1"/>
    <n v="3"/>
    <n v="3"/>
    <n v="3"/>
    <s v="FKU, TUU"/>
    <m/>
    <s v="Sequoia, Sierra"/>
  </r>
  <r>
    <x v="3"/>
    <x v="55"/>
    <n v="8501"/>
    <x v="17"/>
    <n v="1"/>
    <n v="3"/>
    <n v="3"/>
    <n v="2"/>
    <s v="FKU, TUU"/>
    <m/>
    <s v="Sequoia"/>
  </r>
  <r>
    <x v="3"/>
    <x v="55"/>
    <n v="9001"/>
    <x v="18"/>
    <n v="1"/>
    <n v="3"/>
    <n v="3"/>
    <n v="2"/>
    <s v="FKU, TUU"/>
    <m/>
    <s v="Sequoia"/>
  </r>
  <r>
    <x v="3"/>
    <x v="56"/>
    <n v="3001"/>
    <x v="5"/>
    <n v="1"/>
    <n v="3"/>
    <n v="3"/>
    <n v="3"/>
    <s v="KRN, TUU"/>
    <m/>
    <s v="Sequoia"/>
  </r>
  <r>
    <x v="3"/>
    <x v="56"/>
    <n v="3501"/>
    <x v="7"/>
    <n v="1"/>
    <n v="3"/>
    <n v="2"/>
    <n v="2"/>
    <s v="KRN, TUU"/>
    <m/>
    <s v="Sequoia"/>
  </r>
  <r>
    <x v="3"/>
    <x v="56"/>
    <n v="4001"/>
    <x v="8"/>
    <n v="1"/>
    <n v="3"/>
    <n v="2"/>
    <n v="2"/>
    <s v="KRN, TUU"/>
    <s v="Mountain Home"/>
    <s v="Sequoia"/>
  </r>
  <r>
    <x v="3"/>
    <x v="56"/>
    <n v="4501"/>
    <x v="9"/>
    <n v="1"/>
    <n v="3"/>
    <n v="2"/>
    <n v="2"/>
    <s v="KRN, TUU"/>
    <s v="Mountain Home"/>
    <s v="Sequoia"/>
  </r>
  <r>
    <x v="3"/>
    <x v="56"/>
    <n v="5001"/>
    <x v="10"/>
    <n v="1"/>
    <n v="3"/>
    <n v="2"/>
    <n v="2"/>
    <s v="KRN, TUU"/>
    <s v="Mountain Home"/>
    <s v="Sequoia"/>
  </r>
  <r>
    <x v="3"/>
    <x v="56"/>
    <n v="5501"/>
    <x v="11"/>
    <n v="3"/>
    <n v="3"/>
    <n v="2"/>
    <n v="2"/>
    <s v="KRN, TUU"/>
    <s v="Mountain Home"/>
    <s v="Sequoia"/>
  </r>
  <r>
    <x v="3"/>
    <x v="56"/>
    <n v="6001"/>
    <x v="12"/>
    <n v="8"/>
    <n v="3"/>
    <n v="2"/>
    <n v="2"/>
    <s v="KRN, TUU"/>
    <s v="Mountain Home"/>
    <s v="Sequoia"/>
  </r>
  <r>
    <x v="3"/>
    <x v="56"/>
    <n v="6501"/>
    <x v="13"/>
    <n v="2"/>
    <n v="3"/>
    <n v="2"/>
    <n v="2"/>
    <s v="KRN, TUU"/>
    <m/>
    <s v="Sequoia"/>
  </r>
  <r>
    <x v="3"/>
    <x v="56"/>
    <n v="7001"/>
    <x v="14"/>
    <n v="1"/>
    <n v="3"/>
    <n v="3"/>
    <n v="2"/>
    <s v="KRN, TUU"/>
    <m/>
    <s v="Sequoia"/>
  </r>
  <r>
    <x v="3"/>
    <x v="75"/>
    <n v="3501"/>
    <x v="7"/>
    <n v="1"/>
    <n v="3"/>
    <n v="3"/>
    <n v="3"/>
    <s v="KRN, TUU"/>
    <m/>
    <s v="Sequoia"/>
  </r>
  <r>
    <x v="3"/>
    <x v="75"/>
    <n v="4001"/>
    <x v="8"/>
    <n v="1"/>
    <n v="3"/>
    <n v="3"/>
    <n v="3"/>
    <s v="KRN, TUU"/>
    <m/>
    <s v="Sequoia"/>
  </r>
  <r>
    <x v="3"/>
    <x v="75"/>
    <n v="4501"/>
    <x v="9"/>
    <n v="1"/>
    <n v="3"/>
    <n v="3"/>
    <n v="2"/>
    <s v="KRN, TUU"/>
    <m/>
    <s v="Sequoia"/>
  </r>
  <r>
    <x v="3"/>
    <x v="75"/>
    <n v="5001"/>
    <x v="10"/>
    <n v="2"/>
    <n v="3"/>
    <n v="3"/>
    <n v="2"/>
    <s v="KRN, TUU"/>
    <m/>
    <s v="Sequoia"/>
  </r>
  <r>
    <x v="3"/>
    <x v="75"/>
    <n v="5501"/>
    <x v="11"/>
    <n v="1"/>
    <n v="3"/>
    <n v="3"/>
    <n v="2"/>
    <s v="KRN, TUU"/>
    <m/>
    <s v="Inyo, Sequoia"/>
  </r>
  <r>
    <x v="3"/>
    <x v="75"/>
    <n v="6001"/>
    <x v="12"/>
    <n v="2"/>
    <n v="3"/>
    <n v="3"/>
    <n v="2"/>
    <s v="KRN, TUU"/>
    <m/>
    <s v="Inyo, Sequoia"/>
  </r>
  <r>
    <x v="3"/>
    <x v="75"/>
    <n v="6501"/>
    <x v="13"/>
    <n v="3"/>
    <n v="3"/>
    <n v="2"/>
    <n v="2"/>
    <s v="KRN, TUU"/>
    <m/>
    <s v="Inyo, Sequoia"/>
  </r>
  <r>
    <x v="3"/>
    <x v="75"/>
    <n v="7001"/>
    <x v="14"/>
    <n v="2"/>
    <n v="3"/>
    <n v="3"/>
    <n v="2"/>
    <s v="KRN, TUU"/>
    <m/>
    <s v="Inyo, Sequoia"/>
  </r>
  <r>
    <x v="3"/>
    <x v="75"/>
    <n v="7501"/>
    <x v="15"/>
    <n v="2"/>
    <n v="3"/>
    <n v="3"/>
    <n v="2"/>
    <s v="KRN, TUU"/>
    <m/>
    <s v="Inyo, Sequoia"/>
  </r>
  <r>
    <x v="3"/>
    <x v="75"/>
    <n v="8001"/>
    <x v="16"/>
    <n v="4"/>
    <n v="3"/>
    <n v="3"/>
    <n v="2"/>
    <s v="TUU"/>
    <m/>
    <s v="Inyo, Sequoia"/>
  </r>
  <r>
    <x v="3"/>
    <x v="75"/>
    <n v="8501"/>
    <x v="17"/>
    <n v="1"/>
    <n v="3"/>
    <n v="3"/>
    <n v="2"/>
    <s v="TUU"/>
    <m/>
    <s v="Inyo, Sequoia"/>
  </r>
  <r>
    <x v="3"/>
    <x v="75"/>
    <n v="9001"/>
    <x v="18"/>
    <n v="1"/>
    <n v="3"/>
    <n v="3"/>
    <n v="3"/>
    <s v="FKU, TUU"/>
    <m/>
    <s v="Inyo, Sequoia"/>
  </r>
  <r>
    <x v="3"/>
    <x v="48"/>
    <n v="4001"/>
    <x v="8"/>
    <n v="1"/>
    <n v="3"/>
    <n v="3"/>
    <n v="2"/>
    <s v="KRN"/>
    <m/>
    <s v="Sequoia"/>
  </r>
  <r>
    <x v="3"/>
    <x v="48"/>
    <n v="4501"/>
    <x v="9"/>
    <n v="4"/>
    <n v="3"/>
    <n v="3"/>
    <n v="2"/>
    <s v="KRN"/>
    <m/>
    <s v="Sequoia"/>
  </r>
  <r>
    <x v="3"/>
    <x v="48"/>
    <n v="5501"/>
    <x v="11"/>
    <n v="-12"/>
    <n v="3"/>
    <n v="3"/>
    <n v="2"/>
    <s v="KRN"/>
    <m/>
    <s v="Sequoia"/>
  </r>
  <r>
    <x v="3"/>
    <x v="48"/>
    <n v="7501"/>
    <x v="15"/>
    <n v="1"/>
    <n v="3"/>
    <n v="3"/>
    <n v="3"/>
    <s v="KRN"/>
    <m/>
    <s v="Sequoia"/>
  </r>
  <r>
    <x v="3"/>
    <x v="23"/>
    <n v="3501"/>
    <x v="7"/>
    <n v="1"/>
    <n v="3"/>
    <n v="3"/>
    <n v="3"/>
    <s v="KRN, LAC"/>
    <m/>
    <m/>
  </r>
  <r>
    <x v="3"/>
    <x v="23"/>
    <n v="4001"/>
    <x v="8"/>
    <n v="2"/>
    <n v="3"/>
    <n v="2"/>
    <n v="3"/>
    <s v="KRN, LAC"/>
    <m/>
    <m/>
  </r>
  <r>
    <x v="3"/>
    <x v="23"/>
    <n v="4501"/>
    <x v="9"/>
    <n v="8"/>
    <n v="3"/>
    <n v="2"/>
    <n v="2"/>
    <s v="KRN"/>
    <m/>
    <m/>
  </r>
  <r>
    <x v="3"/>
    <x v="23"/>
    <n v="6001"/>
    <x v="12"/>
    <n v="-38"/>
    <n v="3"/>
    <n v="2"/>
    <n v="2"/>
    <s v="KRN"/>
    <m/>
    <m/>
  </r>
  <r>
    <x v="3"/>
    <x v="23"/>
    <n v="7001"/>
    <x v="14"/>
    <n v="2"/>
    <n v="3"/>
    <n v="3"/>
    <n v="2"/>
    <s v="KRN"/>
    <m/>
    <m/>
  </r>
  <r>
    <x v="3"/>
    <x v="19"/>
    <n v="2501"/>
    <x v="4"/>
    <n v="1"/>
    <n v="3"/>
    <n v="3"/>
    <n v="3"/>
    <s v="SKU"/>
    <m/>
    <m/>
  </r>
  <r>
    <x v="3"/>
    <x v="19"/>
    <n v="3001"/>
    <x v="5"/>
    <n v="1"/>
    <n v="3"/>
    <n v="2"/>
    <n v="2"/>
    <s v="SKU"/>
    <m/>
    <s v="Klamath"/>
  </r>
  <r>
    <x v="3"/>
    <x v="19"/>
    <n v="3501"/>
    <x v="7"/>
    <n v="1"/>
    <n v="3"/>
    <n v="2"/>
    <n v="2"/>
    <s v="SKU"/>
    <m/>
    <s v="Klamath"/>
  </r>
  <r>
    <x v="3"/>
    <x v="19"/>
    <n v="4001"/>
    <x v="8"/>
    <n v="10"/>
    <n v="3"/>
    <n v="1"/>
    <n v="2"/>
    <s v="LMU, SKU"/>
    <m/>
    <s v="Klamath, Modoc"/>
  </r>
  <r>
    <x v="3"/>
    <x v="19"/>
    <n v="5001"/>
    <x v="10"/>
    <n v="3"/>
    <n v="3"/>
    <n v="3"/>
    <n v="2"/>
    <s v="LMU, SKU"/>
    <m/>
    <s v="Klamath, Modoc"/>
  </r>
  <r>
    <x v="3"/>
    <x v="19"/>
    <n v="5501"/>
    <x v="11"/>
    <n v="1"/>
    <n v="3"/>
    <n v="3"/>
    <n v="2"/>
    <s v="SKU"/>
    <m/>
    <s v="Klamath, Modoc"/>
  </r>
  <r>
    <x v="3"/>
    <x v="20"/>
    <n v="5001"/>
    <x v="10"/>
    <n v="2"/>
    <n v="3"/>
    <n v="1"/>
    <n v="1"/>
    <s v="LMU"/>
    <m/>
    <s v="Modoc"/>
  </r>
  <r>
    <x v="3"/>
    <x v="20"/>
    <n v="6501"/>
    <x v="13"/>
    <n v="1"/>
    <n v="3"/>
    <n v="3"/>
    <n v="2"/>
    <s v="LMU"/>
    <m/>
    <s v="Modoc"/>
  </r>
  <r>
    <x v="3"/>
    <x v="14"/>
    <n v="2501"/>
    <x v="4"/>
    <n v="1"/>
    <n v="3"/>
    <n v="2"/>
    <n v="2"/>
    <s v="SHU"/>
    <m/>
    <s v="Lassen"/>
  </r>
  <r>
    <x v="3"/>
    <x v="14"/>
    <n v="3001"/>
    <x v="5"/>
    <n v="2"/>
    <n v="3"/>
    <n v="2"/>
    <n v="2"/>
    <s v="LMU, SHU"/>
    <m/>
    <s v="Lassen"/>
  </r>
  <r>
    <x v="3"/>
    <x v="14"/>
    <n v="3501"/>
    <x v="7"/>
    <n v="8"/>
    <n v="3"/>
    <n v="1"/>
    <n v="1"/>
    <s v="LMU, SHU"/>
    <m/>
    <s v="Lassen"/>
  </r>
  <r>
    <x v="3"/>
    <x v="14"/>
    <n v="7001"/>
    <x v="14"/>
    <n v="3"/>
    <n v="3"/>
    <n v="2"/>
    <n v="2"/>
    <s v="LMU, SHU"/>
    <m/>
    <s v="Lassen"/>
  </r>
  <r>
    <x v="3"/>
    <x v="21"/>
    <n v="3001"/>
    <x v="5"/>
    <n v="1"/>
    <n v="3"/>
    <n v="2"/>
    <n v="2"/>
    <s v="SKU"/>
    <m/>
    <s v="Shasta-Trinity"/>
  </r>
  <r>
    <x v="3"/>
    <x v="21"/>
    <n v="3501"/>
    <x v="7"/>
    <n v="-9"/>
    <n v="3"/>
    <n v="3"/>
    <n v="2"/>
    <s v="SKU"/>
    <m/>
    <s v="Klamath, Shasta-Trinity"/>
  </r>
  <r>
    <x v="3"/>
    <x v="21"/>
    <n v="4001"/>
    <x v="8"/>
    <n v="5"/>
    <n v="3"/>
    <n v="1"/>
    <n v="1"/>
    <s v="SKU"/>
    <m/>
    <s v="Klamath, Shasta-Trinity"/>
  </r>
  <r>
    <x v="3"/>
    <x v="21"/>
    <n v="6501"/>
    <x v="13"/>
    <n v="9"/>
    <n v="3"/>
    <n v="1"/>
    <n v="1"/>
    <s v="SKU"/>
    <m/>
    <s v="Klamath, Shasta-Trinity"/>
  </r>
  <r>
    <x v="3"/>
    <x v="21"/>
    <n v="7001"/>
    <x v="14"/>
    <n v="2"/>
    <n v="3"/>
    <n v="2"/>
    <n v="2"/>
    <s v="SKU"/>
    <m/>
    <s v="Klamath, Shasta-Trinity"/>
  </r>
  <r>
    <x v="3"/>
    <x v="21"/>
    <n v="7501"/>
    <x v="15"/>
    <n v="1"/>
    <n v="3"/>
    <n v="2"/>
    <n v="2"/>
    <s v="SKU"/>
    <m/>
    <s v="Klamath, Shasta-Trinity"/>
  </r>
  <r>
    <x v="3"/>
    <x v="15"/>
    <n v="3001"/>
    <x v="5"/>
    <n v="1"/>
    <n v="3"/>
    <n v="3"/>
    <n v="2"/>
    <s v="LMU, SHU"/>
    <m/>
    <s v="Lassen"/>
  </r>
  <r>
    <x v="3"/>
    <x v="15"/>
    <n v="3501"/>
    <x v="7"/>
    <n v="4"/>
    <n v="3"/>
    <n v="1"/>
    <n v="1"/>
    <s v="LMU, SHU, SKU"/>
    <m/>
    <s v="Lassen, Shasta-Trinity"/>
  </r>
  <r>
    <x v="3"/>
    <x v="15"/>
    <n v="5001"/>
    <x v="10"/>
    <n v="8"/>
    <n v="3"/>
    <n v="1"/>
    <n v="1"/>
    <s v="LMU, SKU"/>
    <m/>
    <s v="Lassen, Modoc, Shasta-Trinity"/>
  </r>
  <r>
    <x v="3"/>
    <x v="15"/>
    <n v="5501"/>
    <x v="11"/>
    <n v="4"/>
    <n v="3"/>
    <n v="2"/>
    <n v="2"/>
    <s v="LMU, SKU"/>
    <m/>
    <s v="Klamath, Modoc, Shasta-Trinity"/>
  </r>
  <r>
    <x v="3"/>
    <x v="15"/>
    <n v="6001"/>
    <x v="12"/>
    <n v="1"/>
    <n v="3"/>
    <n v="3"/>
    <n v="2"/>
    <s v="SKU"/>
    <m/>
    <s v="Klamath, Modoc, Shasta-Trinity"/>
  </r>
  <r>
    <x v="3"/>
    <x v="15"/>
    <n v="6501"/>
    <x v="13"/>
    <n v="1"/>
    <n v="3"/>
    <n v="2"/>
    <n v="2"/>
    <s v="SKU"/>
    <m/>
    <s v="Klamath, Modoc, Shasta-Trinity"/>
  </r>
  <r>
    <x v="3"/>
    <x v="57"/>
    <n v="4501"/>
    <x v="9"/>
    <n v="2"/>
    <n v="3"/>
    <n v="2"/>
    <n v="3"/>
    <s v="LMU"/>
    <m/>
    <s v="Modoc"/>
  </r>
  <r>
    <x v="3"/>
    <x v="57"/>
    <n v="5001"/>
    <x v="10"/>
    <n v="6"/>
    <n v="3"/>
    <n v="2"/>
    <n v="2"/>
    <s v="LMU"/>
    <m/>
    <s v="Modoc"/>
  </r>
  <r>
    <x v="3"/>
    <x v="57"/>
    <n v="5501"/>
    <x v="11"/>
    <n v="4"/>
    <n v="3"/>
    <n v="2"/>
    <n v="1"/>
    <s v="LMU"/>
    <m/>
    <s v="Modoc"/>
  </r>
  <r>
    <x v="3"/>
    <x v="57"/>
    <n v="6001"/>
    <x v="12"/>
    <n v="1"/>
    <n v="3"/>
    <n v="2"/>
    <n v="2"/>
    <s v="LMU"/>
    <m/>
    <s v="Modoc"/>
  </r>
  <r>
    <x v="3"/>
    <x v="57"/>
    <n v="6501"/>
    <x v="13"/>
    <n v="1"/>
    <n v="3"/>
    <n v="3"/>
    <n v="2"/>
    <s v="LMU"/>
    <m/>
    <s v="Modoc"/>
  </r>
  <r>
    <x v="3"/>
    <x v="57"/>
    <n v="7001"/>
    <x v="14"/>
    <n v="1"/>
    <n v="3"/>
    <n v="3"/>
    <n v="2"/>
    <s v="LMU"/>
    <m/>
    <s v="Modoc"/>
  </r>
  <r>
    <x v="3"/>
    <x v="49"/>
    <n v="4001"/>
    <x v="8"/>
    <n v="1"/>
    <n v="3"/>
    <n v="3"/>
    <n v="3"/>
    <s v="LMU"/>
    <m/>
    <s v="Modoc"/>
  </r>
  <r>
    <x v="3"/>
    <x v="49"/>
    <n v="4501"/>
    <x v="9"/>
    <n v="1"/>
    <n v="3"/>
    <n v="3"/>
    <n v="3"/>
    <s v="LMU"/>
    <m/>
    <s v="Modoc"/>
  </r>
  <r>
    <x v="3"/>
    <x v="49"/>
    <n v="6001"/>
    <x v="12"/>
    <n v="8"/>
    <n v="3"/>
    <n v="2"/>
    <n v="1"/>
    <s v="LMU"/>
    <m/>
    <s v="Modoc"/>
  </r>
  <r>
    <x v="3"/>
    <x v="49"/>
    <n v="6501"/>
    <x v="13"/>
    <n v="1"/>
    <n v="3"/>
    <n v="2"/>
    <n v="1"/>
    <s v="LMU"/>
    <m/>
    <s v="Modoc"/>
  </r>
  <r>
    <x v="3"/>
    <x v="49"/>
    <n v="7001"/>
    <x v="14"/>
    <n v="1"/>
    <n v="3"/>
    <n v="2"/>
    <n v="2"/>
    <s v="LMU"/>
    <m/>
    <s v="Modoc"/>
  </r>
  <r>
    <x v="3"/>
    <x v="50"/>
    <n v="3501"/>
    <x v="7"/>
    <n v="1"/>
    <n v="3"/>
    <n v="3"/>
    <n v="3"/>
    <s v="LMU"/>
    <m/>
    <m/>
  </r>
  <r>
    <x v="3"/>
    <x v="50"/>
    <n v="4501"/>
    <x v="9"/>
    <n v="8"/>
    <n v="3"/>
    <n v="2"/>
    <n v="3"/>
    <s v="LMU"/>
    <m/>
    <m/>
  </r>
  <r>
    <x v="3"/>
    <x v="50"/>
    <n v="7001"/>
    <x v="14"/>
    <n v="7"/>
    <n v="3"/>
    <n v="3"/>
    <n v="3"/>
    <s v="LMU"/>
    <m/>
    <m/>
  </r>
  <r>
    <x v="3"/>
    <x v="16"/>
    <n v="6501"/>
    <x v="13"/>
    <n v="5"/>
    <n v="3"/>
    <n v="2"/>
    <n v="2"/>
    <s v="LMU"/>
    <m/>
    <s v="Lassen, Plumas"/>
  </r>
  <r>
    <x v="3"/>
    <x v="16"/>
    <n v="7001"/>
    <x v="14"/>
    <n v="1"/>
    <n v="3"/>
    <n v="3"/>
    <n v="2"/>
    <s v="LMU"/>
    <m/>
    <s v="Lassen, Plumas"/>
  </r>
  <r>
    <x v="3"/>
    <x v="17"/>
    <n v="8001"/>
    <x v="16"/>
    <n v="1"/>
    <n v="3"/>
    <n v="2"/>
    <n v="2"/>
    <s v="AEU, NEU"/>
    <m/>
    <s v="Eldorado, Lake Tahoe Basin Management Unit, Tahoe"/>
  </r>
  <r>
    <x v="3"/>
    <x v="51"/>
    <n v="4501"/>
    <x v="9"/>
    <n v="1"/>
    <n v="3"/>
    <n v="3"/>
    <n v="3"/>
    <s v="AEU"/>
    <m/>
    <m/>
  </r>
  <r>
    <x v="3"/>
    <x v="51"/>
    <n v="8001"/>
    <x v="16"/>
    <n v="5"/>
    <n v="3"/>
    <n v="2"/>
    <n v="2"/>
    <s v="AEU, BDU"/>
    <m/>
    <s v="Eldorado, Lake Tahoe Basin Management Unit"/>
  </r>
  <r>
    <x v="3"/>
    <x v="51"/>
    <n v="8501"/>
    <x v="17"/>
    <n v="1"/>
    <n v="3"/>
    <n v="3"/>
    <n v="3"/>
    <s v="AEU, BDU"/>
    <m/>
    <s v="Eldorado, Lake Tahoe Basin Management Unit, Stanislaus"/>
  </r>
  <r>
    <x v="3"/>
    <x v="51"/>
    <n v="9001"/>
    <x v="18"/>
    <n v="1"/>
    <n v="3"/>
    <n v="3"/>
    <n v="3"/>
    <s v="AEU, BDU"/>
    <m/>
    <s v="Lake Tahoe Basin Management Unit"/>
  </r>
  <r>
    <x v="3"/>
    <x v="51"/>
    <n v="9501"/>
    <x v="19"/>
    <n v="1"/>
    <n v="3"/>
    <n v="3"/>
    <n v="3"/>
    <s v="AEU, BDU"/>
    <m/>
    <s v="Lake Tahoe Basin Management Unit, Stanislaus"/>
  </r>
  <r>
    <x v="3"/>
    <x v="51"/>
    <n v="10001"/>
    <x v="20"/>
    <n v="1"/>
    <n v="3"/>
    <n v="3"/>
    <n v="3"/>
    <s v="AEU, BDU"/>
    <m/>
    <s v="Stanislaus"/>
  </r>
  <r>
    <x v="3"/>
    <x v="52"/>
    <n v="6001"/>
    <x v="12"/>
    <n v="1"/>
    <n v="3"/>
    <n v="3"/>
    <n v="3"/>
    <s v="BDU"/>
    <m/>
    <m/>
  </r>
  <r>
    <x v="3"/>
    <x v="52"/>
    <n v="6501"/>
    <x v="13"/>
    <n v="-32"/>
    <n v="3"/>
    <n v="3"/>
    <n v="3"/>
    <s v="BDU"/>
    <m/>
    <s v="Inyo"/>
  </r>
  <r>
    <x v="3"/>
    <x v="52"/>
    <n v="8501"/>
    <x v="17"/>
    <n v="3"/>
    <n v="3"/>
    <n v="2"/>
    <n v="3"/>
    <s v="BDU, MMU"/>
    <m/>
    <s v="Inyo"/>
  </r>
  <r>
    <x v="3"/>
    <x v="52"/>
    <n v="9001"/>
    <x v="18"/>
    <n v="1"/>
    <n v="3"/>
    <n v="3"/>
    <n v="3"/>
    <s v="BDU, MMU"/>
    <m/>
    <s v="Inyo"/>
  </r>
  <r>
    <x v="3"/>
    <x v="52"/>
    <n v="9501"/>
    <x v="19"/>
    <n v="1"/>
    <n v="3"/>
    <n v="3"/>
    <n v="2"/>
    <s v="BDU, MMU, TCU"/>
    <m/>
    <s v="Inyo, Stanislaus"/>
  </r>
  <r>
    <x v="3"/>
    <x v="52"/>
    <n v="10001"/>
    <x v="20"/>
    <n v="1"/>
    <n v="3"/>
    <n v="3"/>
    <n v="2"/>
    <s v="BDU, MMU, TCU"/>
    <m/>
    <s v="Inyo, Stanislaus"/>
  </r>
  <r>
    <x v="3"/>
    <x v="53"/>
    <n v="5501"/>
    <x v="11"/>
    <n v="1"/>
    <n v="3"/>
    <n v="3"/>
    <n v="3"/>
    <s v="BDU"/>
    <m/>
    <s v="Inyo"/>
  </r>
  <r>
    <x v="3"/>
    <x v="53"/>
    <n v="6001"/>
    <x v="12"/>
    <n v="2"/>
    <n v="3"/>
    <n v="3"/>
    <n v="3"/>
    <s v="BDU"/>
    <m/>
    <s v="Inyo"/>
  </r>
  <r>
    <x v="3"/>
    <x v="53"/>
    <n v="6501"/>
    <x v="13"/>
    <n v="-1"/>
    <n v="3"/>
    <n v="3"/>
    <n v="3"/>
    <s v="BDU"/>
    <m/>
    <s v="Inyo"/>
  </r>
  <r>
    <x v="3"/>
    <x v="53"/>
    <n v="7501"/>
    <x v="15"/>
    <n v="8"/>
    <n v="3"/>
    <n v="2"/>
    <n v="2"/>
    <s v="BDU"/>
    <m/>
    <s v="Inyo"/>
  </r>
  <r>
    <x v="3"/>
    <x v="53"/>
    <n v="8001"/>
    <x v="16"/>
    <n v="4"/>
    <n v="3"/>
    <n v="3"/>
    <n v="2"/>
    <s v="BDU"/>
    <m/>
    <s v="Inyo"/>
  </r>
  <r>
    <x v="3"/>
    <x v="53"/>
    <n v="8501"/>
    <x v="17"/>
    <n v="2"/>
    <n v="3"/>
    <n v="3"/>
    <n v="2"/>
    <s v="BDU"/>
    <m/>
    <s v="Inyo"/>
  </r>
  <r>
    <x v="3"/>
    <x v="53"/>
    <n v="9001"/>
    <x v="18"/>
    <n v="1"/>
    <n v="3"/>
    <n v="3"/>
    <n v="3"/>
    <s v="BDU"/>
    <m/>
    <s v="Inyo"/>
  </r>
  <r>
    <x v="3"/>
    <x v="53"/>
    <n v="9501"/>
    <x v="19"/>
    <n v="1"/>
    <n v="3"/>
    <n v="3"/>
    <n v="3"/>
    <s v="BDU, FKU, MMU"/>
    <m/>
    <s v="Inyo"/>
  </r>
  <r>
    <x v="3"/>
    <x v="53"/>
    <n v="10001"/>
    <x v="20"/>
    <n v="1"/>
    <n v="3"/>
    <n v="3"/>
    <n v="3"/>
    <s v="BDU, FKU"/>
    <m/>
    <s v="Inyo"/>
  </r>
  <r>
    <x v="3"/>
    <x v="80"/>
    <n v="5501"/>
    <x v="11"/>
    <n v="1"/>
    <n v="3"/>
    <n v="3"/>
    <n v="3"/>
    <s v="BDU"/>
    <m/>
    <s v="Inyo"/>
  </r>
  <r>
    <x v="3"/>
    <x v="80"/>
    <n v="6001"/>
    <x v="12"/>
    <n v="1"/>
    <n v="3"/>
    <n v="3"/>
    <n v="3"/>
    <s v="BDU"/>
    <m/>
    <s v="Inyo"/>
  </r>
  <r>
    <x v="3"/>
    <x v="80"/>
    <n v="6501"/>
    <x v="13"/>
    <n v="1"/>
    <n v="3"/>
    <n v="3"/>
    <n v="3"/>
    <s v="BDU"/>
    <m/>
    <s v="Inyo"/>
  </r>
  <r>
    <x v="3"/>
    <x v="80"/>
    <n v="7001"/>
    <x v="14"/>
    <n v="1"/>
    <n v="3"/>
    <n v="3"/>
    <n v="3"/>
    <s v="BDU"/>
    <m/>
    <s v="Inyo"/>
  </r>
  <r>
    <x v="3"/>
    <x v="80"/>
    <n v="7501"/>
    <x v="15"/>
    <n v="1"/>
    <n v="3"/>
    <n v="3"/>
    <n v="3"/>
    <s v="BDU"/>
    <m/>
    <s v="Inyo"/>
  </r>
  <r>
    <x v="3"/>
    <x v="76"/>
    <n v="4501"/>
    <x v="9"/>
    <n v="1"/>
    <n v="3"/>
    <n v="3"/>
    <n v="3"/>
    <s v="BDU, KRN, TUU"/>
    <m/>
    <s v="Inyo"/>
  </r>
  <r>
    <x v="3"/>
    <x v="76"/>
    <n v="5001"/>
    <x v="10"/>
    <n v="1"/>
    <n v="3"/>
    <n v="3"/>
    <n v="3"/>
    <s v="BDU, KRN, TUU"/>
    <m/>
    <s v="Inyo"/>
  </r>
  <r>
    <x v="3"/>
    <x v="76"/>
    <n v="5501"/>
    <x v="11"/>
    <n v="1"/>
    <n v="3"/>
    <n v="3"/>
    <n v="3"/>
    <s v="BDU, KRN, TUU"/>
    <m/>
    <s v="Inyo"/>
  </r>
  <r>
    <x v="3"/>
    <x v="76"/>
    <n v="6001"/>
    <x v="12"/>
    <n v="1"/>
    <n v="3"/>
    <n v="3"/>
    <n v="3"/>
    <s v="BDU, KRN, TUU"/>
    <m/>
    <s v="Inyo"/>
  </r>
  <r>
    <x v="3"/>
    <x v="76"/>
    <n v="6501"/>
    <x v="13"/>
    <n v="1"/>
    <n v="3"/>
    <n v="3"/>
    <n v="3"/>
    <s v="BDU, KRN, TUU"/>
    <m/>
    <s v="Inyo, Sequoia"/>
  </r>
  <r>
    <x v="3"/>
    <x v="76"/>
    <n v="7001"/>
    <x v="14"/>
    <n v="6"/>
    <n v="3"/>
    <n v="2"/>
    <n v="3"/>
    <s v="BDU, TUU"/>
    <m/>
    <s v="Inyo, Sequoia"/>
  </r>
  <r>
    <x v="3"/>
    <x v="76"/>
    <n v="7501"/>
    <x v="15"/>
    <n v="3"/>
    <n v="3"/>
    <n v="3"/>
    <n v="3"/>
    <s v="BDU, TUU"/>
    <m/>
    <s v="Inyo, Sequoia"/>
  </r>
  <r>
    <x v="3"/>
    <x v="76"/>
    <n v="8001"/>
    <x v="16"/>
    <n v="1"/>
    <n v="3"/>
    <n v="3"/>
    <n v="3"/>
    <s v="BDU, TUU"/>
    <m/>
    <s v="Inyo, Sequoia"/>
  </r>
  <r>
    <x v="3"/>
    <x v="76"/>
    <n v="8501"/>
    <x v="17"/>
    <n v="1"/>
    <n v="3"/>
    <n v="3"/>
    <n v="3"/>
    <s v="BDU, TUU"/>
    <m/>
    <s v="Inyo, Sequoia"/>
  </r>
  <r>
    <x v="3"/>
    <x v="76"/>
    <n v="9001"/>
    <x v="18"/>
    <n v="1"/>
    <n v="3"/>
    <n v="3"/>
    <n v="3"/>
    <s v="BDU, TUU"/>
    <m/>
    <s v="Inyo"/>
  </r>
  <r>
    <x v="3"/>
    <x v="76"/>
    <n v="9501"/>
    <x v="19"/>
    <n v="1"/>
    <n v="3"/>
    <n v="3"/>
    <n v="3"/>
    <s v="BDU, TUU"/>
    <m/>
    <s v="Inyo"/>
  </r>
  <r>
    <x v="3"/>
    <x v="76"/>
    <n v="10001"/>
    <x v="20"/>
    <n v="1"/>
    <n v="3"/>
    <n v="3"/>
    <n v="3"/>
    <s v="BDU, TUU"/>
    <m/>
    <s v="Inyo"/>
  </r>
  <r>
    <x v="3"/>
    <x v="54"/>
    <n v="5501"/>
    <x v="11"/>
    <n v="1"/>
    <n v="3"/>
    <n v="3"/>
    <n v="2"/>
    <s v="BDU"/>
    <m/>
    <s v="Inyo"/>
  </r>
  <r>
    <x v="3"/>
    <x v="54"/>
    <n v="6001"/>
    <x v="12"/>
    <n v="1"/>
    <n v="3"/>
    <n v="3"/>
    <n v="3"/>
    <s v="BDU"/>
    <m/>
    <s v="Inyo"/>
  </r>
  <r>
    <x v="3"/>
    <x v="54"/>
    <n v="6501"/>
    <x v="13"/>
    <n v="10"/>
    <n v="3"/>
    <n v="2"/>
    <n v="3"/>
    <s v="BDU"/>
    <m/>
    <s v="Inyo"/>
  </r>
  <r>
    <x v="3"/>
    <x v="54"/>
    <n v="8501"/>
    <x v="17"/>
    <n v="2"/>
    <n v="3"/>
    <n v="3"/>
    <n v="3"/>
    <s v="BDU"/>
    <m/>
    <m/>
  </r>
  <r>
    <x v="3"/>
    <x v="54"/>
    <n v="9001"/>
    <x v="18"/>
    <n v="1"/>
    <n v="3"/>
    <n v="3"/>
    <n v="3"/>
    <s v="BDU"/>
    <m/>
    <m/>
  </r>
  <r>
    <x v="3"/>
    <x v="54"/>
    <n v="9501"/>
    <x v="19"/>
    <n v="1"/>
    <n v="3"/>
    <n v="3"/>
    <n v="3"/>
    <s v="BDU"/>
    <m/>
    <m/>
  </r>
  <r>
    <x v="3"/>
    <x v="54"/>
    <n v="10001"/>
    <x v="20"/>
    <n v="1"/>
    <n v="3"/>
    <n v="3"/>
    <n v="3"/>
    <s v="BDU"/>
    <m/>
    <m/>
  </r>
  <r>
    <x v="3"/>
    <x v="77"/>
    <n v="6001"/>
    <x v="12"/>
    <n v="1"/>
    <n v="3"/>
    <n v="3"/>
    <n v="3"/>
    <s v="BDU"/>
    <m/>
    <s v="Inyo"/>
  </r>
  <r>
    <x v="3"/>
    <x v="77"/>
    <n v="6501"/>
    <x v="13"/>
    <n v="10"/>
    <n v="3"/>
    <n v="2"/>
    <n v="3"/>
    <s v="BDU"/>
    <m/>
    <s v="Inyo"/>
  </r>
  <r>
    <x v="3"/>
    <x v="77"/>
    <n v="7001"/>
    <x v="14"/>
    <n v="-159"/>
    <n v="3"/>
    <n v="3"/>
    <n v="3"/>
    <s v="BDU"/>
    <m/>
    <s v="Inyo"/>
  </r>
  <r>
    <x v="3"/>
    <x v="77"/>
    <n v="7501"/>
    <x v="15"/>
    <n v="1"/>
    <n v="3"/>
    <n v="3"/>
    <n v="3"/>
    <s v="BDU"/>
    <m/>
    <s v="Inyo"/>
  </r>
  <r>
    <x v="3"/>
    <x v="77"/>
    <n v="8001"/>
    <x v="16"/>
    <n v="2"/>
    <n v="3"/>
    <n v="3"/>
    <n v="3"/>
    <s v="BDU"/>
    <m/>
    <s v="Inyo"/>
  </r>
  <r>
    <x v="3"/>
    <x v="77"/>
    <n v="8501"/>
    <x v="17"/>
    <n v="1"/>
    <n v="3"/>
    <n v="3"/>
    <n v="3"/>
    <s v="BDU"/>
    <m/>
    <s v="Inyo"/>
  </r>
  <r>
    <x v="3"/>
    <x v="78"/>
    <n v="5001"/>
    <x v="10"/>
    <n v="1"/>
    <n v="3"/>
    <n v="3"/>
    <n v="3"/>
    <s v="LMU"/>
    <m/>
    <m/>
  </r>
  <r>
    <x v="3"/>
    <x v="78"/>
    <n v="5501"/>
    <x v="11"/>
    <n v="1"/>
    <n v="3"/>
    <n v="3"/>
    <n v="3"/>
    <s v="LMU"/>
    <m/>
    <m/>
  </r>
  <r>
    <x v="3"/>
    <x v="70"/>
    <n v="1001"/>
    <x v="2"/>
    <n v="1"/>
    <n v="3"/>
    <n v="3"/>
    <n v="2"/>
    <s v="AEU, LNU, MMU, TCU"/>
    <m/>
    <m/>
  </r>
  <r>
    <x v="3"/>
    <x v="70"/>
    <n v="1501"/>
    <x v="3"/>
    <n v="1"/>
    <n v="3"/>
    <n v="3"/>
    <n v="2"/>
    <s v="AEU, LNU, MMU, TCU"/>
    <m/>
    <s v="Stanislaus"/>
  </r>
  <r>
    <x v="3"/>
    <x v="70"/>
    <n v="2001"/>
    <x v="6"/>
    <n v="1"/>
    <n v="3"/>
    <n v="2"/>
    <n v="3"/>
    <s v="LNU, MMU, TCU"/>
    <m/>
    <m/>
  </r>
  <r>
    <x v="3"/>
    <x v="81"/>
    <n v="4501"/>
    <x v="9"/>
    <n v="1"/>
    <n v="3"/>
    <n v="3"/>
    <n v="3"/>
    <s v="BDU"/>
    <m/>
    <s v="Inyo"/>
  </r>
  <r>
    <x v="3"/>
    <x v="81"/>
    <n v="5001"/>
    <x v="10"/>
    <n v="1"/>
    <n v="3"/>
    <n v="3"/>
    <n v="3"/>
    <s v="BDU"/>
    <m/>
    <s v="Inyo"/>
  </r>
  <r>
    <x v="3"/>
    <x v="64"/>
    <n v="3001"/>
    <x v="5"/>
    <n v="1"/>
    <n v="3"/>
    <n v="3"/>
    <n v="3"/>
    <s v="BDU, KRN, LAC"/>
    <m/>
    <s v="San Bernardino"/>
  </r>
  <r>
    <x v="3"/>
    <x v="64"/>
    <n v="4001"/>
    <x v="8"/>
    <n v="1"/>
    <n v="3"/>
    <n v="3"/>
    <n v="3"/>
    <s v="BDU, KRN"/>
    <m/>
    <s v="San Bernardino"/>
  </r>
  <r>
    <x v="3"/>
    <x v="64"/>
    <n v="7001"/>
    <x v="14"/>
    <n v="1"/>
    <n v="3"/>
    <n v="3"/>
    <n v="3"/>
    <s v="BDU"/>
    <m/>
    <m/>
  </r>
  <r>
    <x v="3"/>
    <x v="64"/>
    <n v="7501"/>
    <x v="15"/>
    <n v="1"/>
    <n v="3"/>
    <n v="3"/>
    <n v="3"/>
    <s v="BDU"/>
    <m/>
    <m/>
  </r>
  <r>
    <x v="3"/>
    <x v="82"/>
    <n v="2501"/>
    <x v="4"/>
    <n v="1"/>
    <n v="3"/>
    <n v="3"/>
    <n v="3"/>
    <s v="BDU, RRU"/>
    <m/>
    <m/>
  </r>
  <r>
    <x v="3"/>
    <x v="32"/>
    <n v="2001"/>
    <x v="6"/>
    <n v="1"/>
    <n v="3"/>
    <n v="3"/>
    <n v="3"/>
    <s v="RRU, SDU"/>
    <m/>
    <m/>
  </r>
  <r>
    <x v="3"/>
    <x v="32"/>
    <n v="2501"/>
    <x v="4"/>
    <n v="1"/>
    <n v="3"/>
    <n v="3"/>
    <n v="3"/>
    <s v="RRU, SDU"/>
    <m/>
    <m/>
  </r>
  <r>
    <x v="3"/>
    <x v="32"/>
    <n v="3001"/>
    <x v="5"/>
    <n v="1"/>
    <n v="3"/>
    <n v="3"/>
    <n v="3"/>
    <s v="RRU, SDU"/>
    <m/>
    <s v="San Bernardino"/>
  </r>
  <r>
    <x v="3"/>
    <x v="32"/>
    <n v="3501"/>
    <x v="7"/>
    <n v="2"/>
    <n v="3"/>
    <n v="3"/>
    <n v="3"/>
    <s v="RRU, SDU"/>
    <m/>
    <s v="San Bernardino"/>
  </r>
  <r>
    <x v="3"/>
    <x v="32"/>
    <n v="5001"/>
    <x v="10"/>
    <n v="9"/>
    <n v="3"/>
    <n v="2"/>
    <n v="3"/>
    <s v="RRU, SDU"/>
    <m/>
    <s v="San Bernardino"/>
  </r>
  <r>
    <x v="3"/>
    <x v="32"/>
    <n v="5501"/>
    <x v="11"/>
    <n v="1"/>
    <n v="3"/>
    <n v="3"/>
    <n v="3"/>
    <s v="RRU"/>
    <m/>
    <s v="San Bernardino"/>
  </r>
  <r>
    <x v="3"/>
    <x v="32"/>
    <n v="6001"/>
    <x v="12"/>
    <n v="1"/>
    <n v="3"/>
    <n v="3"/>
    <n v="3"/>
    <s v="RRU"/>
    <m/>
    <s v="San Bernardino"/>
  </r>
  <r>
    <x v="3"/>
    <x v="32"/>
    <n v="6501"/>
    <x v="13"/>
    <n v="1"/>
    <n v="3"/>
    <n v="3"/>
    <n v="3"/>
    <s v="RRU"/>
    <m/>
    <s v="San Bernardino"/>
  </r>
  <r>
    <x v="3"/>
    <x v="32"/>
    <n v="7001"/>
    <x v="14"/>
    <n v="1"/>
    <n v="3"/>
    <n v="3"/>
    <n v="2"/>
    <s v="RRU"/>
    <m/>
    <s v="San Bernardino"/>
  </r>
  <r>
    <x v="3"/>
    <x v="32"/>
    <n v="7501"/>
    <x v="15"/>
    <n v="1"/>
    <n v="3"/>
    <n v="3"/>
    <n v="3"/>
    <s v="RRU"/>
    <m/>
    <s v="San Bernardino"/>
  </r>
  <r>
    <x v="3"/>
    <x v="65"/>
    <n v="3501"/>
    <x v="7"/>
    <n v="1"/>
    <n v="3"/>
    <n v="3"/>
    <n v="3"/>
    <s v="SBC, VNC"/>
    <m/>
    <s v="Los Padres"/>
  </r>
  <r>
    <x v="3"/>
    <x v="65"/>
    <n v="4001"/>
    <x v="8"/>
    <n v="1"/>
    <n v="3"/>
    <n v="3"/>
    <n v="3"/>
    <s v="SBC, VNC"/>
    <m/>
    <s v="Los Padres"/>
  </r>
  <r>
    <x v="3"/>
    <x v="65"/>
    <n v="4501"/>
    <x v="9"/>
    <n v="1"/>
    <n v="3"/>
    <n v="3"/>
    <n v="3"/>
    <s v="SBC, VNC"/>
    <m/>
    <s v="Los Padres"/>
  </r>
  <r>
    <x v="3"/>
    <x v="24"/>
    <n v="3001"/>
    <x v="5"/>
    <n v="1"/>
    <n v="3"/>
    <n v="3"/>
    <n v="3"/>
    <s v="KRN, LAC, SBC, SLU, VNC"/>
    <m/>
    <s v="Angeles, Los Padres"/>
  </r>
  <r>
    <x v="3"/>
    <x v="24"/>
    <n v="3501"/>
    <x v="7"/>
    <n v="1"/>
    <n v="3"/>
    <n v="2"/>
    <n v="3"/>
    <s v="KRN, LAC, SBC, VNC"/>
    <m/>
    <s v="Angeles, Los Padres"/>
  </r>
  <r>
    <x v="3"/>
    <x v="24"/>
    <n v="4001"/>
    <x v="8"/>
    <n v="1"/>
    <n v="3"/>
    <n v="2"/>
    <n v="2"/>
    <s v="KRN, LAC, VNC"/>
    <m/>
    <s v="Angeles, Los Padres"/>
  </r>
  <r>
    <x v="3"/>
    <x v="24"/>
    <n v="4501"/>
    <x v="9"/>
    <n v="4"/>
    <n v="3"/>
    <n v="3"/>
    <n v="3"/>
    <s v="KRN, LAC, VNC"/>
    <m/>
    <s v="Angeles, Los Padres"/>
  </r>
  <r>
    <x v="3"/>
    <x v="24"/>
    <n v="5001"/>
    <x v="10"/>
    <n v="4"/>
    <n v="3"/>
    <n v="2"/>
    <n v="2"/>
    <s v="KRN, LAC, VNC"/>
    <m/>
    <s v="Angeles, Los Padres"/>
  </r>
  <r>
    <x v="3"/>
    <x v="24"/>
    <n v="5501"/>
    <x v="11"/>
    <n v="-74"/>
    <n v="3"/>
    <n v="3"/>
    <n v="2"/>
    <s v="KRN, VNC"/>
    <m/>
    <s v="Los Padres"/>
  </r>
  <r>
    <x v="3"/>
    <x v="24"/>
    <n v="6001"/>
    <x v="12"/>
    <n v="1"/>
    <n v="3"/>
    <n v="3"/>
    <n v="2"/>
    <s v="KRN, VNC"/>
    <m/>
    <s v="Los Padres"/>
  </r>
  <r>
    <x v="3"/>
    <x v="24"/>
    <n v="6501"/>
    <x v="13"/>
    <n v="1"/>
    <n v="3"/>
    <n v="3"/>
    <n v="2"/>
    <s v="KRN, VNC"/>
    <m/>
    <s v="Los Padres"/>
  </r>
  <r>
    <x v="3"/>
    <x v="24"/>
    <n v="7001"/>
    <x v="14"/>
    <n v="1"/>
    <n v="3"/>
    <n v="3"/>
    <n v="3"/>
    <s v="KRN, VNC"/>
    <m/>
    <s v="Los Padres"/>
  </r>
  <r>
    <x v="3"/>
    <x v="24"/>
    <n v="7501"/>
    <x v="15"/>
    <n v="1"/>
    <n v="3"/>
    <n v="3"/>
    <n v="3"/>
    <s v="KRN, VNC"/>
    <m/>
    <s v="Los Padres"/>
  </r>
  <r>
    <x v="3"/>
    <x v="66"/>
    <n v="4501"/>
    <x v="9"/>
    <n v="-118"/>
    <n v="3"/>
    <n v="3"/>
    <n v="2"/>
    <s v="BDU, LAC"/>
    <m/>
    <s v="Angeles, San Bernardino"/>
  </r>
  <r>
    <x v="3"/>
    <x v="66"/>
    <n v="5001"/>
    <x v="10"/>
    <n v="-152"/>
    <n v="3"/>
    <n v="3"/>
    <n v="3"/>
    <s v="BDU, LAC"/>
    <m/>
    <s v="Angeles, San Bernardino"/>
  </r>
  <r>
    <x v="3"/>
    <x v="66"/>
    <n v="5501"/>
    <x v="11"/>
    <n v="2"/>
    <n v="3"/>
    <n v="3"/>
    <n v="2"/>
    <s v="BDU, LAC"/>
    <m/>
    <s v="Angeles, San Bernardino"/>
  </r>
  <r>
    <x v="3"/>
    <x v="66"/>
    <n v="6001"/>
    <x v="12"/>
    <n v="8"/>
    <n v="3"/>
    <n v="2"/>
    <n v="2"/>
    <s v="BDU, LAC"/>
    <m/>
    <s v="Angeles, San Bernardino"/>
  </r>
  <r>
    <x v="3"/>
    <x v="66"/>
    <n v="6501"/>
    <x v="13"/>
    <n v="6"/>
    <n v="3"/>
    <n v="2"/>
    <n v="2"/>
    <s v="BDU, LAC"/>
    <m/>
    <s v="Angeles, San Bernardino"/>
  </r>
  <r>
    <x v="3"/>
    <x v="66"/>
    <n v="7001"/>
    <x v="14"/>
    <n v="-15"/>
    <n v="3"/>
    <n v="3"/>
    <n v="2"/>
    <s v="BDU, LAC"/>
    <m/>
    <s v="Angeles, San Bernardino"/>
  </r>
  <r>
    <x v="3"/>
    <x v="66"/>
    <n v="7501"/>
    <x v="15"/>
    <n v="-33"/>
    <n v="3"/>
    <n v="3"/>
    <n v="3"/>
    <s v="BDU, LAC"/>
    <m/>
    <s v="Angeles, San Bernardino"/>
  </r>
  <r>
    <x v="3"/>
    <x v="66"/>
    <n v="8001"/>
    <x v="16"/>
    <n v="-2"/>
    <n v="3"/>
    <n v="3"/>
    <n v="3"/>
    <s v="BDU, LAC"/>
    <m/>
    <s v="Angeles"/>
  </r>
  <r>
    <x v="3"/>
    <x v="25"/>
    <n v="2501"/>
    <x v="4"/>
    <n v="1"/>
    <n v="3"/>
    <n v="3"/>
    <n v="3"/>
    <s v="BDU, RRU"/>
    <m/>
    <s v="San Bernardino"/>
  </r>
  <r>
    <x v="3"/>
    <x v="25"/>
    <n v="3001"/>
    <x v="5"/>
    <n v="2"/>
    <n v="3"/>
    <n v="3"/>
    <n v="2"/>
    <s v="BDU, RRU"/>
    <m/>
    <s v="San Bernardino"/>
  </r>
  <r>
    <x v="3"/>
    <x v="25"/>
    <n v="3501"/>
    <x v="7"/>
    <n v="1"/>
    <n v="3"/>
    <n v="3"/>
    <n v="2"/>
    <s v="BDU, RRU"/>
    <m/>
    <s v="San Bernardino"/>
  </r>
  <r>
    <x v="3"/>
    <x v="25"/>
    <n v="4001"/>
    <x v="8"/>
    <n v="2"/>
    <n v="3"/>
    <n v="2"/>
    <n v="2"/>
    <s v="BDU, RRU"/>
    <m/>
    <s v="San Bernardino"/>
  </r>
  <r>
    <x v="3"/>
    <x v="25"/>
    <n v="4501"/>
    <x v="9"/>
    <n v="-37"/>
    <n v="3"/>
    <n v="2"/>
    <n v="2"/>
    <s v="BDU, RRU"/>
    <m/>
    <s v="San Bernardino"/>
  </r>
  <r>
    <x v="3"/>
    <x v="25"/>
    <n v="5001"/>
    <x v="10"/>
    <n v="-53"/>
    <n v="3"/>
    <n v="2"/>
    <n v="2"/>
    <s v="BDU, RRU"/>
    <s v="Sawmill"/>
    <s v="San Bernardino"/>
  </r>
  <r>
    <x v="3"/>
    <x v="25"/>
    <n v="5501"/>
    <x v="11"/>
    <n v="-68"/>
    <n v="3"/>
    <n v="2"/>
    <n v="2"/>
    <s v="BDU, RRU"/>
    <m/>
    <s v="San Bernardino"/>
  </r>
  <r>
    <x v="3"/>
    <x v="25"/>
    <n v="6001"/>
    <x v="12"/>
    <n v="-7"/>
    <n v="3"/>
    <n v="2"/>
    <n v="2"/>
    <s v="BDU, RRU"/>
    <m/>
    <s v="San Bernardino"/>
  </r>
  <r>
    <x v="3"/>
    <x v="25"/>
    <n v="6501"/>
    <x v="13"/>
    <n v="-7"/>
    <n v="3"/>
    <n v="3"/>
    <n v="2"/>
    <s v="BDU, RRU"/>
    <m/>
    <s v="San Bernardino"/>
  </r>
  <r>
    <x v="3"/>
    <x v="25"/>
    <n v="7001"/>
    <x v="14"/>
    <n v="0"/>
    <n v="3"/>
    <n v="2"/>
    <n v="2"/>
    <s v="BDU"/>
    <m/>
    <s v="San Bernardino"/>
  </r>
  <r>
    <x v="3"/>
    <x v="25"/>
    <n v="7501"/>
    <x v="15"/>
    <n v="1"/>
    <n v="3"/>
    <n v="2"/>
    <n v="2"/>
    <s v="BDU"/>
    <m/>
    <s v="San Bernardino"/>
  </r>
  <r>
    <x v="3"/>
    <x v="25"/>
    <n v="8001"/>
    <x v="16"/>
    <n v="10"/>
    <n v="3"/>
    <n v="2"/>
    <n v="2"/>
    <s v="BDU"/>
    <m/>
    <s v="San Bernardino"/>
  </r>
  <r>
    <x v="3"/>
    <x v="25"/>
    <n v="8501"/>
    <x v="17"/>
    <n v="1"/>
    <n v="3"/>
    <n v="3"/>
    <n v="2"/>
    <s v="BDU"/>
    <m/>
    <s v="San Bernardino"/>
  </r>
  <r>
    <x v="3"/>
    <x v="83"/>
    <n v="1001"/>
    <x v="2"/>
    <n v="1"/>
    <n v="3"/>
    <n v="3"/>
    <n v="3"/>
    <s v="BDU, ORC, RRU, SDU"/>
    <m/>
    <s v="Cleveland, San Bernardino"/>
  </r>
  <r>
    <x v="3"/>
    <x v="83"/>
    <n v="1501"/>
    <x v="3"/>
    <n v="1"/>
    <n v="3"/>
    <n v="3"/>
    <n v="3"/>
    <s v="BDU, ORC, RRU, SDU"/>
    <m/>
    <s v="Cleveland, San Bernardino"/>
  </r>
  <r>
    <x v="3"/>
    <x v="83"/>
    <n v="2001"/>
    <x v="6"/>
    <n v="1"/>
    <n v="3"/>
    <n v="3"/>
    <n v="3"/>
    <s v="BDU, ORC, RRU, SDU"/>
    <m/>
    <s v="Cleveland"/>
  </r>
  <r>
    <x v="3"/>
    <x v="83"/>
    <n v="2501"/>
    <x v="4"/>
    <n v="1"/>
    <n v="3"/>
    <n v="3"/>
    <n v="3"/>
    <s v="ORC, RRU, SDU"/>
    <m/>
    <s v="Cleveland"/>
  </r>
  <r>
    <x v="3"/>
    <x v="33"/>
    <n v="1501"/>
    <x v="3"/>
    <n v="1"/>
    <n v="3"/>
    <n v="3"/>
    <n v="3"/>
    <s v="RRU"/>
    <m/>
    <s v="San Bernardino"/>
  </r>
  <r>
    <x v="3"/>
    <x v="33"/>
    <n v="2001"/>
    <x v="6"/>
    <n v="3"/>
    <n v="3"/>
    <n v="3"/>
    <n v="2"/>
    <s v="RRU"/>
    <m/>
    <s v="San Bernardino"/>
  </r>
  <r>
    <x v="3"/>
    <x v="33"/>
    <n v="2501"/>
    <x v="4"/>
    <n v="6"/>
    <n v="3"/>
    <n v="3"/>
    <n v="2"/>
    <s v="RRU"/>
    <m/>
    <s v="San Bernardino"/>
  </r>
  <r>
    <x v="3"/>
    <x v="33"/>
    <n v="3001"/>
    <x v="5"/>
    <n v="8"/>
    <n v="3"/>
    <n v="3"/>
    <n v="2"/>
    <s v="RRU"/>
    <m/>
    <s v="San Bernardino"/>
  </r>
  <r>
    <x v="3"/>
    <x v="33"/>
    <n v="3501"/>
    <x v="7"/>
    <n v="5"/>
    <n v="3"/>
    <n v="3"/>
    <n v="3"/>
    <s v="RRU"/>
    <m/>
    <s v="San Bernardino"/>
  </r>
  <r>
    <x v="3"/>
    <x v="33"/>
    <n v="4001"/>
    <x v="8"/>
    <n v="-304"/>
    <n v="3"/>
    <n v="3"/>
    <n v="2"/>
    <s v="RRU"/>
    <m/>
    <s v="San Bernardino"/>
  </r>
  <r>
    <x v="3"/>
    <x v="33"/>
    <n v="5001"/>
    <x v="10"/>
    <n v="2"/>
    <n v="3"/>
    <n v="3"/>
    <n v="2"/>
    <s v="RRU"/>
    <m/>
    <s v="San Bernardino"/>
  </r>
  <r>
    <x v="3"/>
    <x v="33"/>
    <n v="5501"/>
    <x v="11"/>
    <n v="-140"/>
    <n v="3"/>
    <n v="3"/>
    <n v="2"/>
    <s v="RRU"/>
    <m/>
    <s v="San Bernardino"/>
  </r>
  <r>
    <x v="3"/>
    <x v="33"/>
    <n v="6001"/>
    <x v="12"/>
    <n v="1"/>
    <n v="3"/>
    <n v="2"/>
    <n v="2"/>
    <s v="RRU"/>
    <m/>
    <s v="San Bernardino"/>
  </r>
  <r>
    <x v="3"/>
    <x v="33"/>
    <n v="6501"/>
    <x v="13"/>
    <n v="1"/>
    <n v="3"/>
    <n v="2"/>
    <n v="2"/>
    <s v="RRU"/>
    <m/>
    <s v="San Bernardino"/>
  </r>
  <r>
    <x v="3"/>
    <x v="33"/>
    <n v="7001"/>
    <x v="14"/>
    <n v="2"/>
    <n v="3"/>
    <n v="2"/>
    <n v="2"/>
    <s v="RRU"/>
    <m/>
    <s v="San Bernardino"/>
  </r>
  <r>
    <x v="3"/>
    <x v="33"/>
    <n v="7501"/>
    <x v="15"/>
    <n v="4"/>
    <n v="3"/>
    <n v="2"/>
    <n v="3"/>
    <s v="RRU"/>
    <m/>
    <s v="San Bernardino"/>
  </r>
  <r>
    <x v="3"/>
    <x v="33"/>
    <n v="8001"/>
    <x v="16"/>
    <n v="8"/>
    <n v="3"/>
    <n v="2"/>
    <n v="3"/>
    <s v="RRU"/>
    <m/>
    <s v="San Bernardino"/>
  </r>
  <r>
    <x v="3"/>
    <x v="33"/>
    <n v="8501"/>
    <x v="17"/>
    <n v="10"/>
    <n v="3"/>
    <n v="2"/>
    <n v="3"/>
    <s v="RRU"/>
    <m/>
    <s v="San Bernardino"/>
  </r>
  <r>
    <x v="3"/>
    <x v="33"/>
    <n v="9001"/>
    <x v="18"/>
    <n v="7"/>
    <n v="3"/>
    <n v="2"/>
    <n v="3"/>
    <s v="RRU"/>
    <m/>
    <s v="San Bernardino"/>
  </r>
  <r>
    <x v="3"/>
    <x v="33"/>
    <n v="9501"/>
    <x v="19"/>
    <n v="2"/>
    <n v="3"/>
    <n v="3"/>
    <n v="3"/>
    <s v="RRU"/>
    <m/>
    <s v="San Bernardino"/>
  </r>
  <r>
    <x v="3"/>
    <x v="26"/>
    <n v="2001"/>
    <x v="6"/>
    <n v="1"/>
    <n v="3"/>
    <n v="3"/>
    <n v="2"/>
    <s v="RRU, SDU"/>
    <s v="Kuchamaa"/>
    <s v="Cleveland"/>
  </r>
  <r>
    <x v="3"/>
    <x v="26"/>
    <n v="4001"/>
    <x v="8"/>
    <n v="-55"/>
    <n v="3"/>
    <n v="2"/>
    <n v="2"/>
    <s v="RRU, SDU"/>
    <m/>
    <s v="Cleveland"/>
  </r>
  <r>
    <x v="3"/>
    <x v="26"/>
    <n v="4501"/>
    <x v="9"/>
    <n v="-22"/>
    <n v="3"/>
    <n v="2"/>
    <n v="2"/>
    <s v="RRU, SDU"/>
    <m/>
    <s v="Cleveland, San Bernardino"/>
  </r>
  <r>
    <x v="3"/>
    <x v="26"/>
    <n v="5001"/>
    <x v="10"/>
    <n v="-78"/>
    <n v="3"/>
    <n v="2"/>
    <n v="2"/>
    <s v="RRU, SDU"/>
    <m/>
    <s v="Cleveland"/>
  </r>
  <r>
    <x v="10"/>
    <x v="27"/>
    <n v="501"/>
    <x v="1"/>
    <n v="1"/>
    <n v="3"/>
    <n v="1"/>
    <n v="1"/>
    <s v="HUU"/>
    <m/>
    <s v="Six Rivers"/>
  </r>
  <r>
    <x v="10"/>
    <x v="27"/>
    <n v="1001"/>
    <x v="2"/>
    <n v="1"/>
    <n v="3"/>
    <n v="1"/>
    <n v="1"/>
    <s v="HUU"/>
    <m/>
    <s v="Six Rivers"/>
  </r>
  <r>
    <x v="10"/>
    <x v="27"/>
    <n v="1501"/>
    <x v="3"/>
    <n v="1"/>
    <n v="3"/>
    <n v="2"/>
    <n v="1"/>
    <s v="HUU"/>
    <m/>
    <s v="Six Rivers"/>
  </r>
  <r>
    <x v="10"/>
    <x v="27"/>
    <n v="2001"/>
    <x v="6"/>
    <n v="1"/>
    <n v="3"/>
    <n v="3"/>
    <n v="2"/>
    <s v="HUU"/>
    <m/>
    <s v="Six Rivers"/>
  </r>
  <r>
    <x v="10"/>
    <x v="27"/>
    <n v="2501"/>
    <x v="4"/>
    <n v="1"/>
    <n v="3"/>
    <n v="2"/>
    <n v="2"/>
    <s v="HUU"/>
    <m/>
    <s v="Six Rivers"/>
  </r>
  <r>
    <x v="10"/>
    <x v="27"/>
    <n v="3001"/>
    <x v="5"/>
    <n v="1"/>
    <n v="3"/>
    <n v="2"/>
    <n v="2"/>
    <s v="HUU"/>
    <m/>
    <s v="Six Rivers"/>
  </r>
  <r>
    <x v="10"/>
    <x v="0"/>
    <n v="501"/>
    <x v="1"/>
    <n v="1"/>
    <n v="3"/>
    <n v="1"/>
    <n v="1"/>
    <s v="HUU"/>
    <m/>
    <s v="Six Rivers"/>
  </r>
  <r>
    <x v="10"/>
    <x v="0"/>
    <n v="1001"/>
    <x v="2"/>
    <n v="1"/>
    <n v="3"/>
    <n v="1"/>
    <n v="1"/>
    <s v="HUU"/>
    <m/>
    <s v="Six Rivers"/>
  </r>
  <r>
    <x v="10"/>
    <x v="0"/>
    <n v="1501"/>
    <x v="3"/>
    <n v="1"/>
    <n v="3"/>
    <n v="1"/>
    <n v="1"/>
    <s v="HUU"/>
    <m/>
    <s v="Six Rivers"/>
  </r>
  <r>
    <x v="10"/>
    <x v="0"/>
    <n v="2001"/>
    <x v="6"/>
    <n v="1"/>
    <n v="3"/>
    <n v="2"/>
    <n v="1"/>
    <s v="HUU"/>
    <m/>
    <s v="Six Rivers"/>
  </r>
  <r>
    <x v="10"/>
    <x v="0"/>
    <n v="2501"/>
    <x v="4"/>
    <n v="1"/>
    <n v="3"/>
    <n v="2"/>
    <n v="1"/>
    <s v="HUU"/>
    <m/>
    <s v="Six Rivers"/>
  </r>
  <r>
    <x v="10"/>
    <x v="0"/>
    <n v="3001"/>
    <x v="5"/>
    <n v="1"/>
    <n v="3"/>
    <n v="2"/>
    <n v="2"/>
    <s v="HUU"/>
    <m/>
    <s v="Six Rivers"/>
  </r>
  <r>
    <x v="10"/>
    <x v="0"/>
    <n v="3501"/>
    <x v="7"/>
    <n v="1"/>
    <n v="3"/>
    <n v="2"/>
    <n v="2"/>
    <s v="HUU"/>
    <m/>
    <s v="Six Rivers"/>
  </r>
  <r>
    <x v="10"/>
    <x v="0"/>
    <n v="4001"/>
    <x v="8"/>
    <n v="1"/>
    <n v="3"/>
    <n v="2"/>
    <n v="2"/>
    <s v="HUU"/>
    <m/>
    <s v="Six Rivers"/>
  </r>
  <r>
    <x v="10"/>
    <x v="1"/>
    <n v="2001"/>
    <x v="6"/>
    <n v="1"/>
    <n v="3"/>
    <n v="2"/>
    <n v="2"/>
    <s v="HUU, MEU"/>
    <m/>
    <m/>
  </r>
  <r>
    <x v="10"/>
    <x v="1"/>
    <n v="2501"/>
    <x v="4"/>
    <n v="1"/>
    <n v="3"/>
    <n v="3"/>
    <n v="2"/>
    <s v="HUU, MEU"/>
    <m/>
    <m/>
  </r>
  <r>
    <x v="10"/>
    <x v="1"/>
    <n v="3001"/>
    <x v="5"/>
    <n v="1"/>
    <n v="3"/>
    <n v="3"/>
    <n v="3"/>
    <s v="HUU, MEU"/>
    <m/>
    <m/>
  </r>
  <r>
    <x v="10"/>
    <x v="2"/>
    <n v="2001"/>
    <x v="6"/>
    <n v="1"/>
    <n v="3"/>
    <n v="2"/>
    <n v="2"/>
    <s v="MEU"/>
    <m/>
    <m/>
  </r>
  <r>
    <x v="10"/>
    <x v="2"/>
    <n v="2501"/>
    <x v="4"/>
    <n v="1"/>
    <n v="3"/>
    <n v="2"/>
    <n v="3"/>
    <s v="MEU"/>
    <m/>
    <m/>
  </r>
  <r>
    <x v="10"/>
    <x v="3"/>
    <n v="501"/>
    <x v="1"/>
    <n v="1"/>
    <n v="3"/>
    <n v="1"/>
    <n v="1"/>
    <s v="LNU, MEU"/>
    <m/>
    <m/>
  </r>
  <r>
    <x v="10"/>
    <x v="3"/>
    <n v="1001"/>
    <x v="2"/>
    <n v="1"/>
    <n v="3"/>
    <n v="1"/>
    <n v="1"/>
    <s v="LNU, MEU"/>
    <m/>
    <m/>
  </r>
  <r>
    <x v="10"/>
    <x v="3"/>
    <n v="1501"/>
    <x v="3"/>
    <n v="1"/>
    <n v="3"/>
    <n v="2"/>
    <n v="1"/>
    <s v="LNU, MEU"/>
    <m/>
    <m/>
  </r>
  <r>
    <x v="10"/>
    <x v="29"/>
    <n v="1"/>
    <x v="0"/>
    <n v="1"/>
    <n v="3"/>
    <n v="2"/>
    <n v="1"/>
    <s v="BEU, CZU, SCU"/>
    <m/>
    <m/>
  </r>
  <r>
    <x v="10"/>
    <x v="29"/>
    <n v="501"/>
    <x v="1"/>
    <n v="1"/>
    <n v="3"/>
    <n v="2"/>
    <n v="1"/>
    <s v="CZU, SCU"/>
    <s v="Soquel"/>
    <m/>
  </r>
  <r>
    <x v="10"/>
    <x v="29"/>
    <n v="1001"/>
    <x v="2"/>
    <n v="1"/>
    <n v="3"/>
    <n v="2"/>
    <n v="1"/>
    <s v="CZU, SCU"/>
    <s v="Soquel"/>
    <m/>
  </r>
  <r>
    <x v="10"/>
    <x v="29"/>
    <n v="1501"/>
    <x v="3"/>
    <n v="1"/>
    <n v="3"/>
    <n v="2"/>
    <n v="1"/>
    <s v="CZU, SCU"/>
    <s v="Soquel"/>
    <m/>
  </r>
  <r>
    <x v="10"/>
    <x v="29"/>
    <n v="2001"/>
    <x v="6"/>
    <n v="1"/>
    <n v="3"/>
    <n v="2"/>
    <n v="1"/>
    <s v="CZU, SCU"/>
    <s v="Soquel"/>
    <m/>
  </r>
  <r>
    <x v="10"/>
    <x v="67"/>
    <n v="501"/>
    <x v="1"/>
    <n v="1"/>
    <n v="3"/>
    <n v="3"/>
    <n v="3"/>
    <s v="SCU"/>
    <m/>
    <m/>
  </r>
  <r>
    <x v="10"/>
    <x v="67"/>
    <n v="1001"/>
    <x v="2"/>
    <n v="1"/>
    <n v="3"/>
    <n v="3"/>
    <n v="3"/>
    <s v="SCU"/>
    <m/>
    <m/>
  </r>
  <r>
    <x v="10"/>
    <x v="68"/>
    <n v="501"/>
    <x v="1"/>
    <n v="1"/>
    <n v="3"/>
    <n v="3"/>
    <n v="3"/>
    <s v="BEU, CZU, SCU"/>
    <m/>
    <m/>
  </r>
  <r>
    <x v="10"/>
    <x v="68"/>
    <n v="1001"/>
    <x v="2"/>
    <n v="1"/>
    <n v="3"/>
    <n v="3"/>
    <n v="3"/>
    <s v="BEU, CZU, SCU"/>
    <m/>
    <m/>
  </r>
  <r>
    <x v="10"/>
    <x v="68"/>
    <n v="1501"/>
    <x v="3"/>
    <n v="1"/>
    <n v="3"/>
    <n v="3"/>
    <n v="3"/>
    <s v="BEU"/>
    <m/>
    <m/>
  </r>
  <r>
    <x v="10"/>
    <x v="30"/>
    <n v="501"/>
    <x v="1"/>
    <n v="1"/>
    <n v="3"/>
    <n v="2"/>
    <n v="2"/>
    <s v="BEU"/>
    <m/>
    <s v="Los Padres"/>
  </r>
  <r>
    <x v="10"/>
    <x v="30"/>
    <n v="1001"/>
    <x v="2"/>
    <n v="4"/>
    <n v="3"/>
    <n v="2"/>
    <n v="2"/>
    <s v="BEU"/>
    <m/>
    <s v="Los Padres"/>
  </r>
  <r>
    <x v="10"/>
    <x v="30"/>
    <n v="1501"/>
    <x v="3"/>
    <n v="10"/>
    <n v="3"/>
    <n v="2"/>
    <n v="2"/>
    <s v="BEU"/>
    <m/>
    <s v="Los Padres"/>
  </r>
  <r>
    <x v="10"/>
    <x v="30"/>
    <n v="2001"/>
    <x v="6"/>
    <n v="1"/>
    <n v="3"/>
    <n v="3"/>
    <n v="2"/>
    <s v="BEU"/>
    <m/>
    <s v="Los Padres"/>
  </r>
  <r>
    <x v="10"/>
    <x v="30"/>
    <n v="2501"/>
    <x v="4"/>
    <n v="1"/>
    <n v="3"/>
    <n v="3"/>
    <n v="2"/>
    <s v="BEU"/>
    <m/>
    <s v="Los Padres"/>
  </r>
  <r>
    <x v="10"/>
    <x v="59"/>
    <n v="501"/>
    <x v="1"/>
    <n v="1"/>
    <n v="3"/>
    <n v="3"/>
    <n v="3"/>
    <s v="BEU, SLU"/>
    <m/>
    <s v="Los Padres"/>
  </r>
  <r>
    <x v="10"/>
    <x v="59"/>
    <n v="1001"/>
    <x v="2"/>
    <n v="2"/>
    <n v="3"/>
    <n v="2"/>
    <n v="2"/>
    <s v="BEU, SLU"/>
    <m/>
    <s v="Los Padres"/>
  </r>
  <r>
    <x v="10"/>
    <x v="59"/>
    <n v="1501"/>
    <x v="3"/>
    <n v="2"/>
    <n v="3"/>
    <n v="2"/>
    <n v="2"/>
    <s v="BEU, SLU"/>
    <m/>
    <s v="Los Padres"/>
  </r>
  <r>
    <x v="10"/>
    <x v="59"/>
    <n v="2001"/>
    <x v="6"/>
    <n v="1"/>
    <n v="3"/>
    <n v="3"/>
    <n v="2"/>
    <s v="BEU, SLU"/>
    <m/>
    <s v="Los Padres"/>
  </r>
  <r>
    <x v="10"/>
    <x v="60"/>
    <n v="501"/>
    <x v="1"/>
    <n v="1"/>
    <n v="3"/>
    <n v="3"/>
    <n v="2"/>
    <s v="SCU"/>
    <m/>
    <m/>
  </r>
  <r>
    <x v="10"/>
    <x v="60"/>
    <n v="1001"/>
    <x v="2"/>
    <n v="1"/>
    <n v="3"/>
    <n v="3"/>
    <n v="2"/>
    <s v="SCU"/>
    <m/>
    <m/>
  </r>
  <r>
    <x v="10"/>
    <x v="60"/>
    <n v="1501"/>
    <x v="3"/>
    <n v="1"/>
    <n v="3"/>
    <n v="3"/>
    <n v="2"/>
    <s v="SCU"/>
    <m/>
    <m/>
  </r>
  <r>
    <x v="10"/>
    <x v="61"/>
    <n v="501"/>
    <x v="1"/>
    <n v="1"/>
    <n v="3"/>
    <n v="3"/>
    <n v="3"/>
    <s v="MMU, SCU"/>
    <m/>
    <m/>
  </r>
  <r>
    <x v="10"/>
    <x v="61"/>
    <n v="1001"/>
    <x v="2"/>
    <n v="1"/>
    <n v="3"/>
    <n v="3"/>
    <n v="2"/>
    <s v="MMU, SCU"/>
    <m/>
    <m/>
  </r>
  <r>
    <x v="10"/>
    <x v="61"/>
    <n v="1501"/>
    <x v="3"/>
    <n v="1"/>
    <n v="3"/>
    <n v="3"/>
    <n v="2"/>
    <s v="MMU, SCU"/>
    <m/>
    <m/>
  </r>
  <r>
    <x v="10"/>
    <x v="61"/>
    <n v="2001"/>
    <x v="6"/>
    <n v="1"/>
    <n v="3"/>
    <n v="3"/>
    <n v="1"/>
    <s v="SCU"/>
    <m/>
    <m/>
  </r>
  <r>
    <x v="10"/>
    <x v="31"/>
    <n v="1001"/>
    <x v="2"/>
    <n v="1"/>
    <n v="3"/>
    <n v="3"/>
    <n v="3"/>
    <s v="BEU, FKU, MMU, SCU"/>
    <m/>
    <m/>
  </r>
  <r>
    <x v="10"/>
    <x v="31"/>
    <n v="1501"/>
    <x v="3"/>
    <n v="1"/>
    <n v="3"/>
    <n v="3"/>
    <n v="2"/>
    <s v="BEU, FKU, MMU, SCU"/>
    <m/>
    <m/>
  </r>
  <r>
    <x v="10"/>
    <x v="31"/>
    <n v="2001"/>
    <x v="6"/>
    <n v="1"/>
    <n v="3"/>
    <n v="3"/>
    <n v="2"/>
    <s v="BEU, FKU, MMU, SCU"/>
    <m/>
    <m/>
  </r>
  <r>
    <x v="10"/>
    <x v="31"/>
    <n v="3501"/>
    <x v="7"/>
    <n v="1"/>
    <n v="3"/>
    <n v="2"/>
    <n v="3"/>
    <s v="BEU, FKU"/>
    <m/>
    <m/>
  </r>
  <r>
    <x v="10"/>
    <x v="31"/>
    <n v="4001"/>
    <x v="8"/>
    <n v="1"/>
    <n v="3"/>
    <n v="2"/>
    <n v="3"/>
    <s v="BEU, FKU"/>
    <m/>
    <m/>
  </r>
  <r>
    <x v="10"/>
    <x v="62"/>
    <n v="1001"/>
    <x v="2"/>
    <n v="1"/>
    <n v="3"/>
    <n v="3"/>
    <n v="3"/>
    <s v="BEU, FKU, KRN, SLU"/>
    <m/>
    <m/>
  </r>
  <r>
    <x v="10"/>
    <x v="62"/>
    <n v="1501"/>
    <x v="3"/>
    <n v="1"/>
    <n v="3"/>
    <n v="3"/>
    <n v="3"/>
    <s v="BEU, FKU, KRN, SLU"/>
    <m/>
    <m/>
  </r>
  <r>
    <x v="10"/>
    <x v="62"/>
    <n v="2001"/>
    <x v="6"/>
    <n v="1"/>
    <n v="3"/>
    <n v="3"/>
    <n v="3"/>
    <s v="BEU, FKU, KRN, SLU"/>
    <m/>
    <m/>
  </r>
  <r>
    <x v="10"/>
    <x v="62"/>
    <n v="3001"/>
    <x v="5"/>
    <n v="1"/>
    <n v="3"/>
    <n v="3"/>
    <n v="3"/>
    <s v="BEU, FKU"/>
    <m/>
    <m/>
  </r>
  <r>
    <x v="10"/>
    <x v="62"/>
    <n v="3501"/>
    <x v="7"/>
    <n v="1"/>
    <n v="3"/>
    <n v="3"/>
    <n v="3"/>
    <s v="BEU, FKU"/>
    <m/>
    <m/>
  </r>
  <r>
    <x v="10"/>
    <x v="63"/>
    <n v="501"/>
    <x v="1"/>
    <n v="1"/>
    <n v="3"/>
    <n v="3"/>
    <n v="3"/>
    <s v="KRN, SBC, SLU"/>
    <m/>
    <s v="Los Padres"/>
  </r>
  <r>
    <x v="10"/>
    <x v="63"/>
    <n v="1001"/>
    <x v="2"/>
    <n v="8"/>
    <n v="3"/>
    <n v="2"/>
    <n v="3"/>
    <s v="KRN, SBC, SLU"/>
    <m/>
    <s v="Los Padres"/>
  </r>
  <r>
    <x v="10"/>
    <x v="63"/>
    <n v="1501"/>
    <x v="3"/>
    <n v="6"/>
    <n v="3"/>
    <n v="3"/>
    <n v="3"/>
    <s v="KRN, SBC, SLU"/>
    <m/>
    <s v="Los Padres"/>
  </r>
  <r>
    <x v="10"/>
    <x v="63"/>
    <n v="2001"/>
    <x v="6"/>
    <n v="1"/>
    <n v="3"/>
    <n v="3"/>
    <n v="2"/>
    <s v="KRN, SBC, SLU"/>
    <m/>
    <s v="Los Padres"/>
  </r>
  <r>
    <x v="10"/>
    <x v="63"/>
    <n v="2501"/>
    <x v="4"/>
    <n v="-15"/>
    <n v="3"/>
    <n v="3"/>
    <n v="3"/>
    <s v="KRN, SLU"/>
    <m/>
    <s v="Los Padres"/>
  </r>
  <r>
    <x v="10"/>
    <x v="34"/>
    <n v="1001"/>
    <x v="2"/>
    <n v="1"/>
    <n v="3"/>
    <n v="2"/>
    <n v="2"/>
    <s v="HUU, SKU"/>
    <m/>
    <s v="Klamath, Six Rivers"/>
  </r>
  <r>
    <x v="10"/>
    <x v="34"/>
    <n v="1501"/>
    <x v="3"/>
    <n v="1"/>
    <n v="3"/>
    <n v="2"/>
    <n v="1"/>
    <s v="HUU, SKU"/>
    <m/>
    <s v="Klamath, Six Rivers"/>
  </r>
  <r>
    <x v="10"/>
    <x v="34"/>
    <n v="2001"/>
    <x v="6"/>
    <n v="1"/>
    <n v="3"/>
    <n v="2"/>
    <n v="2"/>
    <s v="HUU, SKU"/>
    <m/>
    <s v="Klamath, Six Rivers"/>
  </r>
  <r>
    <x v="10"/>
    <x v="34"/>
    <n v="2501"/>
    <x v="4"/>
    <n v="1"/>
    <n v="3"/>
    <n v="2"/>
    <n v="2"/>
    <s v="HUU, SKU"/>
    <m/>
    <s v="Klamath, Six Rivers"/>
  </r>
  <r>
    <x v="10"/>
    <x v="34"/>
    <n v="3001"/>
    <x v="5"/>
    <n v="1"/>
    <n v="3"/>
    <n v="3"/>
    <n v="2"/>
    <s v="HUU, SKU"/>
    <m/>
    <s v="Klamath, Six Rivers"/>
  </r>
  <r>
    <x v="10"/>
    <x v="35"/>
    <n v="501"/>
    <x v="1"/>
    <n v="1"/>
    <n v="3"/>
    <n v="2"/>
    <n v="3"/>
    <s v="HUU, SKU"/>
    <m/>
    <s v="Six Rivers"/>
  </r>
  <r>
    <x v="10"/>
    <x v="35"/>
    <n v="1001"/>
    <x v="2"/>
    <n v="1"/>
    <n v="3"/>
    <n v="3"/>
    <n v="2"/>
    <s v="HUU, SKU"/>
    <m/>
    <s v="Six Rivers"/>
  </r>
  <r>
    <x v="10"/>
    <x v="35"/>
    <n v="1501"/>
    <x v="3"/>
    <n v="1"/>
    <n v="3"/>
    <n v="2"/>
    <n v="2"/>
    <s v="HUU, SKU"/>
    <m/>
    <s v="Six Rivers"/>
  </r>
  <r>
    <x v="10"/>
    <x v="35"/>
    <n v="2001"/>
    <x v="6"/>
    <n v="1"/>
    <n v="3"/>
    <n v="2"/>
    <n v="2"/>
    <s v="HUU, SKU"/>
    <m/>
    <s v="Six Rivers"/>
  </r>
  <r>
    <x v="10"/>
    <x v="35"/>
    <n v="2501"/>
    <x v="4"/>
    <n v="1"/>
    <n v="3"/>
    <n v="2"/>
    <n v="2"/>
    <s v="HUU, SKU"/>
    <m/>
    <s v="Six Rivers"/>
  </r>
  <r>
    <x v="10"/>
    <x v="35"/>
    <n v="3001"/>
    <x v="5"/>
    <n v="1"/>
    <n v="3"/>
    <n v="2"/>
    <n v="2"/>
    <s v="HUU, SKU"/>
    <m/>
    <s v="Six Rivers"/>
  </r>
  <r>
    <x v="10"/>
    <x v="35"/>
    <n v="4001"/>
    <x v="8"/>
    <n v="1"/>
    <n v="3"/>
    <n v="3"/>
    <n v="3"/>
    <s v="HUU, SHU, SKU"/>
    <m/>
    <s v="Klamath, Shasta-Trinity, Six Rivers"/>
  </r>
  <r>
    <x v="10"/>
    <x v="4"/>
    <n v="501"/>
    <x v="1"/>
    <n v="1"/>
    <n v="3"/>
    <n v="2"/>
    <n v="2"/>
    <s v="HUU"/>
    <m/>
    <s v="Six Rivers"/>
  </r>
  <r>
    <x v="10"/>
    <x v="4"/>
    <n v="1001"/>
    <x v="2"/>
    <n v="1"/>
    <n v="3"/>
    <n v="2"/>
    <n v="2"/>
    <s v="HUU, SHU"/>
    <m/>
    <s v="Shasta-Trinity, Six Rivers"/>
  </r>
  <r>
    <x v="10"/>
    <x v="4"/>
    <n v="1501"/>
    <x v="3"/>
    <n v="1"/>
    <n v="3"/>
    <n v="2"/>
    <n v="2"/>
    <s v="HUU, SHU"/>
    <m/>
    <s v="Shasta-Trinity, Six Rivers"/>
  </r>
  <r>
    <x v="10"/>
    <x v="4"/>
    <n v="2001"/>
    <x v="6"/>
    <n v="1"/>
    <n v="3"/>
    <n v="2"/>
    <n v="1"/>
    <s v="HUU, SHU"/>
    <m/>
    <s v="Shasta-Trinity, Six Rivers"/>
  </r>
  <r>
    <x v="10"/>
    <x v="4"/>
    <n v="2501"/>
    <x v="4"/>
    <n v="1"/>
    <n v="3"/>
    <n v="1"/>
    <n v="2"/>
    <s v="HUU, SHU"/>
    <m/>
    <s v="Shasta-Trinity, Six Rivers"/>
  </r>
  <r>
    <x v="10"/>
    <x v="4"/>
    <n v="3001"/>
    <x v="5"/>
    <n v="1"/>
    <n v="3"/>
    <n v="1"/>
    <n v="2"/>
    <s v="HUU, SHU"/>
    <m/>
    <s v="Shasta-Trinity, Six Rivers"/>
  </r>
  <r>
    <x v="10"/>
    <x v="4"/>
    <n v="3501"/>
    <x v="7"/>
    <n v="1"/>
    <n v="3"/>
    <n v="2"/>
    <n v="2"/>
    <s v="HUU, SHU"/>
    <m/>
    <s v="Shasta-Trinity, Six Rivers"/>
  </r>
  <r>
    <x v="10"/>
    <x v="4"/>
    <n v="4001"/>
    <x v="8"/>
    <n v="1"/>
    <n v="3"/>
    <n v="2"/>
    <n v="2"/>
    <s v="HUU, SHU"/>
    <m/>
    <s v="Shasta-Trinity, Six Rivers"/>
  </r>
  <r>
    <x v="10"/>
    <x v="4"/>
    <n v="4501"/>
    <x v="9"/>
    <n v="1"/>
    <n v="3"/>
    <n v="2"/>
    <n v="2"/>
    <s v="HUU, SHU"/>
    <m/>
    <s v="Shasta-Trinity, Six Rivers"/>
  </r>
  <r>
    <x v="10"/>
    <x v="4"/>
    <n v="5001"/>
    <x v="10"/>
    <n v="1"/>
    <n v="3"/>
    <n v="2"/>
    <n v="2"/>
    <s v="HUU, SHU"/>
    <m/>
    <s v="Shasta-Trinity, Six Rivers"/>
  </r>
  <r>
    <x v="10"/>
    <x v="73"/>
    <n v="1001"/>
    <x v="2"/>
    <n v="1"/>
    <n v="3"/>
    <n v="3"/>
    <n v="3"/>
    <s v="SKU"/>
    <m/>
    <s v="Six Rivers"/>
  </r>
  <r>
    <x v="10"/>
    <x v="73"/>
    <n v="2001"/>
    <x v="6"/>
    <n v="1"/>
    <n v="3"/>
    <n v="3"/>
    <n v="3"/>
    <s v="SKU"/>
    <m/>
    <s v="Klamath, Six Rivers"/>
  </r>
  <r>
    <x v="10"/>
    <x v="73"/>
    <n v="2501"/>
    <x v="4"/>
    <n v="1"/>
    <n v="3"/>
    <n v="3"/>
    <n v="3"/>
    <s v="SKU"/>
    <m/>
    <s v="Klamath, Six Rivers"/>
  </r>
  <r>
    <x v="10"/>
    <x v="73"/>
    <n v="3001"/>
    <x v="5"/>
    <n v="1"/>
    <n v="3"/>
    <n v="3"/>
    <n v="2"/>
    <s v="SKU"/>
    <m/>
    <s v="Klamath, Six Rivers"/>
  </r>
  <r>
    <x v="10"/>
    <x v="73"/>
    <n v="3501"/>
    <x v="7"/>
    <n v="1"/>
    <n v="3"/>
    <n v="3"/>
    <n v="2"/>
    <s v="SKU"/>
    <m/>
    <s v="Klamath, Six Rivers"/>
  </r>
  <r>
    <x v="10"/>
    <x v="73"/>
    <n v="4001"/>
    <x v="8"/>
    <n v="1"/>
    <n v="3"/>
    <n v="3"/>
    <n v="2"/>
    <s v="HUU, SKU"/>
    <m/>
    <s v="Klamath, Six Rivers"/>
  </r>
  <r>
    <x v="10"/>
    <x v="73"/>
    <n v="4501"/>
    <x v="9"/>
    <n v="1"/>
    <n v="3"/>
    <n v="3"/>
    <n v="2"/>
    <s v="HUU, SHU, SKU"/>
    <m/>
    <s v="Klamath, Shasta-Trinity, Six Rivers"/>
  </r>
  <r>
    <x v="10"/>
    <x v="73"/>
    <n v="5001"/>
    <x v="10"/>
    <n v="1"/>
    <n v="3"/>
    <n v="3"/>
    <n v="2"/>
    <s v="SHU, SKU"/>
    <m/>
    <s v="Klamath, Shasta-Trinity, Six Rivers"/>
  </r>
  <r>
    <x v="10"/>
    <x v="73"/>
    <n v="5501"/>
    <x v="11"/>
    <n v="1"/>
    <n v="3"/>
    <n v="2"/>
    <n v="2"/>
    <s v="HUU, SHU, SKU"/>
    <m/>
    <s v="Klamath, Shasta-Trinity, Six Rivers"/>
  </r>
  <r>
    <x v="10"/>
    <x v="36"/>
    <n v="1501"/>
    <x v="3"/>
    <n v="1"/>
    <n v="3"/>
    <n v="2"/>
    <n v="2"/>
    <s v="SHU"/>
    <m/>
    <s v="Shasta-Trinity"/>
  </r>
  <r>
    <x v="10"/>
    <x v="36"/>
    <n v="2001"/>
    <x v="6"/>
    <n v="1"/>
    <n v="3"/>
    <n v="2"/>
    <n v="1"/>
    <s v="SHU"/>
    <m/>
    <s v="Shasta-Trinity"/>
  </r>
  <r>
    <x v="10"/>
    <x v="36"/>
    <n v="2501"/>
    <x v="4"/>
    <n v="1"/>
    <n v="3"/>
    <n v="2"/>
    <n v="1"/>
    <s v="HUU, SHU"/>
    <m/>
    <s v="Shasta-Trinity, Six Rivers"/>
  </r>
  <r>
    <x v="10"/>
    <x v="36"/>
    <n v="3001"/>
    <x v="5"/>
    <n v="1"/>
    <n v="3"/>
    <n v="2"/>
    <n v="1"/>
    <s v="HUU, SHU"/>
    <m/>
    <s v="Shasta-Trinity, Six Rivers"/>
  </r>
  <r>
    <x v="10"/>
    <x v="36"/>
    <n v="3501"/>
    <x v="7"/>
    <n v="1"/>
    <n v="3"/>
    <n v="1"/>
    <n v="1"/>
    <s v="HUU, SHU"/>
    <m/>
    <s v="Shasta-Trinity, Six Rivers"/>
  </r>
  <r>
    <x v="10"/>
    <x v="36"/>
    <n v="4001"/>
    <x v="8"/>
    <n v="1"/>
    <n v="3"/>
    <n v="2"/>
    <n v="1"/>
    <s v="HUU, SHU"/>
    <m/>
    <s v="Shasta-Trinity, Six Rivers"/>
  </r>
  <r>
    <x v="10"/>
    <x v="36"/>
    <n v="4501"/>
    <x v="9"/>
    <n v="1"/>
    <n v="3"/>
    <n v="2"/>
    <n v="1"/>
    <s v="HUU, SHU, SKU, TGU"/>
    <m/>
    <s v="Klamath, Shasta-Trinity, Six Rivers"/>
  </r>
  <r>
    <x v="10"/>
    <x v="36"/>
    <n v="5001"/>
    <x v="10"/>
    <n v="1"/>
    <n v="3"/>
    <n v="2"/>
    <n v="2"/>
    <s v="HUU, SHU, SKU, TGU"/>
    <m/>
    <s v="Klamath, Shasta-Trinity, Six Rivers"/>
  </r>
  <r>
    <x v="10"/>
    <x v="37"/>
    <n v="2001"/>
    <x v="6"/>
    <n v="1"/>
    <n v="3"/>
    <n v="2"/>
    <n v="1"/>
    <s v="SKU"/>
    <m/>
    <s v="Klamath"/>
  </r>
  <r>
    <x v="10"/>
    <x v="37"/>
    <n v="2501"/>
    <x v="4"/>
    <n v="1"/>
    <n v="3"/>
    <n v="2"/>
    <n v="1"/>
    <s v="SKU"/>
    <m/>
    <s v="Klamath"/>
  </r>
  <r>
    <x v="10"/>
    <x v="37"/>
    <n v="3001"/>
    <x v="5"/>
    <n v="1"/>
    <n v="3"/>
    <n v="1"/>
    <n v="1"/>
    <s v="SKU"/>
    <m/>
    <s v="Klamath"/>
  </r>
  <r>
    <x v="10"/>
    <x v="37"/>
    <n v="3501"/>
    <x v="7"/>
    <n v="1"/>
    <n v="3"/>
    <n v="1"/>
    <n v="1"/>
    <s v="SKU"/>
    <m/>
    <s v="Klamath"/>
  </r>
  <r>
    <x v="10"/>
    <x v="37"/>
    <n v="4001"/>
    <x v="8"/>
    <n v="1"/>
    <n v="3"/>
    <n v="1"/>
    <n v="1"/>
    <s v="SKU"/>
    <m/>
    <s v="Klamath"/>
  </r>
  <r>
    <x v="10"/>
    <x v="37"/>
    <n v="4501"/>
    <x v="9"/>
    <n v="1"/>
    <n v="3"/>
    <n v="1"/>
    <n v="1"/>
    <s v="SKU"/>
    <m/>
    <s v="Klamath"/>
  </r>
  <r>
    <x v="10"/>
    <x v="37"/>
    <n v="5001"/>
    <x v="10"/>
    <n v="1"/>
    <n v="3"/>
    <n v="2"/>
    <n v="1"/>
    <s v="SKU"/>
    <m/>
    <s v="Klamath"/>
  </r>
  <r>
    <x v="10"/>
    <x v="37"/>
    <n v="5501"/>
    <x v="11"/>
    <n v="1"/>
    <n v="3"/>
    <n v="2"/>
    <n v="2"/>
    <s v="SKU"/>
    <m/>
    <s v="Klamath"/>
  </r>
  <r>
    <x v="10"/>
    <x v="18"/>
    <n v="3001"/>
    <x v="5"/>
    <n v="1"/>
    <n v="3"/>
    <n v="1"/>
    <n v="1"/>
    <s v="SKU"/>
    <m/>
    <s v="Klamath, Shasta-Trinity"/>
  </r>
  <r>
    <x v="10"/>
    <x v="18"/>
    <n v="3501"/>
    <x v="7"/>
    <n v="1"/>
    <n v="3"/>
    <n v="1"/>
    <n v="1"/>
    <s v="SKU"/>
    <m/>
    <s v="Klamath, Shasta-Trinity"/>
  </r>
  <r>
    <x v="10"/>
    <x v="18"/>
    <n v="4001"/>
    <x v="8"/>
    <n v="4"/>
    <n v="3"/>
    <n v="1"/>
    <n v="1"/>
    <s v="SKU"/>
    <m/>
    <s v="Klamath, Shasta-Trinity"/>
  </r>
  <r>
    <x v="10"/>
    <x v="18"/>
    <n v="5001"/>
    <x v="10"/>
    <n v="1"/>
    <n v="3"/>
    <n v="1"/>
    <n v="1"/>
    <s v="SKU"/>
    <m/>
    <s v="Klamath, Shasta-Trinity"/>
  </r>
  <r>
    <x v="10"/>
    <x v="18"/>
    <n v="5501"/>
    <x v="11"/>
    <n v="1"/>
    <n v="3"/>
    <n v="2"/>
    <n v="1"/>
    <s v="SHU, SKU"/>
    <m/>
    <s v="Klamath, Shasta-Trinity"/>
  </r>
  <r>
    <x v="10"/>
    <x v="38"/>
    <n v="2001"/>
    <x v="6"/>
    <n v="1"/>
    <n v="3"/>
    <n v="3"/>
    <n v="2"/>
    <s v="SHU"/>
    <m/>
    <s v="Shasta-Trinity"/>
  </r>
  <r>
    <x v="10"/>
    <x v="38"/>
    <n v="2501"/>
    <x v="4"/>
    <n v="1"/>
    <n v="3"/>
    <n v="2"/>
    <n v="2"/>
    <s v="SHU"/>
    <m/>
    <s v="Shasta-Trinity"/>
  </r>
  <r>
    <x v="10"/>
    <x v="38"/>
    <n v="3001"/>
    <x v="5"/>
    <n v="1"/>
    <n v="3"/>
    <n v="1"/>
    <n v="1"/>
    <s v="SHU"/>
    <m/>
    <s v="Shasta-Trinity"/>
  </r>
  <r>
    <x v="10"/>
    <x v="38"/>
    <n v="3501"/>
    <x v="7"/>
    <n v="1"/>
    <n v="3"/>
    <n v="1"/>
    <n v="1"/>
    <s v="SHU"/>
    <m/>
    <s v="Shasta-Trinity"/>
  </r>
  <r>
    <x v="10"/>
    <x v="38"/>
    <n v="4001"/>
    <x v="8"/>
    <n v="3"/>
    <n v="3"/>
    <n v="1"/>
    <n v="1"/>
    <s v="SHU"/>
    <m/>
    <s v="Shasta-Trinity"/>
  </r>
  <r>
    <x v="10"/>
    <x v="38"/>
    <n v="4501"/>
    <x v="9"/>
    <n v="6"/>
    <n v="3"/>
    <n v="1"/>
    <n v="1"/>
    <s v="SHU"/>
    <m/>
    <s v="Shasta-Trinity"/>
  </r>
  <r>
    <x v="10"/>
    <x v="38"/>
    <n v="5001"/>
    <x v="10"/>
    <n v="3"/>
    <n v="3"/>
    <n v="1"/>
    <n v="1"/>
    <s v="SHU, SKU"/>
    <m/>
    <s v="Klamath, Shasta-Trinity"/>
  </r>
  <r>
    <x v="10"/>
    <x v="38"/>
    <n v="5501"/>
    <x v="11"/>
    <n v="1"/>
    <n v="3"/>
    <n v="1"/>
    <n v="1"/>
    <s v="SHU, SKU"/>
    <m/>
    <s v="Klamath, Shasta-Trinity"/>
  </r>
  <r>
    <x v="10"/>
    <x v="38"/>
    <n v="6001"/>
    <x v="12"/>
    <n v="1"/>
    <n v="3"/>
    <n v="2"/>
    <n v="2"/>
    <s v="SHU, SKU"/>
    <m/>
    <s v="Klamath, Shasta-Trinity"/>
  </r>
  <r>
    <x v="10"/>
    <x v="38"/>
    <n v="6501"/>
    <x v="13"/>
    <n v="1"/>
    <n v="3"/>
    <n v="2"/>
    <n v="2"/>
    <s v="SHU, SKU"/>
    <m/>
    <s v="Klamath, Shasta-Trinity"/>
  </r>
  <r>
    <x v="10"/>
    <x v="39"/>
    <n v="501"/>
    <x v="1"/>
    <n v="1"/>
    <n v="3"/>
    <n v="3"/>
    <n v="2"/>
    <s v="SHU"/>
    <m/>
    <m/>
  </r>
  <r>
    <x v="10"/>
    <x v="39"/>
    <n v="1001"/>
    <x v="2"/>
    <n v="1"/>
    <n v="3"/>
    <n v="3"/>
    <n v="1"/>
    <s v="SHU"/>
    <m/>
    <m/>
  </r>
  <r>
    <x v="10"/>
    <x v="39"/>
    <n v="1501"/>
    <x v="3"/>
    <n v="1"/>
    <n v="3"/>
    <n v="3"/>
    <n v="1"/>
    <s v="SHU"/>
    <m/>
    <m/>
  </r>
  <r>
    <x v="10"/>
    <x v="39"/>
    <n v="2001"/>
    <x v="6"/>
    <n v="1"/>
    <n v="3"/>
    <n v="2"/>
    <n v="1"/>
    <s v="SHU"/>
    <m/>
    <s v="Shasta-Trinity"/>
  </r>
  <r>
    <x v="10"/>
    <x v="39"/>
    <n v="2501"/>
    <x v="4"/>
    <n v="1"/>
    <n v="3"/>
    <n v="1"/>
    <n v="1"/>
    <s v="SHU"/>
    <s v="Ellen Pickett"/>
    <s v="Shasta-Trinity"/>
  </r>
  <r>
    <x v="10"/>
    <x v="39"/>
    <n v="3001"/>
    <x v="5"/>
    <n v="1"/>
    <n v="3"/>
    <n v="1"/>
    <n v="1"/>
    <s v="SHU"/>
    <s v="Ellen Pickett"/>
    <s v="Shasta-Trinity"/>
  </r>
  <r>
    <x v="10"/>
    <x v="39"/>
    <n v="3501"/>
    <x v="7"/>
    <n v="1"/>
    <n v="3"/>
    <n v="2"/>
    <n v="1"/>
    <s v="SHU"/>
    <m/>
    <s v="Shasta-Trinity"/>
  </r>
  <r>
    <x v="10"/>
    <x v="39"/>
    <n v="4001"/>
    <x v="8"/>
    <n v="1"/>
    <n v="3"/>
    <n v="2"/>
    <n v="1"/>
    <s v="SHU"/>
    <m/>
    <s v="Shasta-Trinity"/>
  </r>
  <r>
    <x v="10"/>
    <x v="39"/>
    <n v="4501"/>
    <x v="9"/>
    <n v="1"/>
    <n v="3"/>
    <n v="2"/>
    <n v="1"/>
    <s v="SHU"/>
    <m/>
    <s v="Shasta-Trinity"/>
  </r>
  <r>
    <x v="10"/>
    <x v="39"/>
    <n v="5001"/>
    <x v="10"/>
    <n v="1"/>
    <n v="3"/>
    <n v="2"/>
    <n v="2"/>
    <s v="SHU"/>
    <m/>
    <s v="Shasta-Trinity"/>
  </r>
  <r>
    <x v="10"/>
    <x v="39"/>
    <n v="5501"/>
    <x v="11"/>
    <n v="1"/>
    <n v="3"/>
    <n v="2"/>
    <n v="2"/>
    <s v="SHU"/>
    <m/>
    <s v="Shasta-Trinity"/>
  </r>
  <r>
    <x v="10"/>
    <x v="5"/>
    <n v="2001"/>
    <x v="6"/>
    <n v="1"/>
    <n v="3"/>
    <n v="2"/>
    <n v="1"/>
    <s v="HUU, MEU"/>
    <m/>
    <s v="Mendocino, Six Rivers"/>
  </r>
  <r>
    <x v="10"/>
    <x v="5"/>
    <n v="2501"/>
    <x v="4"/>
    <n v="1"/>
    <n v="3"/>
    <n v="1"/>
    <n v="1"/>
    <s v="HUU, MEU"/>
    <m/>
    <s v="Mendocino, Six Rivers"/>
  </r>
  <r>
    <x v="10"/>
    <x v="5"/>
    <n v="3001"/>
    <x v="5"/>
    <n v="1"/>
    <n v="3"/>
    <n v="1"/>
    <n v="1"/>
    <s v="HUU, MEU"/>
    <m/>
    <s v="Mendocino, Six Rivers"/>
  </r>
  <r>
    <x v="10"/>
    <x v="5"/>
    <n v="3501"/>
    <x v="7"/>
    <n v="1"/>
    <n v="3"/>
    <n v="1"/>
    <n v="1"/>
    <s v="HUU, MEU, SHU"/>
    <m/>
    <s v="Mendocino, Shasta-Trinity, Six Rivers"/>
  </r>
  <r>
    <x v="10"/>
    <x v="5"/>
    <n v="4001"/>
    <x v="8"/>
    <n v="1"/>
    <n v="3"/>
    <n v="2"/>
    <n v="1"/>
    <s v="HUU, MEU, SHU, TGU"/>
    <m/>
    <s v="Mendocino, Shasta-Trinity, Six Rivers"/>
  </r>
  <r>
    <x v="10"/>
    <x v="5"/>
    <n v="4501"/>
    <x v="9"/>
    <n v="1"/>
    <n v="3"/>
    <n v="2"/>
    <n v="1"/>
    <s v="HUU, MEU, SHU, TGU"/>
    <m/>
    <s v="Mendocino, Shasta-Trinity, Six Rivers"/>
  </r>
  <r>
    <x v="10"/>
    <x v="5"/>
    <n v="5001"/>
    <x v="10"/>
    <n v="1"/>
    <n v="3"/>
    <n v="2"/>
    <n v="2"/>
    <s v="HUU, MEU, SHU, TGU"/>
    <m/>
    <s v="Mendocino, Shasta-Trinity, Six Rivers"/>
  </r>
  <r>
    <x v="10"/>
    <x v="5"/>
    <n v="5501"/>
    <x v="11"/>
    <n v="1"/>
    <n v="3"/>
    <n v="2"/>
    <n v="2"/>
    <s v="MEU, SHU, TGU"/>
    <m/>
    <s v="Mendocino, Shasta-Trinity"/>
  </r>
  <r>
    <x v="10"/>
    <x v="6"/>
    <n v="2001"/>
    <x v="6"/>
    <n v="1"/>
    <n v="3"/>
    <n v="1"/>
    <n v="1"/>
    <s v="HUU, LNU, MEU"/>
    <m/>
    <s v="Mendocino"/>
  </r>
  <r>
    <x v="10"/>
    <x v="6"/>
    <n v="2501"/>
    <x v="4"/>
    <n v="1"/>
    <n v="3"/>
    <n v="1"/>
    <n v="1"/>
    <s v="LNU, MEU"/>
    <m/>
    <s v="Mendocino"/>
  </r>
  <r>
    <x v="10"/>
    <x v="6"/>
    <n v="3001"/>
    <x v="5"/>
    <n v="1"/>
    <n v="3"/>
    <n v="2"/>
    <n v="1"/>
    <s v="LNU, MEU"/>
    <m/>
    <s v="Mendocino"/>
  </r>
  <r>
    <x v="10"/>
    <x v="6"/>
    <n v="3501"/>
    <x v="7"/>
    <n v="1"/>
    <n v="3"/>
    <n v="2"/>
    <n v="1"/>
    <s v="LNU, MEU"/>
    <m/>
    <s v="Mendocino"/>
  </r>
  <r>
    <x v="10"/>
    <x v="6"/>
    <n v="4001"/>
    <x v="8"/>
    <n v="1"/>
    <n v="3"/>
    <n v="2"/>
    <n v="2"/>
    <s v="LNU, MEU"/>
    <m/>
    <s v="Mendocino"/>
  </r>
  <r>
    <x v="10"/>
    <x v="6"/>
    <n v="4501"/>
    <x v="9"/>
    <n v="1"/>
    <n v="3"/>
    <n v="3"/>
    <n v="2"/>
    <s v="LNU, MEU"/>
    <m/>
    <s v="Mendocino"/>
  </r>
  <r>
    <x v="10"/>
    <x v="6"/>
    <n v="5001"/>
    <x v="10"/>
    <n v="1"/>
    <n v="3"/>
    <n v="3"/>
    <n v="2"/>
    <s v="LNU, MEU"/>
    <m/>
    <s v="Mendocino"/>
  </r>
  <r>
    <x v="10"/>
    <x v="6"/>
    <n v="6001"/>
    <x v="12"/>
    <n v="1"/>
    <n v="3"/>
    <n v="2"/>
    <n v="2"/>
    <s v="LNU, MEU"/>
    <m/>
    <s v="Mendocino"/>
  </r>
  <r>
    <x v="10"/>
    <x v="40"/>
    <n v="1501"/>
    <x v="3"/>
    <n v="1"/>
    <n v="3"/>
    <n v="1"/>
    <n v="1"/>
    <s v="LNU, MEU"/>
    <m/>
    <m/>
  </r>
  <r>
    <x v="10"/>
    <x v="40"/>
    <n v="2001"/>
    <x v="6"/>
    <n v="1"/>
    <n v="3"/>
    <n v="1"/>
    <n v="1"/>
    <s v="LNU, MEU"/>
    <m/>
    <s v="Mendocino"/>
  </r>
  <r>
    <x v="10"/>
    <x v="40"/>
    <n v="2501"/>
    <x v="4"/>
    <n v="1"/>
    <n v="3"/>
    <n v="2"/>
    <n v="1"/>
    <s v="LNU, MEU"/>
    <m/>
    <s v="Mendocino"/>
  </r>
  <r>
    <x v="10"/>
    <x v="40"/>
    <n v="3001"/>
    <x v="5"/>
    <n v="1"/>
    <n v="3"/>
    <n v="3"/>
    <n v="2"/>
    <s v="LNU, MEU"/>
    <m/>
    <s v="Mendocino"/>
  </r>
  <r>
    <x v="10"/>
    <x v="42"/>
    <n v="501"/>
    <x v="1"/>
    <n v="1"/>
    <n v="3"/>
    <n v="3"/>
    <n v="3"/>
    <s v="SHU, TGU"/>
    <m/>
    <s v="Mendocino"/>
  </r>
  <r>
    <x v="10"/>
    <x v="42"/>
    <n v="1001"/>
    <x v="2"/>
    <n v="1"/>
    <n v="3"/>
    <n v="3"/>
    <n v="2"/>
    <s v="SHU, TGU"/>
    <m/>
    <s v="Mendocino"/>
  </r>
  <r>
    <x v="10"/>
    <x v="42"/>
    <n v="1501"/>
    <x v="3"/>
    <n v="1"/>
    <n v="3"/>
    <n v="3"/>
    <n v="2"/>
    <s v="SHU, TGU"/>
    <m/>
    <s v="Mendocino"/>
  </r>
  <r>
    <x v="10"/>
    <x v="42"/>
    <n v="2001"/>
    <x v="6"/>
    <n v="1"/>
    <n v="3"/>
    <n v="3"/>
    <n v="1"/>
    <s v="SHU, TGU"/>
    <m/>
    <s v="Mendocino, Shasta-Trinity"/>
  </r>
  <r>
    <x v="10"/>
    <x v="42"/>
    <n v="2501"/>
    <x v="4"/>
    <n v="1"/>
    <n v="3"/>
    <n v="2"/>
    <n v="1"/>
    <s v="SHU, TGU"/>
    <m/>
    <s v="Mendocino, Shasta-Trinity"/>
  </r>
  <r>
    <x v="10"/>
    <x v="42"/>
    <n v="3001"/>
    <x v="5"/>
    <n v="1"/>
    <n v="3"/>
    <n v="2"/>
    <n v="1"/>
    <s v="SHU, TGU"/>
    <m/>
    <s v="Mendocino, Shasta-Trinity"/>
  </r>
  <r>
    <x v="10"/>
    <x v="42"/>
    <n v="3501"/>
    <x v="7"/>
    <n v="1"/>
    <n v="3"/>
    <n v="2"/>
    <n v="1"/>
    <s v="SHU, TGU"/>
    <m/>
    <s v="Mendocino, Shasta-Trinity"/>
  </r>
  <r>
    <x v="10"/>
    <x v="42"/>
    <n v="4001"/>
    <x v="8"/>
    <n v="1"/>
    <n v="3"/>
    <n v="1"/>
    <n v="1"/>
    <s v="SHU, TGU"/>
    <m/>
    <s v="Mendocino, Shasta-Trinity"/>
  </r>
  <r>
    <x v="10"/>
    <x v="42"/>
    <n v="4501"/>
    <x v="9"/>
    <n v="1"/>
    <n v="3"/>
    <n v="1"/>
    <n v="1"/>
    <s v="SHU, TGU"/>
    <m/>
    <s v="Mendocino, Shasta-Trinity"/>
  </r>
  <r>
    <x v="10"/>
    <x v="42"/>
    <n v="5001"/>
    <x v="10"/>
    <n v="2"/>
    <n v="3"/>
    <n v="1"/>
    <n v="1"/>
    <s v="MEU, SHU, TGU"/>
    <m/>
    <s v="Mendocino, Shasta-Trinity"/>
  </r>
  <r>
    <x v="10"/>
    <x v="42"/>
    <n v="5501"/>
    <x v="11"/>
    <n v="1"/>
    <n v="3"/>
    <n v="2"/>
    <n v="1"/>
    <s v="MEU, TGU"/>
    <m/>
    <s v="Mendocino, Shasta-Trinity"/>
  </r>
  <r>
    <x v="10"/>
    <x v="43"/>
    <n v="1001"/>
    <x v="2"/>
    <n v="1"/>
    <n v="3"/>
    <n v="3"/>
    <n v="2"/>
    <s v="LNU, TGU"/>
    <m/>
    <s v="Mendocino"/>
  </r>
  <r>
    <x v="10"/>
    <x v="43"/>
    <n v="1501"/>
    <x v="3"/>
    <n v="1"/>
    <n v="3"/>
    <n v="2"/>
    <n v="1"/>
    <s v="LNU, MEU, TGU"/>
    <m/>
    <s v="Mendocino"/>
  </r>
  <r>
    <x v="10"/>
    <x v="43"/>
    <n v="2001"/>
    <x v="6"/>
    <n v="1"/>
    <n v="3"/>
    <n v="2"/>
    <n v="1"/>
    <s v="LNU, MEU, TGU"/>
    <m/>
    <s v="Mendocino"/>
  </r>
  <r>
    <x v="10"/>
    <x v="43"/>
    <n v="2501"/>
    <x v="4"/>
    <n v="2"/>
    <n v="3"/>
    <n v="2"/>
    <n v="1"/>
    <s v="LNU, MEU, TGU"/>
    <m/>
    <s v="Mendocino"/>
  </r>
  <r>
    <x v="10"/>
    <x v="43"/>
    <n v="3001"/>
    <x v="5"/>
    <n v="1"/>
    <n v="3"/>
    <n v="2"/>
    <n v="1"/>
    <s v="LNU, MEU, TGU"/>
    <m/>
    <s v="Mendocino"/>
  </r>
  <r>
    <x v="10"/>
    <x v="43"/>
    <n v="3501"/>
    <x v="7"/>
    <n v="1"/>
    <n v="3"/>
    <n v="2"/>
    <n v="1"/>
    <s v="LNU, MEU, TGU"/>
    <m/>
    <s v="Mendocino"/>
  </r>
  <r>
    <x v="10"/>
    <x v="43"/>
    <n v="4001"/>
    <x v="8"/>
    <n v="1"/>
    <n v="3"/>
    <n v="2"/>
    <n v="1"/>
    <s v="LNU, MEU, TGU"/>
    <m/>
    <s v="Mendocino"/>
  </r>
  <r>
    <x v="10"/>
    <x v="43"/>
    <n v="4501"/>
    <x v="9"/>
    <n v="1"/>
    <n v="3"/>
    <n v="3"/>
    <n v="2"/>
    <s v="LNU, MEU, TGU"/>
    <m/>
    <s v="Mendocino"/>
  </r>
  <r>
    <x v="10"/>
    <x v="43"/>
    <n v="5501"/>
    <x v="11"/>
    <n v="1"/>
    <n v="3"/>
    <n v="3"/>
    <n v="2"/>
    <s v="LNU, MEU, TGU"/>
    <m/>
    <s v="Mendocino"/>
  </r>
  <r>
    <x v="10"/>
    <x v="44"/>
    <n v="1"/>
    <x v="0"/>
    <n v="1"/>
    <n v="3"/>
    <n v="3"/>
    <n v="2"/>
    <s v="LNU, SCU"/>
    <m/>
    <m/>
  </r>
  <r>
    <x v="10"/>
    <x v="44"/>
    <n v="501"/>
    <x v="1"/>
    <n v="1"/>
    <n v="3"/>
    <n v="2"/>
    <n v="1"/>
    <s v="LNU"/>
    <m/>
    <m/>
  </r>
  <r>
    <x v="10"/>
    <x v="44"/>
    <n v="1001"/>
    <x v="2"/>
    <n v="1"/>
    <n v="3"/>
    <n v="2"/>
    <n v="1"/>
    <s v="LNU, MEU"/>
    <s v="Las Posadas"/>
    <m/>
  </r>
  <r>
    <x v="10"/>
    <x v="44"/>
    <n v="1501"/>
    <x v="3"/>
    <n v="1"/>
    <n v="3"/>
    <n v="2"/>
    <n v="1"/>
    <s v="LNU, MEU"/>
    <s v="Las Posadas"/>
    <m/>
  </r>
  <r>
    <x v="10"/>
    <x v="44"/>
    <n v="2001"/>
    <x v="6"/>
    <n v="1"/>
    <n v="3"/>
    <n v="2"/>
    <n v="1"/>
    <s v="LNU, MEU"/>
    <s v="Boggs Mountain"/>
    <m/>
  </r>
  <r>
    <x v="10"/>
    <x v="44"/>
    <n v="2501"/>
    <x v="4"/>
    <n v="3"/>
    <n v="3"/>
    <n v="2"/>
    <n v="1"/>
    <s v="LNU, MEU"/>
    <s v="Boggs Mountain"/>
    <m/>
  </r>
  <r>
    <x v="10"/>
    <x v="44"/>
    <n v="3001"/>
    <x v="5"/>
    <n v="1"/>
    <n v="3"/>
    <n v="2"/>
    <n v="2"/>
    <s v="LNU, MEU"/>
    <s v="Boggs Mountain"/>
    <m/>
  </r>
  <r>
    <x v="10"/>
    <x v="44"/>
    <n v="3501"/>
    <x v="7"/>
    <n v="1"/>
    <n v="3"/>
    <n v="3"/>
    <n v="2"/>
    <s v="LNU"/>
    <m/>
    <m/>
  </r>
  <r>
    <x v="10"/>
    <x v="58"/>
    <n v="3501"/>
    <x v="7"/>
    <n v="1"/>
    <n v="3"/>
    <n v="3"/>
    <n v="2"/>
    <s v="SKU"/>
    <m/>
    <m/>
  </r>
  <r>
    <x v="10"/>
    <x v="58"/>
    <n v="4001"/>
    <x v="8"/>
    <n v="1"/>
    <n v="3"/>
    <n v="2"/>
    <n v="2"/>
    <s v="SKU"/>
    <m/>
    <s v="Klamath"/>
  </r>
  <r>
    <x v="10"/>
    <x v="58"/>
    <n v="4501"/>
    <x v="9"/>
    <n v="1"/>
    <n v="3"/>
    <n v="2"/>
    <n v="2"/>
    <s v="SKU"/>
    <m/>
    <s v="Klamath"/>
  </r>
  <r>
    <x v="10"/>
    <x v="58"/>
    <n v="5001"/>
    <x v="10"/>
    <n v="1"/>
    <n v="3"/>
    <n v="2"/>
    <n v="2"/>
    <s v="SKU"/>
    <m/>
    <s v="Klamath"/>
  </r>
  <r>
    <x v="10"/>
    <x v="74"/>
    <n v="2001"/>
    <x v="6"/>
    <n v="1"/>
    <n v="3"/>
    <n v="2"/>
    <n v="1"/>
    <s v="HUU"/>
    <m/>
    <s v="Six Rivers"/>
  </r>
  <r>
    <x v="10"/>
    <x v="74"/>
    <n v="2501"/>
    <x v="4"/>
    <n v="1"/>
    <n v="3"/>
    <n v="2"/>
    <n v="2"/>
    <s v="HUU"/>
    <m/>
    <s v="Six Rivers"/>
  </r>
  <r>
    <x v="10"/>
    <x v="45"/>
    <n v="2501"/>
    <x v="4"/>
    <n v="1"/>
    <n v="3"/>
    <n v="2"/>
    <n v="2"/>
    <s v="SKU"/>
    <m/>
    <s v="Klamath, Shasta-Trinity"/>
  </r>
  <r>
    <x v="10"/>
    <x v="45"/>
    <n v="3001"/>
    <x v="5"/>
    <n v="1"/>
    <n v="3"/>
    <n v="2"/>
    <n v="1"/>
    <s v="SKU"/>
    <m/>
    <s v="Klamath, Shasta-Trinity"/>
  </r>
  <r>
    <x v="10"/>
    <x v="45"/>
    <n v="3501"/>
    <x v="7"/>
    <n v="-8"/>
    <n v="3"/>
    <n v="1"/>
    <n v="1"/>
    <s v="SKU"/>
    <m/>
    <s v="Klamath, Shasta-Trinity"/>
  </r>
  <r>
    <x v="10"/>
    <x v="45"/>
    <n v="4001"/>
    <x v="8"/>
    <n v="2"/>
    <n v="3"/>
    <n v="1"/>
    <n v="1"/>
    <s v="SKU"/>
    <m/>
    <s v="Klamath, Shasta-Trinity"/>
  </r>
  <r>
    <x v="10"/>
    <x v="45"/>
    <n v="4501"/>
    <x v="9"/>
    <n v="1"/>
    <n v="3"/>
    <n v="1"/>
    <n v="1"/>
    <s v="SKU"/>
    <m/>
    <s v="Klamath, Shasta-Trinity"/>
  </r>
  <r>
    <x v="10"/>
    <x v="45"/>
    <n v="5001"/>
    <x v="10"/>
    <n v="1"/>
    <n v="3"/>
    <n v="1"/>
    <n v="1"/>
    <s v="SKU"/>
    <m/>
    <s v="Klamath, Shasta-Trinity"/>
  </r>
  <r>
    <x v="10"/>
    <x v="45"/>
    <n v="5501"/>
    <x v="11"/>
    <n v="1"/>
    <n v="3"/>
    <n v="1"/>
    <n v="1"/>
    <s v="SKU"/>
    <m/>
    <s v="Klamath, Shasta-Trinity"/>
  </r>
  <r>
    <x v="10"/>
    <x v="45"/>
    <n v="6001"/>
    <x v="12"/>
    <n v="1"/>
    <n v="3"/>
    <n v="1"/>
    <n v="1"/>
    <s v="SKU"/>
    <m/>
    <s v="Klamath, Shasta-Trinity"/>
  </r>
  <r>
    <x v="10"/>
    <x v="8"/>
    <n v="501"/>
    <x v="1"/>
    <n v="1"/>
    <n v="3"/>
    <n v="2"/>
    <n v="2"/>
    <s v="SHU"/>
    <m/>
    <s v="Shasta-Trinity"/>
  </r>
  <r>
    <x v="10"/>
    <x v="8"/>
    <n v="1001"/>
    <x v="2"/>
    <n v="-19"/>
    <n v="3"/>
    <n v="2"/>
    <n v="1"/>
    <s v="SHU"/>
    <m/>
    <s v="Shasta-Trinity"/>
  </r>
  <r>
    <x v="10"/>
    <x v="8"/>
    <n v="1501"/>
    <x v="3"/>
    <n v="2"/>
    <n v="3"/>
    <n v="1"/>
    <n v="1"/>
    <s v="SHU"/>
    <s v="Big Bend"/>
    <s v="Shasta-Trinity"/>
  </r>
  <r>
    <x v="10"/>
    <x v="8"/>
    <n v="2001"/>
    <x v="6"/>
    <n v="3"/>
    <n v="3"/>
    <n v="1"/>
    <n v="1"/>
    <s v="SHU, SKU"/>
    <s v="Big Bend"/>
    <s v="Shasta-Trinity"/>
  </r>
  <r>
    <x v="10"/>
    <x v="8"/>
    <n v="2501"/>
    <x v="4"/>
    <n v="2"/>
    <n v="3"/>
    <n v="1"/>
    <n v="1"/>
    <s v="SHU, SKU"/>
    <s v="Big Bend"/>
    <s v="Lassen, Shasta-Trinity"/>
  </r>
  <r>
    <x v="10"/>
    <x v="8"/>
    <n v="3001"/>
    <x v="5"/>
    <n v="4"/>
    <n v="3"/>
    <n v="1"/>
    <n v="1"/>
    <s v="SHU, SKU"/>
    <s v="Big Bend"/>
    <s v="Lassen, Shasta-Trinity"/>
  </r>
  <r>
    <x v="10"/>
    <x v="8"/>
    <n v="3501"/>
    <x v="7"/>
    <n v="4"/>
    <n v="3"/>
    <n v="1"/>
    <n v="1"/>
    <s v="SHU, SKU"/>
    <m/>
    <s v="Lassen, Shasta-Trinity"/>
  </r>
  <r>
    <x v="10"/>
    <x v="8"/>
    <n v="4001"/>
    <x v="8"/>
    <n v="-4"/>
    <n v="3"/>
    <n v="1"/>
    <n v="1"/>
    <s v="SHU, SKU"/>
    <m/>
    <s v="Lassen, Shasta-Trinity"/>
  </r>
  <r>
    <x v="10"/>
    <x v="8"/>
    <n v="4501"/>
    <x v="9"/>
    <n v="3"/>
    <n v="3"/>
    <n v="1"/>
    <n v="1"/>
    <s v="SHU, SKU"/>
    <m/>
    <s v="Lassen, Shasta-Trinity"/>
  </r>
  <r>
    <x v="10"/>
    <x v="8"/>
    <n v="5001"/>
    <x v="10"/>
    <n v="3"/>
    <n v="3"/>
    <n v="1"/>
    <n v="1"/>
    <s v="SHU, SKU"/>
    <m/>
    <s v="Lassen, Shasta-Trinity"/>
  </r>
  <r>
    <x v="10"/>
    <x v="8"/>
    <n v="5501"/>
    <x v="11"/>
    <n v="1"/>
    <n v="3"/>
    <n v="2"/>
    <n v="1"/>
    <s v="SHU, SKU"/>
    <m/>
    <s v="Shasta-Trinity"/>
  </r>
  <r>
    <x v="10"/>
    <x v="8"/>
    <n v="6001"/>
    <x v="12"/>
    <n v="1"/>
    <n v="3"/>
    <n v="2"/>
    <n v="2"/>
    <s v="SHU, SKU"/>
    <m/>
    <s v="Shasta-Trinity"/>
  </r>
  <r>
    <x v="10"/>
    <x v="10"/>
    <n v="1"/>
    <x v="0"/>
    <n v="1"/>
    <n v="3"/>
    <n v="3"/>
    <n v="3"/>
    <s v="SHU, TGU"/>
    <m/>
    <s v="Lassen"/>
  </r>
  <r>
    <x v="10"/>
    <x v="10"/>
    <n v="501"/>
    <x v="1"/>
    <n v="1"/>
    <n v="3"/>
    <n v="3"/>
    <n v="2"/>
    <s v="SHU, TGU"/>
    <m/>
    <m/>
  </r>
  <r>
    <x v="10"/>
    <x v="10"/>
    <n v="1501"/>
    <x v="3"/>
    <n v="1"/>
    <n v="3"/>
    <n v="2"/>
    <n v="1"/>
    <s v="SHU, TGU"/>
    <s v="Miller"/>
    <s v="Lassen"/>
  </r>
  <r>
    <x v="10"/>
    <x v="10"/>
    <n v="2001"/>
    <x v="6"/>
    <n v="1"/>
    <n v="3"/>
    <n v="1"/>
    <n v="1"/>
    <s v="SHU, TGU"/>
    <s v="Miller, Noble"/>
    <s v="Lassen"/>
  </r>
  <r>
    <x v="10"/>
    <x v="10"/>
    <n v="2501"/>
    <x v="4"/>
    <n v="1"/>
    <n v="3"/>
    <n v="2"/>
    <n v="1"/>
    <s v="SHU, TGU"/>
    <s v="Noble"/>
    <s v="Lassen"/>
  </r>
  <r>
    <x v="10"/>
    <x v="10"/>
    <n v="3001"/>
    <x v="5"/>
    <n v="1"/>
    <n v="3"/>
    <n v="1"/>
    <n v="1"/>
    <s v="BTU, SHU, TGU"/>
    <s v="Noble"/>
    <s v="Lassen"/>
  </r>
  <r>
    <x v="10"/>
    <x v="22"/>
    <n v="1"/>
    <x v="0"/>
    <n v="1"/>
    <n v="3"/>
    <n v="3"/>
    <n v="3"/>
    <s v="BTU, TGU"/>
    <m/>
    <s v="Mendocino"/>
  </r>
  <r>
    <x v="10"/>
    <x v="22"/>
    <n v="501"/>
    <x v="1"/>
    <n v="1"/>
    <n v="3"/>
    <n v="3"/>
    <n v="2"/>
    <s v="BTU, TGU"/>
    <m/>
    <m/>
  </r>
  <r>
    <x v="10"/>
    <x v="22"/>
    <n v="1001"/>
    <x v="2"/>
    <n v="1"/>
    <n v="3"/>
    <n v="2"/>
    <n v="1"/>
    <s v="BTU, TGU"/>
    <m/>
    <s v="Lassen, Plumas"/>
  </r>
  <r>
    <x v="10"/>
    <x v="22"/>
    <n v="1501"/>
    <x v="3"/>
    <n v="1"/>
    <n v="3"/>
    <n v="3"/>
    <n v="1"/>
    <s v="BTU, TGU"/>
    <m/>
    <s v="Lassen, Plumas"/>
  </r>
  <r>
    <x v="10"/>
    <x v="22"/>
    <n v="2001"/>
    <x v="6"/>
    <n v="6"/>
    <n v="3"/>
    <n v="2"/>
    <n v="1"/>
    <s v="BTU, TGU"/>
    <m/>
    <s v="Lassen, Plumas"/>
  </r>
  <r>
    <x v="10"/>
    <x v="22"/>
    <n v="2501"/>
    <x v="4"/>
    <n v="1"/>
    <n v="3"/>
    <n v="1"/>
    <n v="1"/>
    <s v="BTU, LMU, TGU"/>
    <m/>
    <s v="Lassen, Plumas"/>
  </r>
  <r>
    <x v="10"/>
    <x v="22"/>
    <n v="3001"/>
    <x v="5"/>
    <n v="1"/>
    <n v="3"/>
    <n v="1"/>
    <n v="1"/>
    <s v="BTU, LMU, TGU"/>
    <m/>
    <s v="Lassen, Plumas"/>
  </r>
  <r>
    <x v="10"/>
    <x v="22"/>
    <n v="3501"/>
    <x v="7"/>
    <n v="1"/>
    <n v="3"/>
    <n v="1"/>
    <n v="1"/>
    <s v="BTU, LMU, TGU"/>
    <m/>
    <s v="Lassen, Plumas"/>
  </r>
  <r>
    <x v="10"/>
    <x v="9"/>
    <n v="1"/>
    <x v="0"/>
    <n v="1"/>
    <n v="3"/>
    <n v="3"/>
    <n v="3"/>
    <s v="AEU, BTU, NEU"/>
    <m/>
    <m/>
  </r>
  <r>
    <x v="10"/>
    <x v="9"/>
    <n v="501"/>
    <x v="1"/>
    <n v="1"/>
    <n v="3"/>
    <n v="3"/>
    <n v="2"/>
    <s v="AEU, BTU, NEU"/>
    <m/>
    <m/>
  </r>
  <r>
    <x v="10"/>
    <x v="9"/>
    <n v="1001"/>
    <x v="2"/>
    <n v="1"/>
    <n v="3"/>
    <n v="2"/>
    <n v="1"/>
    <s v="AEU, BTU, NEU"/>
    <m/>
    <s v="Plumas"/>
  </r>
  <r>
    <x v="10"/>
    <x v="9"/>
    <n v="1501"/>
    <x v="3"/>
    <n v="1"/>
    <n v="3"/>
    <n v="2"/>
    <n v="1"/>
    <s v="AEU, BTU, NEU"/>
    <m/>
    <s v="Eldorado, Plumas, Tahoe"/>
  </r>
  <r>
    <x v="10"/>
    <x v="9"/>
    <n v="2001"/>
    <x v="6"/>
    <n v="4"/>
    <n v="3"/>
    <n v="1"/>
    <n v="1"/>
    <s v="BTU, NEU"/>
    <m/>
    <s v="Eldorado, Plumas, Tahoe"/>
  </r>
  <r>
    <x v="10"/>
    <x v="9"/>
    <n v="2501"/>
    <x v="4"/>
    <n v="3"/>
    <n v="3"/>
    <n v="1"/>
    <n v="1"/>
    <s v="BTU, LMU, NEU"/>
    <m/>
    <s v="Eldorado, Plumas, Tahoe"/>
  </r>
  <r>
    <x v="10"/>
    <x v="9"/>
    <n v="3001"/>
    <x v="5"/>
    <n v="1"/>
    <n v="3"/>
    <n v="1"/>
    <n v="1"/>
    <s v="BTU, LMU, NEU"/>
    <m/>
    <s v="Eldorado, Plumas, Tahoe"/>
  </r>
  <r>
    <x v="10"/>
    <x v="9"/>
    <n v="3501"/>
    <x v="7"/>
    <n v="1"/>
    <n v="3"/>
    <n v="1"/>
    <n v="1"/>
    <s v="BTU, LMU, NEU"/>
    <s v="Emigrant Gap"/>
    <s v="Plumas, Tahoe"/>
  </r>
  <r>
    <x v="10"/>
    <x v="12"/>
    <n v="1501"/>
    <x v="3"/>
    <n v="1"/>
    <n v="3"/>
    <n v="2"/>
    <n v="2"/>
    <s v="AEU, NEU, TCU"/>
    <m/>
    <s v="Eldorado, Tahoe"/>
  </r>
  <r>
    <x v="10"/>
    <x v="12"/>
    <n v="2001"/>
    <x v="6"/>
    <n v="4"/>
    <n v="3"/>
    <n v="1"/>
    <n v="1"/>
    <s v="AEU, NEU, TCU"/>
    <s v="Mount Zion"/>
    <s v="Eldorado"/>
  </r>
  <r>
    <x v="10"/>
    <x v="12"/>
    <n v="2501"/>
    <x v="4"/>
    <n v="-5"/>
    <n v="3"/>
    <n v="1"/>
    <n v="1"/>
    <s v="AEU, NEU, TCU"/>
    <s v="Mount Zion"/>
    <s v="Eldorado, Tahoe"/>
  </r>
  <r>
    <x v="10"/>
    <x v="12"/>
    <n v="3001"/>
    <x v="5"/>
    <n v="1"/>
    <n v="3"/>
    <n v="1"/>
    <n v="1"/>
    <s v="AEU, NEU, TCU"/>
    <s v="North Fork Mokelumne"/>
    <s v="Eldorado, Stanislaus, Tahoe"/>
  </r>
  <r>
    <x v="10"/>
    <x v="13"/>
    <n v="1501"/>
    <x v="3"/>
    <n v="1"/>
    <n v="3"/>
    <n v="3"/>
    <n v="2"/>
    <s v="AEU, MMU, TCU"/>
    <m/>
    <s v="Stanislaus"/>
  </r>
  <r>
    <x v="10"/>
    <x v="13"/>
    <n v="2001"/>
    <x v="6"/>
    <n v="5"/>
    <n v="3"/>
    <n v="1"/>
    <n v="2"/>
    <s v="MMU, TCU"/>
    <m/>
    <s v="Sierra, Stanislaus"/>
  </r>
  <r>
    <x v="10"/>
    <x v="13"/>
    <n v="3001"/>
    <x v="5"/>
    <n v="10"/>
    <n v="3"/>
    <n v="1"/>
    <n v="2"/>
    <s v="AEU, MMU, TCU"/>
    <m/>
    <s v="Eldorado, Sierra, Stanislaus"/>
  </r>
  <r>
    <x v="10"/>
    <x v="13"/>
    <n v="3501"/>
    <x v="7"/>
    <n v="1"/>
    <n v="3"/>
    <n v="1"/>
    <n v="2"/>
    <s v="AEU, MMU, TCU"/>
    <m/>
    <s v="Eldorado, Sierra, Stanislaus"/>
  </r>
  <r>
    <x v="10"/>
    <x v="13"/>
    <n v="4001"/>
    <x v="8"/>
    <n v="1"/>
    <n v="3"/>
    <n v="1"/>
    <n v="1"/>
    <s v="MMU, TCU"/>
    <m/>
    <s v="Stanislaus"/>
  </r>
  <r>
    <x v="10"/>
    <x v="13"/>
    <n v="4501"/>
    <x v="9"/>
    <n v="1"/>
    <n v="3"/>
    <n v="1"/>
    <n v="1"/>
    <s v="AEU, MMU, TCU"/>
    <m/>
    <s v="Eldorado, Stanislaus"/>
  </r>
  <r>
    <x v="10"/>
    <x v="46"/>
    <n v="2001"/>
    <x v="6"/>
    <n v="1"/>
    <n v="3"/>
    <n v="3"/>
    <n v="2"/>
    <s v="FKU, MMU"/>
    <m/>
    <s v="Sierra"/>
  </r>
  <r>
    <x v="10"/>
    <x v="46"/>
    <n v="2501"/>
    <x v="4"/>
    <n v="9"/>
    <n v="3"/>
    <n v="2"/>
    <n v="2"/>
    <s v="FKU, MMU"/>
    <m/>
    <s v="Sierra"/>
  </r>
  <r>
    <x v="10"/>
    <x v="46"/>
    <n v="3001"/>
    <x v="5"/>
    <n v="5"/>
    <n v="3"/>
    <n v="2"/>
    <n v="1"/>
    <s v="FKU, MMU"/>
    <m/>
    <s v="Sierra"/>
  </r>
  <r>
    <x v="10"/>
    <x v="46"/>
    <n v="3501"/>
    <x v="7"/>
    <n v="1"/>
    <n v="3"/>
    <n v="2"/>
    <n v="1"/>
    <s v="FKU, MMU"/>
    <m/>
    <s v="Sierra"/>
  </r>
  <r>
    <x v="10"/>
    <x v="46"/>
    <n v="4001"/>
    <x v="8"/>
    <n v="1"/>
    <n v="3"/>
    <n v="2"/>
    <n v="2"/>
    <s v="FKU, MMU"/>
    <m/>
    <s v="Sierra"/>
  </r>
  <r>
    <x v="10"/>
    <x v="46"/>
    <n v="4501"/>
    <x v="9"/>
    <n v="1"/>
    <n v="3"/>
    <n v="2"/>
    <n v="2"/>
    <s v="FKU, MMU"/>
    <m/>
    <s v="Sierra"/>
  </r>
  <r>
    <x v="10"/>
    <x v="47"/>
    <n v="2001"/>
    <x v="6"/>
    <n v="1"/>
    <n v="3"/>
    <n v="3"/>
    <n v="3"/>
    <s v="FKU, MMU"/>
    <m/>
    <s v="Sierra"/>
  </r>
  <r>
    <x v="10"/>
    <x v="47"/>
    <n v="2501"/>
    <x v="4"/>
    <n v="1"/>
    <n v="3"/>
    <n v="3"/>
    <n v="2"/>
    <s v="FKU, MMU"/>
    <m/>
    <s v="Sierra"/>
  </r>
  <r>
    <x v="10"/>
    <x v="47"/>
    <n v="3001"/>
    <x v="5"/>
    <n v="1"/>
    <n v="3"/>
    <n v="3"/>
    <n v="2"/>
    <s v="FKU"/>
    <m/>
    <s v="Sierra"/>
  </r>
  <r>
    <x v="10"/>
    <x v="47"/>
    <n v="3501"/>
    <x v="7"/>
    <n v="1"/>
    <n v="3"/>
    <n v="2"/>
    <n v="2"/>
    <s v="FKU"/>
    <m/>
    <s v="Sierra"/>
  </r>
  <r>
    <x v="10"/>
    <x v="47"/>
    <n v="4001"/>
    <x v="8"/>
    <n v="1"/>
    <n v="3"/>
    <n v="2"/>
    <n v="1"/>
    <s v="FKU"/>
    <m/>
    <s v="Sierra"/>
  </r>
  <r>
    <x v="10"/>
    <x v="47"/>
    <n v="4501"/>
    <x v="9"/>
    <n v="1"/>
    <n v="3"/>
    <n v="2"/>
    <n v="1"/>
    <s v="FKU, MMU"/>
    <m/>
    <s v="Sierra"/>
  </r>
  <r>
    <x v="10"/>
    <x v="47"/>
    <n v="5001"/>
    <x v="10"/>
    <n v="1"/>
    <n v="3"/>
    <n v="2"/>
    <n v="1"/>
    <s v="FKU, MMU"/>
    <m/>
    <s v="Sierra"/>
  </r>
  <r>
    <x v="10"/>
    <x v="55"/>
    <n v="1"/>
    <x v="0"/>
    <n v="1"/>
    <n v="3"/>
    <n v="3"/>
    <n v="3"/>
    <s v="FKU, TUU"/>
    <m/>
    <m/>
  </r>
  <r>
    <x v="10"/>
    <x v="55"/>
    <n v="501"/>
    <x v="1"/>
    <n v="1"/>
    <n v="3"/>
    <n v="3"/>
    <n v="3"/>
    <s v="FKU, TUU"/>
    <m/>
    <m/>
  </r>
  <r>
    <x v="10"/>
    <x v="55"/>
    <n v="2001"/>
    <x v="6"/>
    <n v="1"/>
    <n v="3"/>
    <n v="3"/>
    <n v="3"/>
    <s v="FKU, TUU"/>
    <m/>
    <s v="Sequoia, Sierra"/>
  </r>
  <r>
    <x v="10"/>
    <x v="55"/>
    <n v="2501"/>
    <x v="4"/>
    <n v="1"/>
    <n v="3"/>
    <n v="2"/>
    <n v="3"/>
    <s v="FKU, TUU"/>
    <m/>
    <s v="Sequoia, Sierra"/>
  </r>
  <r>
    <x v="10"/>
    <x v="55"/>
    <n v="3001"/>
    <x v="5"/>
    <n v="1"/>
    <n v="3"/>
    <n v="2"/>
    <n v="2"/>
    <s v="FKU, TUU"/>
    <m/>
    <s v="Sequoia, Sierra"/>
  </r>
  <r>
    <x v="10"/>
    <x v="55"/>
    <n v="3501"/>
    <x v="7"/>
    <n v="2"/>
    <n v="3"/>
    <n v="2"/>
    <n v="2"/>
    <s v="FKU, TUU"/>
    <m/>
    <s v="Sequoia, Sierra"/>
  </r>
  <r>
    <x v="10"/>
    <x v="55"/>
    <n v="4001"/>
    <x v="8"/>
    <n v="2"/>
    <n v="3"/>
    <n v="2"/>
    <n v="2"/>
    <s v="FKU, TUU"/>
    <m/>
    <s v="Sequoia, Sierra"/>
  </r>
  <r>
    <x v="10"/>
    <x v="55"/>
    <n v="4501"/>
    <x v="9"/>
    <n v="1"/>
    <n v="3"/>
    <n v="2"/>
    <n v="2"/>
    <s v="FKU, TUU"/>
    <m/>
    <s v="Sequoia, Sierra"/>
  </r>
  <r>
    <x v="10"/>
    <x v="55"/>
    <n v="5001"/>
    <x v="10"/>
    <n v="1"/>
    <n v="3"/>
    <n v="2"/>
    <n v="2"/>
    <s v="FKU, TUU"/>
    <m/>
    <s v="Sequoia, Sierra"/>
  </r>
  <r>
    <x v="10"/>
    <x v="55"/>
    <n v="5501"/>
    <x v="11"/>
    <n v="1"/>
    <n v="3"/>
    <n v="2"/>
    <n v="2"/>
    <s v="FKU, TUU"/>
    <s v="Mountain Home"/>
    <s v="Sequoia, Sierra"/>
  </r>
  <r>
    <x v="10"/>
    <x v="56"/>
    <n v="3001"/>
    <x v="5"/>
    <n v="1"/>
    <n v="3"/>
    <n v="3"/>
    <n v="3"/>
    <s v="KRN, TUU"/>
    <m/>
    <s v="Sequoia"/>
  </r>
  <r>
    <x v="10"/>
    <x v="56"/>
    <n v="3501"/>
    <x v="7"/>
    <n v="1"/>
    <n v="3"/>
    <n v="2"/>
    <n v="2"/>
    <s v="KRN, TUU"/>
    <m/>
    <s v="Sequoia"/>
  </r>
  <r>
    <x v="10"/>
    <x v="56"/>
    <n v="4001"/>
    <x v="8"/>
    <n v="1"/>
    <n v="3"/>
    <n v="2"/>
    <n v="2"/>
    <s v="KRN, TUU"/>
    <s v="Mountain Home"/>
    <s v="Sequoia"/>
  </r>
  <r>
    <x v="10"/>
    <x v="56"/>
    <n v="4501"/>
    <x v="9"/>
    <n v="1"/>
    <n v="3"/>
    <n v="2"/>
    <n v="2"/>
    <s v="KRN, TUU"/>
    <s v="Mountain Home"/>
    <s v="Sequoia"/>
  </r>
  <r>
    <x v="10"/>
    <x v="56"/>
    <n v="5001"/>
    <x v="10"/>
    <n v="1"/>
    <n v="3"/>
    <n v="2"/>
    <n v="2"/>
    <s v="KRN, TUU"/>
    <s v="Mountain Home"/>
    <s v="Sequoia"/>
  </r>
  <r>
    <x v="10"/>
    <x v="56"/>
    <n v="5501"/>
    <x v="11"/>
    <n v="1"/>
    <n v="3"/>
    <n v="2"/>
    <n v="2"/>
    <s v="KRN, TUU"/>
    <s v="Mountain Home"/>
    <s v="Sequoia"/>
  </r>
  <r>
    <x v="10"/>
    <x v="75"/>
    <n v="4501"/>
    <x v="9"/>
    <n v="1"/>
    <n v="3"/>
    <n v="3"/>
    <n v="2"/>
    <s v="KRN, TUU"/>
    <m/>
    <s v="Sequoia"/>
  </r>
  <r>
    <x v="10"/>
    <x v="75"/>
    <n v="5001"/>
    <x v="10"/>
    <n v="1"/>
    <n v="3"/>
    <n v="3"/>
    <n v="2"/>
    <s v="KRN, TUU"/>
    <m/>
    <s v="Sequoia"/>
  </r>
  <r>
    <x v="10"/>
    <x v="48"/>
    <n v="4501"/>
    <x v="9"/>
    <n v="1"/>
    <n v="3"/>
    <n v="3"/>
    <n v="2"/>
    <s v="KRN"/>
    <m/>
    <s v="Sequoia"/>
  </r>
  <r>
    <x v="10"/>
    <x v="48"/>
    <n v="5001"/>
    <x v="10"/>
    <n v="1"/>
    <n v="3"/>
    <n v="2"/>
    <n v="2"/>
    <s v="KRN"/>
    <m/>
    <s v="Sequoia"/>
  </r>
  <r>
    <x v="10"/>
    <x v="23"/>
    <n v="5001"/>
    <x v="10"/>
    <n v="1"/>
    <n v="3"/>
    <n v="2"/>
    <n v="2"/>
    <s v="KRN"/>
    <m/>
    <m/>
  </r>
  <r>
    <x v="10"/>
    <x v="23"/>
    <n v="5501"/>
    <x v="11"/>
    <n v="1"/>
    <n v="3"/>
    <n v="2"/>
    <n v="1"/>
    <s v="KRN"/>
    <m/>
    <m/>
  </r>
  <r>
    <x v="10"/>
    <x v="19"/>
    <n v="3501"/>
    <x v="7"/>
    <n v="1"/>
    <n v="3"/>
    <n v="2"/>
    <n v="2"/>
    <s v="SKU"/>
    <m/>
    <s v="Klamath"/>
  </r>
  <r>
    <x v="10"/>
    <x v="14"/>
    <n v="3001"/>
    <x v="5"/>
    <n v="1"/>
    <n v="3"/>
    <n v="2"/>
    <n v="2"/>
    <s v="LMU, SHU"/>
    <m/>
    <s v="Lassen"/>
  </r>
  <r>
    <x v="10"/>
    <x v="14"/>
    <n v="3501"/>
    <x v="7"/>
    <n v="1"/>
    <n v="3"/>
    <n v="1"/>
    <n v="1"/>
    <s v="LMU, SHU"/>
    <m/>
    <s v="Lassen"/>
  </r>
  <r>
    <x v="10"/>
    <x v="14"/>
    <n v="4001"/>
    <x v="8"/>
    <n v="1"/>
    <n v="3"/>
    <n v="1"/>
    <n v="2"/>
    <s v="LMU, SHU"/>
    <m/>
    <s v="Lassen, Modoc"/>
  </r>
  <r>
    <x v="10"/>
    <x v="21"/>
    <n v="3001"/>
    <x v="5"/>
    <n v="1"/>
    <n v="3"/>
    <n v="2"/>
    <n v="2"/>
    <s v="SKU"/>
    <m/>
    <s v="Shasta-Trinity"/>
  </r>
  <r>
    <x v="10"/>
    <x v="21"/>
    <n v="3501"/>
    <x v="7"/>
    <n v="1"/>
    <n v="3"/>
    <n v="3"/>
    <n v="2"/>
    <s v="SKU"/>
    <m/>
    <s v="Klamath, Shasta-Trinity"/>
  </r>
  <r>
    <x v="10"/>
    <x v="21"/>
    <n v="4001"/>
    <x v="8"/>
    <n v="1"/>
    <n v="3"/>
    <n v="1"/>
    <n v="1"/>
    <s v="SKU"/>
    <m/>
    <s v="Klamath, Shasta-Trinity"/>
  </r>
  <r>
    <x v="10"/>
    <x v="21"/>
    <n v="4501"/>
    <x v="9"/>
    <n v="2"/>
    <n v="3"/>
    <n v="1"/>
    <n v="1"/>
    <s v="SKU"/>
    <m/>
    <s v="Klamath, Shasta-Trinity"/>
  </r>
  <r>
    <x v="10"/>
    <x v="21"/>
    <n v="5001"/>
    <x v="10"/>
    <n v="5"/>
    <n v="3"/>
    <n v="1"/>
    <n v="1"/>
    <s v="SKU"/>
    <m/>
    <s v="Klamath, Shasta-Trinity"/>
  </r>
  <r>
    <x v="10"/>
    <x v="21"/>
    <n v="5501"/>
    <x v="11"/>
    <n v="2"/>
    <n v="3"/>
    <n v="1"/>
    <n v="1"/>
    <s v="SKU"/>
    <m/>
    <s v="Klamath, Shasta-Trinity"/>
  </r>
  <r>
    <x v="10"/>
    <x v="21"/>
    <n v="6001"/>
    <x v="12"/>
    <n v="1"/>
    <n v="3"/>
    <n v="1"/>
    <n v="1"/>
    <s v="SKU"/>
    <m/>
    <s v="Klamath, Shasta-Trinity"/>
  </r>
  <r>
    <x v="10"/>
    <x v="21"/>
    <n v="6501"/>
    <x v="13"/>
    <n v="1"/>
    <n v="3"/>
    <n v="1"/>
    <n v="1"/>
    <s v="SKU"/>
    <m/>
    <s v="Klamath, Shasta-Trinity"/>
  </r>
  <r>
    <x v="10"/>
    <x v="15"/>
    <n v="3001"/>
    <x v="5"/>
    <n v="1"/>
    <n v="3"/>
    <n v="3"/>
    <n v="2"/>
    <s v="LMU, SHU"/>
    <m/>
    <s v="Lassen"/>
  </r>
  <r>
    <x v="10"/>
    <x v="15"/>
    <n v="3501"/>
    <x v="7"/>
    <n v="2"/>
    <n v="3"/>
    <n v="1"/>
    <n v="1"/>
    <s v="LMU, SHU, SKU"/>
    <m/>
    <s v="Lassen, Shasta-Trinity"/>
  </r>
  <r>
    <x v="10"/>
    <x v="15"/>
    <n v="4001"/>
    <x v="8"/>
    <n v="1"/>
    <n v="3"/>
    <n v="1"/>
    <n v="1"/>
    <s v="LMU, SHU, SKU"/>
    <m/>
    <s v="Lassen, Modoc, Shasta-Trinity"/>
  </r>
  <r>
    <x v="10"/>
    <x v="15"/>
    <n v="4501"/>
    <x v="9"/>
    <n v="1"/>
    <n v="3"/>
    <n v="1"/>
    <n v="1"/>
    <s v="LMU, SKU"/>
    <m/>
    <s v="Lassen, Modoc, Shasta-Trinity"/>
  </r>
  <r>
    <x v="10"/>
    <x v="15"/>
    <n v="5001"/>
    <x v="10"/>
    <n v="1"/>
    <n v="3"/>
    <n v="1"/>
    <n v="1"/>
    <s v="LMU, SKU"/>
    <m/>
    <s v="Lassen, Modoc, Shasta-Trinity"/>
  </r>
  <r>
    <x v="10"/>
    <x v="15"/>
    <n v="6501"/>
    <x v="13"/>
    <n v="1"/>
    <n v="3"/>
    <n v="2"/>
    <n v="2"/>
    <s v="SKU"/>
    <m/>
    <s v="Klamath, Modoc, Shasta-Trinity"/>
  </r>
  <r>
    <x v="10"/>
    <x v="79"/>
    <n v="1"/>
    <x v="0"/>
    <n v="1"/>
    <n v="3"/>
    <n v="3"/>
    <n v="3"/>
    <s v="BTU, LNU, NEU, SHU, TGU"/>
    <m/>
    <s v="Mendocino"/>
  </r>
  <r>
    <x v="10"/>
    <x v="79"/>
    <n v="501"/>
    <x v="1"/>
    <n v="1"/>
    <n v="3"/>
    <n v="3"/>
    <n v="2"/>
    <s v="LNU, NEU, SHU, TGU"/>
    <m/>
    <m/>
  </r>
  <r>
    <x v="10"/>
    <x v="79"/>
    <n v="1001"/>
    <x v="2"/>
    <n v="1"/>
    <n v="3"/>
    <n v="3"/>
    <n v="3"/>
    <s v="LNU, NEU, SHU, TGU"/>
    <m/>
    <m/>
  </r>
  <r>
    <x v="10"/>
    <x v="79"/>
    <n v="1501"/>
    <x v="3"/>
    <n v="1"/>
    <n v="3"/>
    <n v="3"/>
    <n v="3"/>
    <s v="LNU, TGU"/>
    <m/>
    <m/>
  </r>
  <r>
    <x v="10"/>
    <x v="70"/>
    <n v="-277"/>
    <x v="21"/>
    <n v="1"/>
    <n v="3"/>
    <n v="3"/>
    <n v="3"/>
    <s v="AEU, LNU, SCU, TCU"/>
    <m/>
    <m/>
  </r>
  <r>
    <x v="10"/>
    <x v="70"/>
    <n v="1"/>
    <x v="0"/>
    <n v="1"/>
    <n v="3"/>
    <n v="3"/>
    <n v="3"/>
    <s v="AEU, LNU, MMU, NEU, SCU, TCU"/>
    <m/>
    <m/>
  </r>
  <r>
    <x v="10"/>
    <x v="70"/>
    <n v="501"/>
    <x v="1"/>
    <n v="1"/>
    <n v="3"/>
    <n v="3"/>
    <n v="3"/>
    <s v="AEU, LNU, MMU, TCU"/>
    <m/>
    <m/>
  </r>
  <r>
    <x v="10"/>
    <x v="70"/>
    <n v="1501"/>
    <x v="3"/>
    <n v="1"/>
    <n v="3"/>
    <n v="3"/>
    <n v="2"/>
    <s v="AEU, LNU, MMU, TCU"/>
    <m/>
    <s v="Stanislaus"/>
  </r>
  <r>
    <x v="10"/>
    <x v="70"/>
    <n v="2001"/>
    <x v="6"/>
    <n v="1"/>
    <n v="3"/>
    <n v="2"/>
    <n v="3"/>
    <s v="LNU, MMU, TCU"/>
    <m/>
    <m/>
  </r>
  <r>
    <x v="10"/>
    <x v="71"/>
    <n v="1"/>
    <x v="0"/>
    <n v="1"/>
    <n v="3"/>
    <n v="3"/>
    <n v="3"/>
    <s v="FKU, KRN, MMU, TUU"/>
    <m/>
    <m/>
  </r>
  <r>
    <x v="10"/>
    <x v="65"/>
    <n v="1001"/>
    <x v="2"/>
    <n v="1"/>
    <n v="3"/>
    <n v="3"/>
    <n v="3"/>
    <s v="SBC, SLU, VNC"/>
    <m/>
    <s v="Los Padres"/>
  </r>
  <r>
    <x v="10"/>
    <x v="65"/>
    <n v="1501"/>
    <x v="3"/>
    <n v="1"/>
    <n v="3"/>
    <n v="3"/>
    <n v="3"/>
    <s v="SBC, SLU, VNC"/>
    <m/>
    <s v="Los Padres"/>
  </r>
  <r>
    <x v="10"/>
    <x v="65"/>
    <n v="2001"/>
    <x v="6"/>
    <n v="1"/>
    <n v="3"/>
    <n v="3"/>
    <n v="3"/>
    <s v="SBC, SLU, VNC"/>
    <m/>
    <s v="Los Padres"/>
  </r>
  <r>
    <x v="10"/>
    <x v="65"/>
    <n v="2501"/>
    <x v="4"/>
    <n v="1"/>
    <n v="3"/>
    <n v="3"/>
    <n v="3"/>
    <s v="SBC, SLU, VNC"/>
    <m/>
    <s v="Los Padres"/>
  </r>
  <r>
    <x v="10"/>
    <x v="24"/>
    <n v="1501"/>
    <x v="3"/>
    <n v="1"/>
    <n v="3"/>
    <n v="3"/>
    <n v="3"/>
    <s v="KRN, LAC, VNC"/>
    <m/>
    <s v="Angeles, Los Padres"/>
  </r>
  <r>
    <x v="10"/>
    <x v="24"/>
    <n v="2001"/>
    <x v="6"/>
    <n v="1"/>
    <n v="3"/>
    <n v="3"/>
    <n v="3"/>
    <s v="KRN, LAC, SLU, VNC"/>
    <m/>
    <s v="Angeles, Los Padres"/>
  </r>
  <r>
    <x v="10"/>
    <x v="24"/>
    <n v="2501"/>
    <x v="4"/>
    <n v="1"/>
    <n v="3"/>
    <n v="3"/>
    <n v="3"/>
    <s v="KRN, LAC, SBC, SLU, VNC"/>
    <m/>
    <s v="Angeles, Los Padres"/>
  </r>
  <r>
    <x v="10"/>
    <x v="24"/>
    <n v="3001"/>
    <x v="5"/>
    <n v="1"/>
    <n v="3"/>
    <n v="3"/>
    <n v="3"/>
    <s v="KRN, LAC, SBC, SLU, VNC"/>
    <m/>
    <s v="Angeles, Los Padres"/>
  </r>
  <r>
    <x v="10"/>
    <x v="24"/>
    <n v="3501"/>
    <x v="7"/>
    <n v="1"/>
    <n v="3"/>
    <n v="2"/>
    <n v="3"/>
    <s v="KRN, LAC, SBC, VNC"/>
    <m/>
    <s v="Angeles, Los Padres"/>
  </r>
  <r>
    <x v="10"/>
    <x v="66"/>
    <n v="2001"/>
    <x v="6"/>
    <n v="1"/>
    <n v="3"/>
    <n v="3"/>
    <n v="3"/>
    <s v="BDU, LAC"/>
    <m/>
    <s v="Angeles, San Bernardino"/>
  </r>
  <r>
    <x v="11"/>
    <x v="27"/>
    <n v="1"/>
    <x v="0"/>
    <n v="2"/>
    <n v="3"/>
    <n v="2"/>
    <n v="2"/>
    <s v="HUU"/>
    <m/>
    <s v="Six Rivers"/>
  </r>
  <r>
    <x v="11"/>
    <x v="27"/>
    <n v="1501"/>
    <x v="3"/>
    <n v="1"/>
    <n v="3"/>
    <n v="2"/>
    <n v="1"/>
    <s v="HUU"/>
    <m/>
    <s v="Six Rivers"/>
  </r>
  <r>
    <x v="11"/>
    <x v="27"/>
    <n v="2001"/>
    <x v="6"/>
    <n v="1"/>
    <n v="3"/>
    <n v="3"/>
    <n v="2"/>
    <s v="HUU"/>
    <m/>
    <s v="Six Rivers"/>
  </r>
  <r>
    <x v="11"/>
    <x v="27"/>
    <n v="2501"/>
    <x v="4"/>
    <n v="1"/>
    <n v="3"/>
    <n v="2"/>
    <n v="2"/>
    <s v="HUU"/>
    <m/>
    <s v="Six Rivers"/>
  </r>
  <r>
    <x v="11"/>
    <x v="27"/>
    <n v="3001"/>
    <x v="5"/>
    <n v="1"/>
    <n v="3"/>
    <n v="2"/>
    <n v="2"/>
    <s v="HUU"/>
    <m/>
    <s v="Six Rivers"/>
  </r>
  <r>
    <x v="11"/>
    <x v="0"/>
    <n v="1"/>
    <x v="0"/>
    <n v="4"/>
    <n v="3"/>
    <n v="1"/>
    <n v="1"/>
    <s v="HUU"/>
    <m/>
    <s v="Six Rivers"/>
  </r>
  <r>
    <x v="11"/>
    <x v="0"/>
    <n v="501"/>
    <x v="1"/>
    <n v="1"/>
    <n v="3"/>
    <n v="1"/>
    <n v="1"/>
    <s v="HUU"/>
    <m/>
    <s v="Six Rivers"/>
  </r>
  <r>
    <x v="11"/>
    <x v="0"/>
    <n v="1001"/>
    <x v="2"/>
    <n v="1"/>
    <n v="3"/>
    <n v="1"/>
    <n v="1"/>
    <s v="HUU"/>
    <m/>
    <s v="Six Rivers"/>
  </r>
  <r>
    <x v="11"/>
    <x v="0"/>
    <n v="1501"/>
    <x v="3"/>
    <n v="1"/>
    <n v="3"/>
    <n v="1"/>
    <n v="1"/>
    <s v="HUU"/>
    <m/>
    <s v="Six Rivers"/>
  </r>
  <r>
    <x v="11"/>
    <x v="0"/>
    <n v="2001"/>
    <x v="6"/>
    <n v="1"/>
    <n v="3"/>
    <n v="2"/>
    <n v="1"/>
    <s v="HUU"/>
    <m/>
    <s v="Six Rivers"/>
  </r>
  <r>
    <x v="11"/>
    <x v="0"/>
    <n v="2501"/>
    <x v="4"/>
    <n v="1"/>
    <n v="3"/>
    <n v="2"/>
    <n v="1"/>
    <s v="HUU"/>
    <m/>
    <s v="Six Rivers"/>
  </r>
  <r>
    <x v="11"/>
    <x v="0"/>
    <n v="3001"/>
    <x v="5"/>
    <n v="1"/>
    <n v="3"/>
    <n v="2"/>
    <n v="2"/>
    <s v="HUU"/>
    <m/>
    <s v="Six Rivers"/>
  </r>
  <r>
    <x v="11"/>
    <x v="0"/>
    <n v="3501"/>
    <x v="7"/>
    <n v="1"/>
    <n v="3"/>
    <n v="2"/>
    <n v="2"/>
    <s v="HUU"/>
    <m/>
    <s v="Six Rivers"/>
  </r>
  <r>
    <x v="11"/>
    <x v="0"/>
    <n v="4001"/>
    <x v="8"/>
    <n v="1"/>
    <n v="3"/>
    <n v="2"/>
    <n v="2"/>
    <s v="HUU"/>
    <m/>
    <s v="Six Rivers"/>
  </r>
  <r>
    <x v="11"/>
    <x v="0"/>
    <n v="4501"/>
    <x v="9"/>
    <n v="1"/>
    <n v="3"/>
    <n v="3"/>
    <n v="2"/>
    <s v="HUU"/>
    <m/>
    <s v="Six Rivers"/>
  </r>
  <r>
    <x v="11"/>
    <x v="1"/>
    <n v="1"/>
    <x v="0"/>
    <n v="1"/>
    <n v="3"/>
    <n v="2"/>
    <n v="2"/>
    <s v="HUU, MEU"/>
    <m/>
    <m/>
  </r>
  <r>
    <x v="11"/>
    <x v="1"/>
    <n v="501"/>
    <x v="1"/>
    <n v="1"/>
    <n v="3"/>
    <n v="1"/>
    <n v="1"/>
    <s v="HUU, MEU"/>
    <m/>
    <m/>
  </r>
  <r>
    <x v="11"/>
    <x v="1"/>
    <n v="2001"/>
    <x v="6"/>
    <n v="1"/>
    <n v="3"/>
    <n v="2"/>
    <n v="2"/>
    <s v="HUU, MEU"/>
    <m/>
    <m/>
  </r>
  <r>
    <x v="11"/>
    <x v="1"/>
    <n v="2501"/>
    <x v="4"/>
    <n v="1"/>
    <n v="3"/>
    <n v="3"/>
    <n v="2"/>
    <s v="HUU, MEU"/>
    <m/>
    <m/>
  </r>
  <r>
    <x v="11"/>
    <x v="2"/>
    <n v="1"/>
    <x v="0"/>
    <n v="3"/>
    <n v="3"/>
    <n v="1"/>
    <n v="2"/>
    <s v="MEU"/>
    <s v="Jackson"/>
    <m/>
  </r>
  <r>
    <x v="11"/>
    <x v="2"/>
    <n v="501"/>
    <x v="1"/>
    <n v="1"/>
    <n v="3"/>
    <n v="1"/>
    <n v="1"/>
    <s v="MEU"/>
    <s v="Jackson"/>
    <m/>
  </r>
  <r>
    <x v="11"/>
    <x v="3"/>
    <n v="1"/>
    <x v="0"/>
    <n v="4"/>
    <n v="3"/>
    <n v="1"/>
    <n v="2"/>
    <s v="LNU, MEU"/>
    <s v="Jackson"/>
    <m/>
  </r>
  <r>
    <x v="11"/>
    <x v="3"/>
    <n v="501"/>
    <x v="1"/>
    <n v="1"/>
    <n v="3"/>
    <n v="1"/>
    <n v="1"/>
    <s v="LNU, MEU"/>
    <m/>
    <m/>
  </r>
  <r>
    <x v="11"/>
    <x v="28"/>
    <n v="1"/>
    <x v="0"/>
    <n v="2"/>
    <n v="3"/>
    <n v="1"/>
    <n v="3"/>
    <s v="CZU, LNU, MRN, SCU"/>
    <m/>
    <m/>
  </r>
  <r>
    <x v="11"/>
    <x v="28"/>
    <n v="501"/>
    <x v="1"/>
    <n v="1"/>
    <n v="3"/>
    <n v="1"/>
    <n v="2"/>
    <s v="LNU, MRN"/>
    <m/>
    <m/>
  </r>
  <r>
    <x v="11"/>
    <x v="34"/>
    <n v="1001"/>
    <x v="2"/>
    <n v="1"/>
    <n v="3"/>
    <n v="2"/>
    <n v="2"/>
    <s v="HUU, SKU"/>
    <m/>
    <s v="Klamath, Six Rivers"/>
  </r>
  <r>
    <x v="11"/>
    <x v="34"/>
    <n v="1501"/>
    <x v="3"/>
    <n v="1"/>
    <n v="3"/>
    <n v="2"/>
    <n v="1"/>
    <s v="HUU, SKU"/>
    <m/>
    <s v="Klamath, Six Rivers"/>
  </r>
  <r>
    <x v="11"/>
    <x v="34"/>
    <n v="2001"/>
    <x v="6"/>
    <n v="1"/>
    <n v="3"/>
    <n v="2"/>
    <n v="2"/>
    <s v="HUU, SKU"/>
    <m/>
    <s v="Klamath, Six Rivers"/>
  </r>
  <r>
    <x v="11"/>
    <x v="34"/>
    <n v="2501"/>
    <x v="4"/>
    <n v="1"/>
    <n v="3"/>
    <n v="2"/>
    <n v="2"/>
    <s v="HUU, SKU"/>
    <m/>
    <s v="Klamath, Six Rivers"/>
  </r>
  <r>
    <x v="11"/>
    <x v="35"/>
    <n v="501"/>
    <x v="1"/>
    <n v="1"/>
    <n v="3"/>
    <n v="2"/>
    <n v="3"/>
    <s v="HUU, SKU"/>
    <m/>
    <s v="Six Rivers"/>
  </r>
  <r>
    <x v="11"/>
    <x v="35"/>
    <n v="1001"/>
    <x v="2"/>
    <n v="1"/>
    <n v="3"/>
    <n v="3"/>
    <n v="2"/>
    <s v="HUU, SKU"/>
    <m/>
    <s v="Six Rivers"/>
  </r>
  <r>
    <x v="11"/>
    <x v="35"/>
    <n v="1501"/>
    <x v="3"/>
    <n v="1"/>
    <n v="3"/>
    <n v="2"/>
    <n v="2"/>
    <s v="HUU, SKU"/>
    <m/>
    <s v="Six Rivers"/>
  </r>
  <r>
    <x v="11"/>
    <x v="35"/>
    <n v="2001"/>
    <x v="6"/>
    <n v="1"/>
    <n v="3"/>
    <n v="2"/>
    <n v="2"/>
    <s v="HUU, SKU"/>
    <m/>
    <s v="Six Rivers"/>
  </r>
  <r>
    <x v="11"/>
    <x v="35"/>
    <n v="2501"/>
    <x v="4"/>
    <n v="1"/>
    <n v="3"/>
    <n v="2"/>
    <n v="2"/>
    <s v="HUU, SKU"/>
    <m/>
    <s v="Six Rivers"/>
  </r>
  <r>
    <x v="11"/>
    <x v="35"/>
    <n v="3001"/>
    <x v="5"/>
    <n v="1"/>
    <n v="3"/>
    <n v="2"/>
    <n v="2"/>
    <s v="HUU, SKU"/>
    <m/>
    <s v="Six Rivers"/>
  </r>
  <r>
    <x v="11"/>
    <x v="35"/>
    <n v="3501"/>
    <x v="7"/>
    <n v="1"/>
    <n v="3"/>
    <n v="2"/>
    <n v="2"/>
    <s v="HUU, SHU, SKU"/>
    <m/>
    <s v="Klamath, Shasta-Trinity, Six Rivers"/>
  </r>
  <r>
    <x v="11"/>
    <x v="35"/>
    <n v="4001"/>
    <x v="8"/>
    <n v="1"/>
    <n v="3"/>
    <n v="3"/>
    <n v="3"/>
    <s v="HUU, SHU, SKU"/>
    <m/>
    <s v="Klamath, Shasta-Trinity, Six Rivers"/>
  </r>
  <r>
    <x v="11"/>
    <x v="4"/>
    <n v="1501"/>
    <x v="3"/>
    <n v="1"/>
    <n v="3"/>
    <n v="2"/>
    <n v="2"/>
    <s v="HUU, SHU"/>
    <m/>
    <s v="Shasta-Trinity, Six Rivers"/>
  </r>
  <r>
    <x v="11"/>
    <x v="4"/>
    <n v="2001"/>
    <x v="6"/>
    <n v="1"/>
    <n v="3"/>
    <n v="2"/>
    <n v="1"/>
    <s v="HUU, SHU"/>
    <m/>
    <s v="Shasta-Trinity, Six Rivers"/>
  </r>
  <r>
    <x v="11"/>
    <x v="4"/>
    <n v="2501"/>
    <x v="4"/>
    <n v="1"/>
    <n v="3"/>
    <n v="1"/>
    <n v="2"/>
    <s v="HUU, SHU"/>
    <m/>
    <s v="Shasta-Trinity, Six Rivers"/>
  </r>
  <r>
    <x v="11"/>
    <x v="4"/>
    <n v="3001"/>
    <x v="5"/>
    <n v="1"/>
    <n v="3"/>
    <n v="1"/>
    <n v="2"/>
    <s v="HUU, SHU"/>
    <m/>
    <s v="Shasta-Trinity, Six Rivers"/>
  </r>
  <r>
    <x v="11"/>
    <x v="4"/>
    <n v="3501"/>
    <x v="7"/>
    <n v="1"/>
    <n v="3"/>
    <n v="2"/>
    <n v="2"/>
    <s v="HUU, SHU"/>
    <m/>
    <s v="Shasta-Trinity, Six Rivers"/>
  </r>
  <r>
    <x v="11"/>
    <x v="4"/>
    <n v="4001"/>
    <x v="8"/>
    <n v="1"/>
    <n v="3"/>
    <n v="2"/>
    <n v="2"/>
    <s v="HUU, SHU"/>
    <m/>
    <s v="Shasta-Trinity, Six Rivers"/>
  </r>
  <r>
    <x v="11"/>
    <x v="4"/>
    <n v="4501"/>
    <x v="9"/>
    <n v="1"/>
    <n v="3"/>
    <n v="2"/>
    <n v="2"/>
    <s v="HUU, SHU"/>
    <m/>
    <s v="Shasta-Trinity, Six Rivers"/>
  </r>
  <r>
    <x v="11"/>
    <x v="4"/>
    <n v="5001"/>
    <x v="10"/>
    <n v="1"/>
    <n v="3"/>
    <n v="2"/>
    <n v="2"/>
    <s v="HUU, SHU"/>
    <m/>
    <s v="Shasta-Trinity, Six Rivers"/>
  </r>
  <r>
    <x v="11"/>
    <x v="73"/>
    <n v="5501"/>
    <x v="11"/>
    <n v="1"/>
    <n v="3"/>
    <n v="2"/>
    <n v="2"/>
    <s v="HUU, SHU, SKU"/>
    <m/>
    <s v="Klamath, Shasta-Trinity, Six Rivers"/>
  </r>
  <r>
    <x v="11"/>
    <x v="73"/>
    <n v="6001"/>
    <x v="12"/>
    <n v="1"/>
    <n v="3"/>
    <n v="2"/>
    <n v="2"/>
    <s v="SHU, SKU"/>
    <m/>
    <s v="Klamath, Shasta-Trinity"/>
  </r>
  <r>
    <x v="11"/>
    <x v="73"/>
    <n v="6501"/>
    <x v="13"/>
    <n v="1"/>
    <n v="3"/>
    <n v="2"/>
    <n v="2"/>
    <s v="SHU, SKU"/>
    <m/>
    <s v="Klamath, Shasta-Trinity"/>
  </r>
  <r>
    <x v="11"/>
    <x v="36"/>
    <n v="2001"/>
    <x v="6"/>
    <n v="1"/>
    <n v="3"/>
    <n v="2"/>
    <n v="1"/>
    <s v="SHU"/>
    <m/>
    <s v="Shasta-Trinity"/>
  </r>
  <r>
    <x v="11"/>
    <x v="36"/>
    <n v="2501"/>
    <x v="4"/>
    <n v="1"/>
    <n v="3"/>
    <n v="2"/>
    <n v="1"/>
    <s v="HUU, SHU"/>
    <m/>
    <s v="Shasta-Trinity, Six Rivers"/>
  </r>
  <r>
    <x v="11"/>
    <x v="36"/>
    <n v="3501"/>
    <x v="7"/>
    <n v="1"/>
    <n v="3"/>
    <n v="1"/>
    <n v="1"/>
    <s v="HUU, SHU"/>
    <m/>
    <s v="Shasta-Trinity, Six Rivers"/>
  </r>
  <r>
    <x v="11"/>
    <x v="36"/>
    <n v="4001"/>
    <x v="8"/>
    <n v="1"/>
    <n v="3"/>
    <n v="2"/>
    <n v="1"/>
    <s v="HUU, SHU"/>
    <m/>
    <s v="Shasta-Trinity, Six Rivers"/>
  </r>
  <r>
    <x v="11"/>
    <x v="36"/>
    <n v="4501"/>
    <x v="9"/>
    <n v="1"/>
    <n v="3"/>
    <n v="2"/>
    <n v="1"/>
    <s v="HUU, SHU, SKU, TGU"/>
    <m/>
    <s v="Klamath, Shasta-Trinity, Six Rivers"/>
  </r>
  <r>
    <x v="11"/>
    <x v="36"/>
    <n v="5001"/>
    <x v="10"/>
    <n v="1"/>
    <n v="3"/>
    <n v="2"/>
    <n v="2"/>
    <s v="HUU, SHU, SKU, TGU"/>
    <m/>
    <s v="Klamath, Shasta-Trinity, Six Rivers"/>
  </r>
  <r>
    <x v="11"/>
    <x v="36"/>
    <n v="6001"/>
    <x v="12"/>
    <n v="1"/>
    <n v="3"/>
    <n v="3"/>
    <n v="3"/>
    <s v="SHU, TGU"/>
    <m/>
    <s v="Shasta-Trinity"/>
  </r>
  <r>
    <x v="11"/>
    <x v="36"/>
    <n v="6501"/>
    <x v="13"/>
    <n v="1"/>
    <n v="3"/>
    <n v="3"/>
    <n v="3"/>
    <s v="SHU, SKU, TGU"/>
    <m/>
    <s v="Klamath, Shasta-Trinity"/>
  </r>
  <r>
    <x v="11"/>
    <x v="37"/>
    <n v="2501"/>
    <x v="4"/>
    <n v="1"/>
    <n v="3"/>
    <n v="2"/>
    <n v="1"/>
    <s v="SKU"/>
    <m/>
    <s v="Klamath"/>
  </r>
  <r>
    <x v="11"/>
    <x v="37"/>
    <n v="3501"/>
    <x v="7"/>
    <n v="1"/>
    <n v="3"/>
    <n v="1"/>
    <n v="1"/>
    <s v="SKU"/>
    <m/>
    <s v="Klamath"/>
  </r>
  <r>
    <x v="11"/>
    <x v="37"/>
    <n v="4001"/>
    <x v="8"/>
    <n v="1"/>
    <n v="3"/>
    <n v="1"/>
    <n v="1"/>
    <s v="SKU"/>
    <m/>
    <s v="Klamath"/>
  </r>
  <r>
    <x v="11"/>
    <x v="37"/>
    <n v="4501"/>
    <x v="9"/>
    <n v="1"/>
    <n v="3"/>
    <n v="1"/>
    <n v="1"/>
    <s v="SKU"/>
    <m/>
    <s v="Klamath"/>
  </r>
  <r>
    <x v="11"/>
    <x v="37"/>
    <n v="5001"/>
    <x v="10"/>
    <n v="1"/>
    <n v="3"/>
    <n v="2"/>
    <n v="1"/>
    <s v="SKU"/>
    <m/>
    <s v="Klamath"/>
  </r>
  <r>
    <x v="11"/>
    <x v="37"/>
    <n v="5501"/>
    <x v="11"/>
    <n v="1"/>
    <n v="3"/>
    <n v="2"/>
    <n v="2"/>
    <s v="SKU"/>
    <m/>
    <s v="Klamath"/>
  </r>
  <r>
    <x v="11"/>
    <x v="37"/>
    <n v="6001"/>
    <x v="12"/>
    <n v="1"/>
    <n v="3"/>
    <n v="3"/>
    <n v="2"/>
    <s v="SKU"/>
    <m/>
    <s v="Klamath"/>
  </r>
  <r>
    <x v="11"/>
    <x v="18"/>
    <n v="3501"/>
    <x v="7"/>
    <n v="1"/>
    <n v="3"/>
    <n v="1"/>
    <n v="1"/>
    <s v="SKU"/>
    <m/>
    <s v="Klamath, Shasta-Trinity"/>
  </r>
  <r>
    <x v="11"/>
    <x v="18"/>
    <n v="4001"/>
    <x v="8"/>
    <n v="1"/>
    <n v="3"/>
    <n v="1"/>
    <n v="1"/>
    <s v="SKU"/>
    <m/>
    <s v="Klamath, Shasta-Trinity"/>
  </r>
  <r>
    <x v="11"/>
    <x v="18"/>
    <n v="4501"/>
    <x v="9"/>
    <n v="1"/>
    <n v="3"/>
    <n v="1"/>
    <n v="1"/>
    <s v="SKU"/>
    <m/>
    <s v="Klamath, Shasta-Trinity"/>
  </r>
  <r>
    <x v="11"/>
    <x v="18"/>
    <n v="5001"/>
    <x v="10"/>
    <n v="1"/>
    <n v="3"/>
    <n v="1"/>
    <n v="1"/>
    <s v="SKU"/>
    <m/>
    <s v="Klamath, Shasta-Trinity"/>
  </r>
  <r>
    <x v="11"/>
    <x v="18"/>
    <n v="5501"/>
    <x v="11"/>
    <n v="1"/>
    <n v="3"/>
    <n v="2"/>
    <n v="1"/>
    <s v="SHU, SKU"/>
    <m/>
    <s v="Klamath, Shasta-Trinity"/>
  </r>
  <r>
    <x v="11"/>
    <x v="18"/>
    <n v="6001"/>
    <x v="12"/>
    <n v="1"/>
    <n v="3"/>
    <n v="2"/>
    <n v="2"/>
    <s v="SHU, SKU"/>
    <m/>
    <s v="Klamath, Shasta-Trinity"/>
  </r>
  <r>
    <x v="11"/>
    <x v="18"/>
    <n v="6501"/>
    <x v="13"/>
    <n v="1"/>
    <n v="3"/>
    <n v="2"/>
    <n v="2"/>
    <s v="SHU, SKU"/>
    <m/>
    <s v="Klamath, Shasta-Trinity"/>
  </r>
  <r>
    <x v="11"/>
    <x v="18"/>
    <n v="7001"/>
    <x v="14"/>
    <n v="1"/>
    <n v="3"/>
    <n v="2"/>
    <n v="2"/>
    <s v="SHU, SKU"/>
    <m/>
    <s v="Klamath, Shasta-Trinity"/>
  </r>
  <r>
    <x v="11"/>
    <x v="18"/>
    <n v="7501"/>
    <x v="15"/>
    <n v="1"/>
    <n v="3"/>
    <n v="3"/>
    <n v="3"/>
    <s v="SHU, SKU"/>
    <m/>
    <s v="Klamath, Shasta-Trinity"/>
  </r>
  <r>
    <x v="11"/>
    <x v="38"/>
    <n v="3501"/>
    <x v="7"/>
    <n v="1"/>
    <n v="3"/>
    <n v="1"/>
    <n v="1"/>
    <s v="SHU"/>
    <m/>
    <s v="Shasta-Trinity"/>
  </r>
  <r>
    <x v="11"/>
    <x v="38"/>
    <n v="4001"/>
    <x v="8"/>
    <n v="1"/>
    <n v="3"/>
    <n v="1"/>
    <n v="1"/>
    <s v="SHU"/>
    <m/>
    <s v="Shasta-Trinity"/>
  </r>
  <r>
    <x v="11"/>
    <x v="38"/>
    <n v="4501"/>
    <x v="9"/>
    <n v="1"/>
    <n v="3"/>
    <n v="1"/>
    <n v="1"/>
    <s v="SHU"/>
    <m/>
    <s v="Shasta-Trinity"/>
  </r>
  <r>
    <x v="11"/>
    <x v="38"/>
    <n v="5001"/>
    <x v="10"/>
    <n v="1"/>
    <n v="3"/>
    <n v="1"/>
    <n v="1"/>
    <s v="SHU, SKU"/>
    <m/>
    <s v="Klamath, Shasta-Trinity"/>
  </r>
  <r>
    <x v="11"/>
    <x v="38"/>
    <n v="5501"/>
    <x v="11"/>
    <n v="1"/>
    <n v="3"/>
    <n v="1"/>
    <n v="1"/>
    <s v="SHU, SKU"/>
    <m/>
    <s v="Klamath, Shasta-Trinity"/>
  </r>
  <r>
    <x v="11"/>
    <x v="38"/>
    <n v="6001"/>
    <x v="12"/>
    <n v="1"/>
    <n v="3"/>
    <n v="2"/>
    <n v="2"/>
    <s v="SHU, SKU"/>
    <m/>
    <s v="Klamath, Shasta-Trinity"/>
  </r>
  <r>
    <x v="11"/>
    <x v="38"/>
    <n v="6501"/>
    <x v="13"/>
    <n v="1"/>
    <n v="3"/>
    <n v="2"/>
    <n v="2"/>
    <s v="SHU, SKU"/>
    <m/>
    <s v="Klamath, Shasta-Trinity"/>
  </r>
  <r>
    <x v="11"/>
    <x v="39"/>
    <n v="3001"/>
    <x v="5"/>
    <n v="1"/>
    <n v="3"/>
    <n v="1"/>
    <n v="1"/>
    <s v="SHU"/>
    <s v="Ellen Pickett"/>
    <s v="Shasta-Trinity"/>
  </r>
  <r>
    <x v="11"/>
    <x v="39"/>
    <n v="4501"/>
    <x v="9"/>
    <n v="1"/>
    <n v="3"/>
    <n v="2"/>
    <n v="1"/>
    <s v="SHU"/>
    <m/>
    <s v="Shasta-Trinity"/>
  </r>
  <r>
    <x v="11"/>
    <x v="39"/>
    <n v="5501"/>
    <x v="11"/>
    <n v="1"/>
    <n v="3"/>
    <n v="2"/>
    <n v="2"/>
    <s v="SHU"/>
    <m/>
    <s v="Shasta-Trinity"/>
  </r>
  <r>
    <x v="11"/>
    <x v="5"/>
    <n v="2001"/>
    <x v="6"/>
    <n v="1"/>
    <n v="3"/>
    <n v="2"/>
    <n v="1"/>
    <s v="HUU, MEU"/>
    <m/>
    <s v="Mendocino, Six Rivers"/>
  </r>
  <r>
    <x v="11"/>
    <x v="5"/>
    <n v="2501"/>
    <x v="4"/>
    <n v="1"/>
    <n v="3"/>
    <n v="1"/>
    <n v="1"/>
    <s v="HUU, MEU"/>
    <m/>
    <s v="Mendocino, Six Rivers"/>
  </r>
  <r>
    <x v="11"/>
    <x v="5"/>
    <n v="3001"/>
    <x v="5"/>
    <n v="1"/>
    <n v="3"/>
    <n v="1"/>
    <n v="1"/>
    <s v="HUU, MEU"/>
    <m/>
    <s v="Mendocino, Six Rivers"/>
  </r>
  <r>
    <x v="11"/>
    <x v="5"/>
    <n v="3501"/>
    <x v="7"/>
    <n v="1"/>
    <n v="3"/>
    <n v="1"/>
    <n v="1"/>
    <s v="HUU, MEU, SHU"/>
    <m/>
    <s v="Mendocino, Shasta-Trinity, Six Rivers"/>
  </r>
  <r>
    <x v="11"/>
    <x v="5"/>
    <n v="4001"/>
    <x v="8"/>
    <n v="1"/>
    <n v="3"/>
    <n v="2"/>
    <n v="1"/>
    <s v="HUU, MEU, SHU, TGU"/>
    <m/>
    <s v="Mendocino, Shasta-Trinity, Six Rivers"/>
  </r>
  <r>
    <x v="11"/>
    <x v="5"/>
    <n v="4501"/>
    <x v="9"/>
    <n v="1"/>
    <n v="3"/>
    <n v="2"/>
    <n v="1"/>
    <s v="HUU, MEU, SHU, TGU"/>
    <m/>
    <s v="Mendocino, Shasta-Trinity, Six Rivers"/>
  </r>
  <r>
    <x v="11"/>
    <x v="5"/>
    <n v="5001"/>
    <x v="10"/>
    <n v="1"/>
    <n v="3"/>
    <n v="2"/>
    <n v="2"/>
    <s v="HUU, MEU, SHU, TGU"/>
    <m/>
    <s v="Mendocino, Shasta-Trinity, Six Rivers"/>
  </r>
  <r>
    <x v="11"/>
    <x v="5"/>
    <n v="5501"/>
    <x v="11"/>
    <n v="1"/>
    <n v="3"/>
    <n v="2"/>
    <n v="2"/>
    <s v="MEU, SHU, TGU"/>
    <m/>
    <s v="Mendocino, Shasta-Trinity"/>
  </r>
  <r>
    <x v="11"/>
    <x v="5"/>
    <n v="6001"/>
    <x v="12"/>
    <n v="1"/>
    <n v="3"/>
    <n v="3"/>
    <n v="2"/>
    <s v="MEU, TGU"/>
    <m/>
    <s v="Mendocino"/>
  </r>
  <r>
    <x v="11"/>
    <x v="6"/>
    <n v="3001"/>
    <x v="5"/>
    <n v="1"/>
    <n v="3"/>
    <n v="2"/>
    <n v="1"/>
    <s v="LNU, MEU"/>
    <m/>
    <s v="Mendocino"/>
  </r>
  <r>
    <x v="11"/>
    <x v="6"/>
    <n v="3501"/>
    <x v="7"/>
    <n v="1"/>
    <n v="3"/>
    <n v="2"/>
    <n v="1"/>
    <s v="LNU, MEU"/>
    <m/>
    <s v="Mendocino"/>
  </r>
  <r>
    <x v="11"/>
    <x v="6"/>
    <n v="5001"/>
    <x v="10"/>
    <n v="1"/>
    <n v="3"/>
    <n v="3"/>
    <n v="2"/>
    <s v="LNU, MEU"/>
    <m/>
    <s v="Mendocino"/>
  </r>
  <r>
    <x v="11"/>
    <x v="6"/>
    <n v="6001"/>
    <x v="12"/>
    <n v="1"/>
    <n v="3"/>
    <n v="2"/>
    <n v="2"/>
    <s v="LNU, MEU"/>
    <m/>
    <s v="Mendocino"/>
  </r>
  <r>
    <x v="11"/>
    <x v="42"/>
    <n v="3001"/>
    <x v="5"/>
    <n v="1"/>
    <n v="3"/>
    <n v="2"/>
    <n v="1"/>
    <s v="SHU, TGU"/>
    <m/>
    <s v="Mendocino, Shasta-Trinity"/>
  </r>
  <r>
    <x v="11"/>
    <x v="42"/>
    <n v="3501"/>
    <x v="7"/>
    <n v="1"/>
    <n v="3"/>
    <n v="2"/>
    <n v="1"/>
    <s v="SHU, TGU"/>
    <m/>
    <s v="Mendocino, Shasta-Trinity"/>
  </r>
  <r>
    <x v="11"/>
    <x v="42"/>
    <n v="4001"/>
    <x v="8"/>
    <n v="1"/>
    <n v="3"/>
    <n v="1"/>
    <n v="1"/>
    <s v="SHU, TGU"/>
    <m/>
    <s v="Mendocino, Shasta-Trinity"/>
  </r>
  <r>
    <x v="11"/>
    <x v="42"/>
    <n v="4501"/>
    <x v="9"/>
    <n v="1"/>
    <n v="3"/>
    <n v="1"/>
    <n v="1"/>
    <s v="SHU, TGU"/>
    <m/>
    <s v="Mendocino, Shasta-Trinity"/>
  </r>
  <r>
    <x v="11"/>
    <x v="42"/>
    <n v="5001"/>
    <x v="10"/>
    <n v="1"/>
    <n v="3"/>
    <n v="1"/>
    <n v="1"/>
    <s v="MEU, SHU, TGU"/>
    <m/>
    <s v="Mendocino, Shasta-Trinity"/>
  </r>
  <r>
    <x v="11"/>
    <x v="42"/>
    <n v="5501"/>
    <x v="11"/>
    <n v="1"/>
    <n v="3"/>
    <n v="2"/>
    <n v="1"/>
    <s v="MEU, TGU"/>
    <m/>
    <s v="Mendocino, Shasta-Trinity"/>
  </r>
  <r>
    <x v="11"/>
    <x v="42"/>
    <n v="6001"/>
    <x v="12"/>
    <n v="1"/>
    <n v="3"/>
    <n v="2"/>
    <n v="2"/>
    <s v="MEU, TGU"/>
    <m/>
    <s v="Mendocino, Shasta-Trinity"/>
  </r>
  <r>
    <x v="11"/>
    <x v="42"/>
    <n v="6501"/>
    <x v="13"/>
    <n v="1"/>
    <n v="3"/>
    <n v="3"/>
    <n v="2"/>
    <s v="MEU, SHU, TGU"/>
    <m/>
    <s v="Mendocino, Shasta-Trinity"/>
  </r>
  <r>
    <x v="11"/>
    <x v="43"/>
    <n v="5501"/>
    <x v="11"/>
    <n v="1"/>
    <n v="3"/>
    <n v="3"/>
    <n v="2"/>
    <s v="LNU, MEU, TGU"/>
    <m/>
    <s v="Mendocino"/>
  </r>
  <r>
    <x v="11"/>
    <x v="43"/>
    <n v="6001"/>
    <x v="12"/>
    <n v="1"/>
    <n v="3"/>
    <n v="2"/>
    <n v="2"/>
    <s v="LNU, TGU"/>
    <m/>
    <s v="Mendocino"/>
  </r>
  <r>
    <x v="11"/>
    <x v="44"/>
    <n v="3001"/>
    <x v="5"/>
    <n v="1"/>
    <n v="3"/>
    <n v="2"/>
    <n v="2"/>
    <s v="LNU, MEU"/>
    <s v="Boggs Mountain"/>
    <m/>
  </r>
  <r>
    <x v="11"/>
    <x v="7"/>
    <n v="1"/>
    <x v="0"/>
    <n v="1"/>
    <n v="3"/>
    <n v="2"/>
    <n v="2"/>
    <s v="HUU, MEU"/>
    <m/>
    <m/>
  </r>
  <r>
    <x v="11"/>
    <x v="7"/>
    <n v="501"/>
    <x v="1"/>
    <n v="1"/>
    <n v="3"/>
    <n v="1"/>
    <n v="2"/>
    <s v="HUU, MEU"/>
    <m/>
    <m/>
  </r>
  <r>
    <x v="11"/>
    <x v="7"/>
    <n v="2001"/>
    <x v="6"/>
    <n v="1"/>
    <n v="3"/>
    <n v="2"/>
    <n v="2"/>
    <s v="HUU"/>
    <m/>
    <m/>
  </r>
  <r>
    <x v="11"/>
    <x v="7"/>
    <n v="2501"/>
    <x v="4"/>
    <n v="1"/>
    <n v="3"/>
    <n v="3"/>
    <n v="3"/>
    <s v="HUU"/>
    <m/>
    <m/>
  </r>
  <r>
    <x v="11"/>
    <x v="7"/>
    <n v="3001"/>
    <x v="5"/>
    <n v="1"/>
    <n v="3"/>
    <n v="3"/>
    <n v="3"/>
    <s v="HUU"/>
    <m/>
    <m/>
  </r>
  <r>
    <x v="11"/>
    <x v="58"/>
    <n v="4501"/>
    <x v="9"/>
    <n v="1"/>
    <n v="3"/>
    <n v="2"/>
    <n v="2"/>
    <s v="SKU"/>
    <m/>
    <s v="Klamath"/>
  </r>
  <r>
    <x v="11"/>
    <x v="58"/>
    <n v="5001"/>
    <x v="10"/>
    <n v="1"/>
    <n v="3"/>
    <n v="2"/>
    <n v="2"/>
    <s v="SKU"/>
    <m/>
    <s v="Klamath"/>
  </r>
  <r>
    <x v="11"/>
    <x v="58"/>
    <n v="5501"/>
    <x v="11"/>
    <n v="1"/>
    <n v="3"/>
    <n v="2"/>
    <n v="2"/>
    <s v="SKU"/>
    <m/>
    <s v="Klamath"/>
  </r>
  <r>
    <x v="11"/>
    <x v="74"/>
    <n v="1501"/>
    <x v="3"/>
    <n v="1"/>
    <n v="3"/>
    <n v="3"/>
    <n v="2"/>
    <s v="HUU"/>
    <m/>
    <m/>
  </r>
  <r>
    <x v="11"/>
    <x v="74"/>
    <n v="2001"/>
    <x v="6"/>
    <n v="1"/>
    <n v="3"/>
    <n v="2"/>
    <n v="1"/>
    <s v="HUU"/>
    <m/>
    <s v="Six Rivers"/>
  </r>
  <r>
    <x v="11"/>
    <x v="74"/>
    <n v="2501"/>
    <x v="4"/>
    <n v="1"/>
    <n v="3"/>
    <n v="2"/>
    <n v="2"/>
    <s v="HUU"/>
    <m/>
    <s v="Six Rivers"/>
  </r>
  <r>
    <x v="11"/>
    <x v="45"/>
    <n v="2501"/>
    <x v="4"/>
    <n v="1"/>
    <n v="3"/>
    <n v="2"/>
    <n v="2"/>
    <s v="SKU"/>
    <m/>
    <s v="Klamath, Shasta-Trinity"/>
  </r>
  <r>
    <x v="11"/>
    <x v="45"/>
    <n v="3001"/>
    <x v="5"/>
    <n v="1"/>
    <n v="3"/>
    <n v="2"/>
    <n v="1"/>
    <s v="SKU"/>
    <m/>
    <s v="Klamath, Shasta-Trinity"/>
  </r>
  <r>
    <x v="11"/>
    <x v="45"/>
    <n v="3501"/>
    <x v="7"/>
    <n v="1"/>
    <n v="3"/>
    <n v="1"/>
    <n v="1"/>
    <s v="SKU"/>
    <m/>
    <s v="Klamath, Shasta-Trinity"/>
  </r>
  <r>
    <x v="11"/>
    <x v="45"/>
    <n v="4001"/>
    <x v="8"/>
    <n v="1"/>
    <n v="3"/>
    <n v="1"/>
    <n v="1"/>
    <s v="SKU"/>
    <m/>
    <s v="Klamath, Shasta-Trinity"/>
  </r>
  <r>
    <x v="11"/>
    <x v="45"/>
    <n v="4501"/>
    <x v="9"/>
    <n v="1"/>
    <n v="3"/>
    <n v="1"/>
    <n v="1"/>
    <s v="SKU"/>
    <m/>
    <s v="Klamath, Shasta-Trinity"/>
  </r>
  <r>
    <x v="11"/>
    <x v="45"/>
    <n v="5001"/>
    <x v="10"/>
    <n v="1"/>
    <n v="3"/>
    <n v="1"/>
    <n v="1"/>
    <s v="SKU"/>
    <m/>
    <s v="Klamath, Shasta-Trinity"/>
  </r>
  <r>
    <x v="11"/>
    <x v="45"/>
    <n v="5501"/>
    <x v="11"/>
    <n v="1"/>
    <n v="3"/>
    <n v="1"/>
    <n v="1"/>
    <s v="SKU"/>
    <m/>
    <s v="Klamath, Shasta-Trinity"/>
  </r>
  <r>
    <x v="11"/>
    <x v="45"/>
    <n v="6001"/>
    <x v="12"/>
    <n v="1"/>
    <n v="3"/>
    <n v="1"/>
    <n v="1"/>
    <s v="SKU"/>
    <m/>
    <s v="Klamath, Shasta-Trinity"/>
  </r>
  <r>
    <x v="11"/>
    <x v="45"/>
    <n v="6501"/>
    <x v="13"/>
    <n v="1"/>
    <n v="3"/>
    <n v="2"/>
    <n v="2"/>
    <s v="SKU"/>
    <m/>
    <s v="Klamath, Shasta-Trinity"/>
  </r>
  <r>
    <x v="11"/>
    <x v="45"/>
    <n v="7001"/>
    <x v="14"/>
    <n v="1"/>
    <n v="3"/>
    <n v="2"/>
    <n v="2"/>
    <s v="SKU"/>
    <m/>
    <s v="Klamath, Shasta-Trinity"/>
  </r>
  <r>
    <x v="11"/>
    <x v="45"/>
    <n v="7501"/>
    <x v="15"/>
    <n v="1"/>
    <n v="3"/>
    <n v="3"/>
    <n v="2"/>
    <s v="SKU"/>
    <m/>
    <s v="Shasta-Trinity"/>
  </r>
  <r>
    <x v="11"/>
    <x v="45"/>
    <n v="8001"/>
    <x v="16"/>
    <n v="1"/>
    <n v="3"/>
    <n v="3"/>
    <n v="3"/>
    <s v="SKU"/>
    <m/>
    <s v="Shasta-Trinity"/>
  </r>
  <r>
    <x v="11"/>
    <x v="8"/>
    <n v="1501"/>
    <x v="3"/>
    <n v="1"/>
    <n v="3"/>
    <n v="1"/>
    <n v="1"/>
    <s v="SHU"/>
    <s v="Big Bend"/>
    <s v="Shasta-Trinity"/>
  </r>
  <r>
    <x v="11"/>
    <x v="8"/>
    <n v="2001"/>
    <x v="6"/>
    <n v="1"/>
    <n v="3"/>
    <n v="1"/>
    <n v="1"/>
    <s v="SHU, SKU"/>
    <s v="Big Bend"/>
    <s v="Shasta-Trinity"/>
  </r>
  <r>
    <x v="11"/>
    <x v="8"/>
    <n v="2501"/>
    <x v="4"/>
    <n v="1"/>
    <n v="3"/>
    <n v="1"/>
    <n v="1"/>
    <s v="SHU, SKU"/>
    <s v="Big Bend"/>
    <s v="Lassen, Shasta-Trinity"/>
  </r>
  <r>
    <x v="11"/>
    <x v="8"/>
    <n v="3001"/>
    <x v="5"/>
    <n v="1"/>
    <n v="3"/>
    <n v="1"/>
    <n v="1"/>
    <s v="SHU, SKU"/>
    <s v="Big Bend"/>
    <s v="Lassen, Shasta-Trinity"/>
  </r>
  <r>
    <x v="11"/>
    <x v="8"/>
    <n v="3501"/>
    <x v="7"/>
    <n v="1"/>
    <n v="3"/>
    <n v="1"/>
    <n v="1"/>
    <s v="SHU, SKU"/>
    <m/>
    <s v="Lassen, Shasta-Trinity"/>
  </r>
  <r>
    <x v="11"/>
    <x v="8"/>
    <n v="4001"/>
    <x v="8"/>
    <n v="1"/>
    <n v="3"/>
    <n v="1"/>
    <n v="1"/>
    <s v="SHU, SKU"/>
    <m/>
    <s v="Lassen, Shasta-Trinity"/>
  </r>
  <r>
    <x v="11"/>
    <x v="8"/>
    <n v="4501"/>
    <x v="9"/>
    <n v="1"/>
    <n v="3"/>
    <n v="1"/>
    <n v="1"/>
    <s v="SHU, SKU"/>
    <m/>
    <s v="Lassen, Shasta-Trinity"/>
  </r>
  <r>
    <x v="11"/>
    <x v="8"/>
    <n v="5001"/>
    <x v="10"/>
    <n v="1"/>
    <n v="3"/>
    <n v="1"/>
    <n v="1"/>
    <s v="SHU, SKU"/>
    <m/>
    <s v="Lassen, Shasta-Trinity"/>
  </r>
  <r>
    <x v="11"/>
    <x v="8"/>
    <n v="5501"/>
    <x v="11"/>
    <n v="1"/>
    <n v="3"/>
    <n v="2"/>
    <n v="1"/>
    <s v="SHU, SKU"/>
    <m/>
    <s v="Shasta-Trinity"/>
  </r>
  <r>
    <x v="11"/>
    <x v="8"/>
    <n v="6001"/>
    <x v="12"/>
    <n v="1"/>
    <n v="3"/>
    <n v="2"/>
    <n v="2"/>
    <s v="SHU, SKU"/>
    <m/>
    <s v="Shasta-Trinity"/>
  </r>
  <r>
    <x v="11"/>
    <x v="8"/>
    <n v="6501"/>
    <x v="13"/>
    <n v="1"/>
    <n v="3"/>
    <n v="3"/>
    <n v="3"/>
    <s v="SHU, SKU"/>
    <m/>
    <s v="Shasta-Trinity"/>
  </r>
  <r>
    <x v="11"/>
    <x v="10"/>
    <n v="1501"/>
    <x v="3"/>
    <n v="1"/>
    <n v="3"/>
    <n v="2"/>
    <n v="1"/>
    <s v="SHU, TGU"/>
    <s v="Miller"/>
    <s v="Lassen"/>
  </r>
  <r>
    <x v="11"/>
    <x v="10"/>
    <n v="2501"/>
    <x v="4"/>
    <n v="1"/>
    <n v="3"/>
    <n v="2"/>
    <n v="1"/>
    <s v="SHU, TGU"/>
    <s v="Noble"/>
    <s v="Lassen"/>
  </r>
  <r>
    <x v="11"/>
    <x v="10"/>
    <n v="3001"/>
    <x v="5"/>
    <n v="1"/>
    <n v="3"/>
    <n v="1"/>
    <n v="1"/>
    <s v="BTU, SHU, TGU"/>
    <s v="Noble"/>
    <s v="Lassen"/>
  </r>
  <r>
    <x v="11"/>
    <x v="10"/>
    <n v="3501"/>
    <x v="7"/>
    <n v="1"/>
    <n v="3"/>
    <n v="1"/>
    <n v="1"/>
    <s v="SHU, TGU"/>
    <s v="Noble"/>
    <s v="Lassen"/>
  </r>
  <r>
    <x v="11"/>
    <x v="10"/>
    <n v="4001"/>
    <x v="8"/>
    <n v="1"/>
    <n v="3"/>
    <n v="1"/>
    <n v="1"/>
    <s v="SHU, TGU"/>
    <m/>
    <s v="Lassen"/>
  </r>
  <r>
    <x v="11"/>
    <x v="10"/>
    <n v="4501"/>
    <x v="9"/>
    <n v="8"/>
    <n v="3"/>
    <n v="1"/>
    <n v="1"/>
    <s v="BTU, LMU, SHU, TGU"/>
    <s v="LaTour"/>
    <s v="Lassen"/>
  </r>
  <r>
    <x v="11"/>
    <x v="10"/>
    <n v="5001"/>
    <x v="10"/>
    <n v="6"/>
    <n v="3"/>
    <n v="1"/>
    <n v="1"/>
    <s v="LMU, SHU, TGU"/>
    <s v="LaTour"/>
    <s v="Lassen"/>
  </r>
  <r>
    <x v="11"/>
    <x v="10"/>
    <n v="5501"/>
    <x v="11"/>
    <n v="1"/>
    <n v="3"/>
    <n v="1"/>
    <n v="1"/>
    <s v="LMU, SHU, TGU"/>
    <s v="LaTour"/>
    <s v="Lassen"/>
  </r>
  <r>
    <x v="11"/>
    <x v="10"/>
    <n v="6001"/>
    <x v="12"/>
    <n v="1"/>
    <n v="3"/>
    <n v="2"/>
    <n v="2"/>
    <s v="LMU, SHU, TGU"/>
    <s v="LaTour"/>
    <s v="Lassen"/>
  </r>
  <r>
    <x v="11"/>
    <x v="10"/>
    <n v="6501"/>
    <x v="13"/>
    <n v="1"/>
    <n v="3"/>
    <n v="3"/>
    <n v="2"/>
    <s v="LMU, SHU, TGU"/>
    <m/>
    <s v="Lassen"/>
  </r>
  <r>
    <x v="11"/>
    <x v="11"/>
    <n v="3001"/>
    <x v="5"/>
    <n v="1"/>
    <n v="3"/>
    <n v="3"/>
    <n v="2"/>
    <s v="LMU"/>
    <m/>
    <s v="Plumas"/>
  </r>
  <r>
    <x v="11"/>
    <x v="11"/>
    <n v="3501"/>
    <x v="7"/>
    <n v="1"/>
    <n v="3"/>
    <n v="1"/>
    <n v="1"/>
    <s v="LMU"/>
    <m/>
    <s v="Plumas"/>
  </r>
  <r>
    <x v="11"/>
    <x v="11"/>
    <n v="4001"/>
    <x v="8"/>
    <n v="1"/>
    <n v="3"/>
    <n v="1"/>
    <n v="1"/>
    <s v="LMU"/>
    <m/>
    <s v="Lassen, Plumas"/>
  </r>
  <r>
    <x v="11"/>
    <x v="11"/>
    <n v="4501"/>
    <x v="9"/>
    <n v="1"/>
    <n v="3"/>
    <n v="1"/>
    <n v="1"/>
    <s v="LMU, NEU"/>
    <m/>
    <s v="Lassen, Plumas, Tahoe"/>
  </r>
  <r>
    <x v="11"/>
    <x v="11"/>
    <n v="5001"/>
    <x v="10"/>
    <n v="3"/>
    <n v="3"/>
    <n v="1"/>
    <n v="1"/>
    <s v="LMU, NEU"/>
    <m/>
    <s v="Lassen, Plumas, Tahoe"/>
  </r>
  <r>
    <x v="11"/>
    <x v="11"/>
    <n v="5501"/>
    <x v="11"/>
    <n v="1"/>
    <n v="3"/>
    <n v="1"/>
    <n v="1"/>
    <s v="LMU, NEU"/>
    <m/>
    <s v="Lassen, Plumas, Tahoe"/>
  </r>
  <r>
    <x v="11"/>
    <x v="11"/>
    <n v="6001"/>
    <x v="12"/>
    <n v="1"/>
    <n v="3"/>
    <n v="1"/>
    <n v="1"/>
    <s v="BTU, LMU, NEU"/>
    <m/>
    <s v="Lassen, Plumas, Tahoe"/>
  </r>
  <r>
    <x v="11"/>
    <x v="11"/>
    <n v="6501"/>
    <x v="13"/>
    <n v="1"/>
    <n v="3"/>
    <n v="2"/>
    <n v="2"/>
    <s v="BTU, LMU, NEU"/>
    <m/>
    <s v="Lassen, Plumas, Tahoe"/>
  </r>
  <r>
    <x v="11"/>
    <x v="11"/>
    <n v="7001"/>
    <x v="14"/>
    <n v="1"/>
    <n v="3"/>
    <n v="3"/>
    <n v="2"/>
    <s v="LMU, NEU"/>
    <m/>
    <s v="Plumas"/>
  </r>
  <r>
    <x v="11"/>
    <x v="22"/>
    <n v="1001"/>
    <x v="2"/>
    <n v="1"/>
    <n v="3"/>
    <n v="2"/>
    <n v="1"/>
    <s v="BTU, TGU"/>
    <m/>
    <s v="Lassen, Plumas"/>
  </r>
  <r>
    <x v="11"/>
    <x v="22"/>
    <n v="1501"/>
    <x v="3"/>
    <n v="1"/>
    <n v="3"/>
    <n v="3"/>
    <n v="1"/>
    <s v="BTU, TGU"/>
    <m/>
    <s v="Lassen, Plumas"/>
  </r>
  <r>
    <x v="11"/>
    <x v="22"/>
    <n v="2001"/>
    <x v="6"/>
    <n v="1"/>
    <n v="3"/>
    <n v="2"/>
    <n v="1"/>
    <s v="BTU, TGU"/>
    <m/>
    <s v="Lassen, Plumas"/>
  </r>
  <r>
    <x v="11"/>
    <x v="22"/>
    <n v="3501"/>
    <x v="7"/>
    <n v="1"/>
    <n v="3"/>
    <n v="1"/>
    <n v="1"/>
    <s v="BTU, LMU, TGU"/>
    <m/>
    <s v="Lassen, Plumas"/>
  </r>
  <r>
    <x v="11"/>
    <x v="22"/>
    <n v="4001"/>
    <x v="8"/>
    <n v="1"/>
    <n v="3"/>
    <n v="1"/>
    <n v="1"/>
    <s v="BTU, LMU, TGU"/>
    <m/>
    <s v="Lassen, Plumas"/>
  </r>
  <r>
    <x v="11"/>
    <x v="22"/>
    <n v="4501"/>
    <x v="9"/>
    <n v="2"/>
    <n v="3"/>
    <n v="1"/>
    <n v="1"/>
    <s v="BTU, LMU, TGU"/>
    <m/>
    <s v="Lassen, Plumas"/>
  </r>
  <r>
    <x v="11"/>
    <x v="22"/>
    <n v="5001"/>
    <x v="10"/>
    <n v="2"/>
    <n v="3"/>
    <n v="1"/>
    <n v="1"/>
    <s v="BTU, LMU, TGU"/>
    <m/>
    <s v="Lassen, Plumas"/>
  </r>
  <r>
    <x v="11"/>
    <x v="22"/>
    <n v="5501"/>
    <x v="11"/>
    <n v="1"/>
    <n v="3"/>
    <n v="2"/>
    <n v="1"/>
    <s v="BTU, LMU, TGU"/>
    <m/>
    <s v="Lassen, Plumas"/>
  </r>
  <r>
    <x v="11"/>
    <x v="22"/>
    <n v="6001"/>
    <x v="12"/>
    <n v="1"/>
    <n v="3"/>
    <n v="2"/>
    <n v="1"/>
    <s v="BTU, LMU, TGU"/>
    <m/>
    <s v="Lassen, Plumas"/>
  </r>
  <r>
    <x v="11"/>
    <x v="9"/>
    <n v="501"/>
    <x v="1"/>
    <n v="1"/>
    <n v="3"/>
    <n v="3"/>
    <n v="2"/>
    <s v="AEU, BTU, NEU"/>
    <m/>
    <m/>
  </r>
  <r>
    <x v="11"/>
    <x v="9"/>
    <n v="1001"/>
    <x v="2"/>
    <n v="1"/>
    <n v="3"/>
    <n v="2"/>
    <n v="1"/>
    <s v="AEU, BTU, NEU"/>
    <m/>
    <s v="Plumas"/>
  </r>
  <r>
    <x v="11"/>
    <x v="9"/>
    <n v="2001"/>
    <x v="6"/>
    <n v="1"/>
    <n v="3"/>
    <n v="1"/>
    <n v="1"/>
    <s v="BTU, NEU"/>
    <m/>
    <s v="Eldorado, Plumas, Tahoe"/>
  </r>
  <r>
    <x v="11"/>
    <x v="9"/>
    <n v="2501"/>
    <x v="4"/>
    <n v="1"/>
    <n v="3"/>
    <n v="1"/>
    <n v="1"/>
    <s v="BTU, LMU, NEU"/>
    <m/>
    <s v="Eldorado, Plumas, Tahoe"/>
  </r>
  <r>
    <x v="11"/>
    <x v="9"/>
    <n v="3501"/>
    <x v="7"/>
    <n v="1"/>
    <n v="3"/>
    <n v="1"/>
    <n v="1"/>
    <s v="BTU, LMU, NEU"/>
    <s v="Emigrant Gap"/>
    <s v="Plumas, Tahoe"/>
  </r>
  <r>
    <x v="11"/>
    <x v="9"/>
    <n v="4001"/>
    <x v="8"/>
    <n v="1"/>
    <n v="3"/>
    <n v="1"/>
    <n v="1"/>
    <s v="BTU, LMU, NEU"/>
    <s v="Emigrant Gap"/>
    <s v="Eldorado, Plumas, Tahoe"/>
  </r>
  <r>
    <x v="11"/>
    <x v="9"/>
    <n v="4501"/>
    <x v="9"/>
    <n v="1"/>
    <n v="3"/>
    <n v="1"/>
    <n v="1"/>
    <s v="LMU, NEU"/>
    <s v="Emigrant Gap"/>
    <s v="Eldorado, Plumas, Tahoe"/>
  </r>
  <r>
    <x v="11"/>
    <x v="9"/>
    <n v="5001"/>
    <x v="10"/>
    <n v="1"/>
    <n v="3"/>
    <n v="1"/>
    <n v="1"/>
    <s v="LMU, NEU"/>
    <s v="Emigrant Gap"/>
    <s v="Eldorado, Plumas, Tahoe"/>
  </r>
  <r>
    <x v="11"/>
    <x v="9"/>
    <n v="5501"/>
    <x v="11"/>
    <n v="2"/>
    <n v="3"/>
    <n v="1"/>
    <n v="1"/>
    <s v="LMU, NEU"/>
    <s v="Emigrant Gap"/>
    <s v="Eldorado, Plumas, Tahoe"/>
  </r>
  <r>
    <x v="11"/>
    <x v="9"/>
    <n v="6001"/>
    <x v="12"/>
    <n v="5"/>
    <n v="3"/>
    <n v="1"/>
    <n v="1"/>
    <s v="LMU, NEU"/>
    <s v="Emigrant Gap"/>
    <s v="Eldorado, Plumas, Tahoe"/>
  </r>
  <r>
    <x v="11"/>
    <x v="9"/>
    <n v="7001"/>
    <x v="14"/>
    <n v="10"/>
    <n v="3"/>
    <n v="1"/>
    <n v="1"/>
    <s v="NEU"/>
    <m/>
    <s v="Plumas, Tahoe"/>
  </r>
  <r>
    <x v="11"/>
    <x v="9"/>
    <n v="7501"/>
    <x v="15"/>
    <n v="1"/>
    <n v="3"/>
    <n v="2"/>
    <n v="2"/>
    <s v="NEU"/>
    <m/>
    <s v="Lake Tahoe Basin Management Unit, Tahoe"/>
  </r>
  <r>
    <x v="11"/>
    <x v="9"/>
    <n v="8001"/>
    <x v="16"/>
    <n v="1"/>
    <n v="3"/>
    <n v="3"/>
    <n v="3"/>
    <s v="NEU"/>
    <m/>
    <s v="Tahoe"/>
  </r>
  <r>
    <x v="11"/>
    <x v="12"/>
    <n v="1001"/>
    <x v="2"/>
    <n v="1"/>
    <n v="3"/>
    <n v="2"/>
    <n v="2"/>
    <s v="AEU, NEU, TCU"/>
    <m/>
    <m/>
  </r>
  <r>
    <x v="11"/>
    <x v="12"/>
    <n v="1501"/>
    <x v="3"/>
    <n v="1"/>
    <n v="3"/>
    <n v="2"/>
    <n v="2"/>
    <s v="AEU, NEU, TCU"/>
    <m/>
    <s v="Eldorado, Tahoe"/>
  </r>
  <r>
    <x v="11"/>
    <x v="12"/>
    <n v="2001"/>
    <x v="6"/>
    <n v="1"/>
    <n v="3"/>
    <n v="1"/>
    <n v="1"/>
    <s v="AEU, NEU, TCU"/>
    <s v="Mount Zion"/>
    <s v="Eldorado"/>
  </r>
  <r>
    <x v="11"/>
    <x v="12"/>
    <n v="3001"/>
    <x v="5"/>
    <n v="1"/>
    <n v="3"/>
    <n v="1"/>
    <n v="1"/>
    <s v="AEU, NEU, TCU"/>
    <s v="North Fork Mokelumne"/>
    <s v="Eldorado, Stanislaus, Tahoe"/>
  </r>
  <r>
    <x v="11"/>
    <x v="12"/>
    <n v="4001"/>
    <x v="8"/>
    <n v="1"/>
    <n v="3"/>
    <n v="1"/>
    <n v="1"/>
    <s v="AEU, NEU, TCU"/>
    <s v="North Fork Mokelumne"/>
    <s v="Eldorado, Stanislaus, Tahoe"/>
  </r>
  <r>
    <x v="11"/>
    <x v="12"/>
    <n v="4501"/>
    <x v="9"/>
    <n v="1"/>
    <n v="3"/>
    <n v="1"/>
    <n v="1"/>
    <s v="AEU, NEU, TCU"/>
    <m/>
    <s v="Eldorado, Stanislaus"/>
  </r>
  <r>
    <x v="11"/>
    <x v="12"/>
    <n v="5001"/>
    <x v="10"/>
    <n v="1"/>
    <n v="3"/>
    <n v="1"/>
    <n v="1"/>
    <s v="AEU, NEU, TCU"/>
    <m/>
    <s v="Eldorado, Stanislaus, Tahoe"/>
  </r>
  <r>
    <x v="11"/>
    <x v="12"/>
    <n v="5501"/>
    <x v="11"/>
    <n v="1"/>
    <n v="3"/>
    <n v="1"/>
    <n v="1"/>
    <s v="AEU, NEU, TCU"/>
    <m/>
    <s v="Eldorado, Stanislaus, Tahoe"/>
  </r>
  <r>
    <x v="11"/>
    <x v="12"/>
    <n v="6001"/>
    <x v="12"/>
    <n v="2"/>
    <n v="3"/>
    <n v="1"/>
    <n v="1"/>
    <s v="AEU, NEU"/>
    <m/>
    <s v="Eldorado, Stanislaus, Tahoe"/>
  </r>
  <r>
    <x v="11"/>
    <x v="12"/>
    <n v="6501"/>
    <x v="13"/>
    <n v="1"/>
    <n v="3"/>
    <n v="2"/>
    <n v="1"/>
    <s v="AEU, NEU"/>
    <m/>
    <s v="Eldorado, Lake Tahoe Basin Management Unit, Stanislaus, Tahoe"/>
  </r>
  <r>
    <x v="11"/>
    <x v="12"/>
    <n v="7001"/>
    <x v="14"/>
    <n v="1"/>
    <n v="3"/>
    <n v="2"/>
    <n v="2"/>
    <s v="AEU, NEU"/>
    <m/>
    <s v="Eldorado, Lake Tahoe Basin Management Unit, Stanislaus, Tahoe"/>
  </r>
  <r>
    <x v="11"/>
    <x v="12"/>
    <n v="7501"/>
    <x v="15"/>
    <n v="1"/>
    <n v="3"/>
    <n v="2"/>
    <n v="2"/>
    <s v="AEU"/>
    <m/>
    <s v="Eldorado, Lake Tahoe Basin Management Unit"/>
  </r>
  <r>
    <x v="11"/>
    <x v="12"/>
    <n v="8001"/>
    <x v="16"/>
    <n v="2"/>
    <n v="3"/>
    <n v="2"/>
    <n v="2"/>
    <s v="AEU"/>
    <m/>
    <s v="Eldorado, Lake Tahoe Basin Management Unit"/>
  </r>
  <r>
    <x v="11"/>
    <x v="12"/>
    <n v="8501"/>
    <x v="17"/>
    <n v="1"/>
    <n v="3"/>
    <n v="3"/>
    <n v="3"/>
    <s v="AEU"/>
    <m/>
    <s v="Eldorado, Lake Tahoe Basin Management Unit"/>
  </r>
  <r>
    <x v="11"/>
    <x v="13"/>
    <n v="1501"/>
    <x v="3"/>
    <n v="1"/>
    <n v="3"/>
    <n v="3"/>
    <n v="2"/>
    <s v="AEU, MMU, TCU"/>
    <m/>
    <s v="Stanislaus"/>
  </r>
  <r>
    <x v="11"/>
    <x v="13"/>
    <n v="2001"/>
    <x v="6"/>
    <n v="1"/>
    <n v="3"/>
    <n v="1"/>
    <n v="2"/>
    <s v="MMU, TCU"/>
    <m/>
    <s v="Sierra, Stanislaus"/>
  </r>
  <r>
    <x v="11"/>
    <x v="13"/>
    <n v="2501"/>
    <x v="4"/>
    <n v="1"/>
    <n v="3"/>
    <n v="1"/>
    <n v="2"/>
    <s v="AEU, MMU, TCU"/>
    <m/>
    <s v="Sierra, Stanislaus"/>
  </r>
  <r>
    <x v="11"/>
    <x v="13"/>
    <n v="3001"/>
    <x v="5"/>
    <n v="1"/>
    <n v="3"/>
    <n v="1"/>
    <n v="2"/>
    <s v="AEU, MMU, TCU"/>
    <m/>
    <s v="Eldorado, Sierra, Stanislaus"/>
  </r>
  <r>
    <x v="11"/>
    <x v="13"/>
    <n v="4001"/>
    <x v="8"/>
    <n v="1"/>
    <n v="3"/>
    <n v="1"/>
    <n v="1"/>
    <s v="MMU, TCU"/>
    <m/>
    <s v="Stanislaus"/>
  </r>
  <r>
    <x v="11"/>
    <x v="13"/>
    <n v="4501"/>
    <x v="9"/>
    <n v="1"/>
    <n v="3"/>
    <n v="1"/>
    <n v="1"/>
    <s v="AEU, MMU, TCU"/>
    <m/>
    <s v="Eldorado, Stanislaus"/>
  </r>
  <r>
    <x v="11"/>
    <x v="13"/>
    <n v="5001"/>
    <x v="10"/>
    <n v="1"/>
    <n v="3"/>
    <n v="1"/>
    <n v="1"/>
    <s v="AEU, MMU, TCU"/>
    <m/>
    <s v="Eldorado, Stanislaus"/>
  </r>
  <r>
    <x v="11"/>
    <x v="13"/>
    <n v="5501"/>
    <x v="11"/>
    <n v="1"/>
    <n v="3"/>
    <n v="1"/>
    <n v="1"/>
    <s v="AEU, MMU, TCU"/>
    <m/>
    <s v="Eldorado, Stanislaus"/>
  </r>
  <r>
    <x v="11"/>
    <x v="13"/>
    <n v="6001"/>
    <x v="12"/>
    <n v="1"/>
    <n v="3"/>
    <n v="1"/>
    <n v="2"/>
    <s v="AEU, MMU, TCU"/>
    <m/>
    <s v="Stanislaus"/>
  </r>
  <r>
    <x v="11"/>
    <x v="13"/>
    <n v="6501"/>
    <x v="13"/>
    <n v="1"/>
    <n v="3"/>
    <n v="2"/>
    <n v="2"/>
    <s v="AEU, MMU, TCU"/>
    <m/>
    <s v="Eldorado, Stanislaus"/>
  </r>
  <r>
    <x v="11"/>
    <x v="13"/>
    <n v="7001"/>
    <x v="14"/>
    <n v="1"/>
    <n v="3"/>
    <n v="2"/>
    <n v="1"/>
    <s v="AEU, MMU, TCU"/>
    <m/>
    <s v="Eldorado, Stanislaus"/>
  </r>
  <r>
    <x v="11"/>
    <x v="13"/>
    <n v="7501"/>
    <x v="15"/>
    <n v="1"/>
    <n v="3"/>
    <n v="2"/>
    <n v="2"/>
    <s v="AEU, MMU, TCU"/>
    <m/>
    <s v="Eldorado, Stanislaus"/>
  </r>
  <r>
    <x v="11"/>
    <x v="13"/>
    <n v="8001"/>
    <x v="16"/>
    <n v="1"/>
    <n v="3"/>
    <n v="3"/>
    <n v="2"/>
    <s v="AEU, MMU, TCU"/>
    <m/>
    <s v="Eldorado, Stanislaus"/>
  </r>
  <r>
    <x v="11"/>
    <x v="13"/>
    <n v="8501"/>
    <x v="17"/>
    <n v="1"/>
    <n v="3"/>
    <n v="3"/>
    <n v="3"/>
    <s v="AEU, MMU, TCU"/>
    <m/>
    <s v="Eldorado, Stanislaus"/>
  </r>
  <r>
    <x v="11"/>
    <x v="13"/>
    <n v="10001"/>
    <x v="20"/>
    <n v="1"/>
    <n v="3"/>
    <n v="3"/>
    <n v="3"/>
    <s v="AEU, BDU, MMU, TCU"/>
    <m/>
    <s v="Inyo, Stanislaus"/>
  </r>
  <r>
    <x v="11"/>
    <x v="46"/>
    <n v="2001"/>
    <x v="6"/>
    <n v="1"/>
    <n v="3"/>
    <n v="3"/>
    <n v="2"/>
    <s v="FKU, MMU"/>
    <m/>
    <s v="Sierra"/>
  </r>
  <r>
    <x v="11"/>
    <x v="46"/>
    <n v="5001"/>
    <x v="10"/>
    <n v="1"/>
    <n v="3"/>
    <n v="2"/>
    <n v="2"/>
    <s v="FKU, MMU"/>
    <m/>
    <s v="Sierra"/>
  </r>
  <r>
    <x v="11"/>
    <x v="46"/>
    <n v="5501"/>
    <x v="11"/>
    <n v="1"/>
    <n v="3"/>
    <n v="2"/>
    <n v="2"/>
    <s v="MMU"/>
    <m/>
    <s v="Sierra"/>
  </r>
  <r>
    <x v="11"/>
    <x v="46"/>
    <n v="6501"/>
    <x v="13"/>
    <n v="1"/>
    <n v="3"/>
    <n v="2"/>
    <n v="2"/>
    <s v="MMU"/>
    <m/>
    <s v="Inyo, Sierra"/>
  </r>
  <r>
    <x v="11"/>
    <x v="46"/>
    <n v="7001"/>
    <x v="14"/>
    <n v="1"/>
    <n v="3"/>
    <n v="2"/>
    <n v="2"/>
    <s v="MMU"/>
    <m/>
    <s v="Inyo, Sierra"/>
  </r>
  <r>
    <x v="11"/>
    <x v="46"/>
    <n v="7501"/>
    <x v="15"/>
    <n v="1"/>
    <n v="3"/>
    <n v="2"/>
    <n v="2"/>
    <s v="MMU"/>
    <m/>
    <s v="Inyo, Sierra"/>
  </r>
  <r>
    <x v="11"/>
    <x v="46"/>
    <n v="8001"/>
    <x v="16"/>
    <n v="1"/>
    <n v="3"/>
    <n v="3"/>
    <n v="2"/>
    <s v="MMU"/>
    <m/>
    <s v="Inyo, Sierra"/>
  </r>
  <r>
    <x v="11"/>
    <x v="46"/>
    <n v="9001"/>
    <x v="18"/>
    <n v="1"/>
    <n v="3"/>
    <n v="3"/>
    <n v="3"/>
    <s v="MMU"/>
    <m/>
    <s v="Inyo, Sierra"/>
  </r>
  <r>
    <x v="11"/>
    <x v="47"/>
    <n v="3501"/>
    <x v="7"/>
    <n v="1"/>
    <n v="3"/>
    <n v="2"/>
    <n v="2"/>
    <s v="FKU"/>
    <m/>
    <s v="Sierra"/>
  </r>
  <r>
    <x v="11"/>
    <x v="47"/>
    <n v="5501"/>
    <x v="11"/>
    <n v="1"/>
    <n v="3"/>
    <n v="1"/>
    <n v="1"/>
    <s v="FKU, MMU"/>
    <m/>
    <s v="Sierra"/>
  </r>
  <r>
    <x v="11"/>
    <x v="47"/>
    <n v="6001"/>
    <x v="12"/>
    <n v="1"/>
    <n v="3"/>
    <n v="2"/>
    <n v="1"/>
    <s v="FKU, MMU"/>
    <m/>
    <s v="Inyo, Sierra"/>
  </r>
  <r>
    <x v="11"/>
    <x v="47"/>
    <n v="6501"/>
    <x v="13"/>
    <n v="1"/>
    <n v="3"/>
    <n v="2"/>
    <n v="2"/>
    <s v="FKU, MMU"/>
    <m/>
    <s v="Inyo, Sequoia, Sierra"/>
  </r>
  <r>
    <x v="11"/>
    <x v="47"/>
    <n v="7001"/>
    <x v="14"/>
    <n v="1"/>
    <n v="3"/>
    <n v="2"/>
    <n v="2"/>
    <s v="FKU, MMU"/>
    <m/>
    <s v="Inyo, Sequoia, Sierra"/>
  </r>
  <r>
    <x v="11"/>
    <x v="47"/>
    <n v="7501"/>
    <x v="15"/>
    <n v="1"/>
    <n v="3"/>
    <n v="3"/>
    <n v="2"/>
    <s v="FKU, MMU"/>
    <m/>
    <s v="Inyo, Sequoia, Sierra"/>
  </r>
  <r>
    <x v="11"/>
    <x v="47"/>
    <n v="8001"/>
    <x v="16"/>
    <n v="1"/>
    <n v="3"/>
    <n v="2"/>
    <n v="2"/>
    <s v="FKU, MMU"/>
    <m/>
    <s v="Inyo, Sequoia, Sierra"/>
  </r>
  <r>
    <x v="11"/>
    <x v="47"/>
    <n v="8501"/>
    <x v="17"/>
    <n v="1"/>
    <n v="3"/>
    <n v="2"/>
    <n v="2"/>
    <s v="FKU, MMU"/>
    <m/>
    <s v="Inyo, Sequoia, Sierra"/>
  </r>
  <r>
    <x v="11"/>
    <x v="47"/>
    <n v="9001"/>
    <x v="18"/>
    <n v="1"/>
    <n v="3"/>
    <n v="3"/>
    <n v="2"/>
    <s v="BDU, FKU, MMU"/>
    <m/>
    <s v="Inyo, Sequoia, Sierra"/>
  </r>
  <r>
    <x v="11"/>
    <x v="47"/>
    <n v="9501"/>
    <x v="19"/>
    <n v="1"/>
    <n v="3"/>
    <n v="3"/>
    <n v="3"/>
    <s v="BDU, FKU, MMU"/>
    <m/>
    <s v="Inyo, Sequoia, Sierra"/>
  </r>
  <r>
    <x v="11"/>
    <x v="47"/>
    <n v="10001"/>
    <x v="20"/>
    <n v="1"/>
    <n v="3"/>
    <n v="3"/>
    <n v="3"/>
    <s v="BDU, FKU"/>
    <m/>
    <s v="Inyo, Sequoia, Sierra"/>
  </r>
  <r>
    <x v="11"/>
    <x v="55"/>
    <n v="3501"/>
    <x v="7"/>
    <n v="1"/>
    <n v="3"/>
    <n v="2"/>
    <n v="2"/>
    <s v="FKU, TUU"/>
    <m/>
    <s v="Sequoia, Sierra"/>
  </r>
  <r>
    <x v="11"/>
    <x v="55"/>
    <n v="5501"/>
    <x v="11"/>
    <n v="1"/>
    <n v="3"/>
    <n v="2"/>
    <n v="2"/>
    <s v="FKU, TUU"/>
    <s v="Mountain Home"/>
    <s v="Sequoia, Sierra"/>
  </r>
  <r>
    <x v="11"/>
    <x v="55"/>
    <n v="6001"/>
    <x v="12"/>
    <n v="1"/>
    <n v="3"/>
    <n v="2"/>
    <n v="2"/>
    <s v="FKU, TUU"/>
    <s v="Mountain Home"/>
    <s v="Sequoia, Sierra"/>
  </r>
  <r>
    <x v="11"/>
    <x v="55"/>
    <n v="6501"/>
    <x v="13"/>
    <n v="1"/>
    <n v="3"/>
    <n v="2"/>
    <n v="2"/>
    <s v="FKU, TUU"/>
    <s v="Mountain Home"/>
    <s v="Sequoia, Sierra"/>
  </r>
  <r>
    <x v="11"/>
    <x v="55"/>
    <n v="7001"/>
    <x v="14"/>
    <n v="1"/>
    <n v="3"/>
    <n v="2"/>
    <n v="2"/>
    <s v="FKU, TUU"/>
    <s v="Mountain Home"/>
    <s v="Sequoia, Sierra"/>
  </r>
  <r>
    <x v="11"/>
    <x v="55"/>
    <n v="7501"/>
    <x v="15"/>
    <n v="1"/>
    <n v="3"/>
    <n v="2"/>
    <n v="2"/>
    <s v="FKU, TUU"/>
    <s v="Mountain Home"/>
    <s v="Sequoia, Sierra"/>
  </r>
  <r>
    <x v="11"/>
    <x v="55"/>
    <n v="8501"/>
    <x v="17"/>
    <n v="1"/>
    <n v="3"/>
    <n v="3"/>
    <n v="2"/>
    <s v="FKU, TUU"/>
    <m/>
    <s v="Sequoia"/>
  </r>
  <r>
    <x v="11"/>
    <x v="55"/>
    <n v="9001"/>
    <x v="18"/>
    <n v="1"/>
    <n v="3"/>
    <n v="3"/>
    <n v="2"/>
    <s v="FKU, TUU"/>
    <m/>
    <s v="Sequoia"/>
  </r>
  <r>
    <x v="11"/>
    <x v="56"/>
    <n v="5501"/>
    <x v="11"/>
    <n v="1"/>
    <n v="3"/>
    <n v="2"/>
    <n v="2"/>
    <s v="KRN, TUU"/>
    <s v="Mountain Home"/>
    <s v="Sequoia"/>
  </r>
  <r>
    <x v="11"/>
    <x v="56"/>
    <n v="6001"/>
    <x v="12"/>
    <n v="1"/>
    <n v="3"/>
    <n v="2"/>
    <n v="2"/>
    <s v="KRN, TUU"/>
    <s v="Mountain Home"/>
    <s v="Sequoia"/>
  </r>
  <r>
    <x v="11"/>
    <x v="56"/>
    <n v="6501"/>
    <x v="13"/>
    <n v="1"/>
    <n v="3"/>
    <n v="2"/>
    <n v="2"/>
    <s v="KRN, TUU"/>
    <m/>
    <s v="Sequoia"/>
  </r>
  <r>
    <x v="11"/>
    <x v="56"/>
    <n v="7001"/>
    <x v="14"/>
    <n v="1"/>
    <n v="3"/>
    <n v="3"/>
    <n v="2"/>
    <s v="KRN, TUU"/>
    <m/>
    <s v="Sequoia"/>
  </r>
  <r>
    <x v="11"/>
    <x v="75"/>
    <n v="4501"/>
    <x v="9"/>
    <n v="1"/>
    <n v="3"/>
    <n v="3"/>
    <n v="2"/>
    <s v="KRN, TUU"/>
    <m/>
    <s v="Sequoia"/>
  </r>
  <r>
    <x v="11"/>
    <x v="75"/>
    <n v="6001"/>
    <x v="12"/>
    <n v="1"/>
    <n v="3"/>
    <n v="3"/>
    <n v="2"/>
    <s v="KRN, TUU"/>
    <m/>
    <s v="Inyo, Sequoia"/>
  </r>
  <r>
    <x v="11"/>
    <x v="75"/>
    <n v="6501"/>
    <x v="13"/>
    <n v="1"/>
    <n v="3"/>
    <n v="2"/>
    <n v="2"/>
    <s v="KRN, TUU"/>
    <m/>
    <s v="Inyo, Sequoia"/>
  </r>
  <r>
    <x v="11"/>
    <x v="75"/>
    <n v="7001"/>
    <x v="14"/>
    <n v="1"/>
    <n v="3"/>
    <n v="3"/>
    <n v="2"/>
    <s v="KRN, TUU"/>
    <m/>
    <s v="Inyo, Sequoia"/>
  </r>
  <r>
    <x v="11"/>
    <x v="75"/>
    <n v="7501"/>
    <x v="15"/>
    <n v="1"/>
    <n v="3"/>
    <n v="3"/>
    <n v="2"/>
    <s v="KRN, TUU"/>
    <m/>
    <s v="Inyo, Sequoia"/>
  </r>
  <r>
    <x v="11"/>
    <x v="75"/>
    <n v="8001"/>
    <x v="16"/>
    <n v="1"/>
    <n v="3"/>
    <n v="3"/>
    <n v="2"/>
    <s v="TUU"/>
    <m/>
    <s v="Inyo, Sequoia"/>
  </r>
  <r>
    <x v="11"/>
    <x v="75"/>
    <n v="8501"/>
    <x v="17"/>
    <n v="1"/>
    <n v="3"/>
    <n v="3"/>
    <n v="2"/>
    <s v="TUU"/>
    <m/>
    <s v="Inyo, Sequoia"/>
  </r>
  <r>
    <x v="11"/>
    <x v="75"/>
    <n v="9001"/>
    <x v="18"/>
    <n v="1"/>
    <n v="3"/>
    <n v="3"/>
    <n v="3"/>
    <s v="FKU, TUU"/>
    <m/>
    <s v="Inyo, Sequoia"/>
  </r>
  <r>
    <x v="11"/>
    <x v="48"/>
    <n v="6501"/>
    <x v="13"/>
    <n v="1"/>
    <n v="3"/>
    <n v="2"/>
    <n v="2"/>
    <s v="KRN"/>
    <m/>
    <s v="Sequoia"/>
  </r>
  <r>
    <x v="11"/>
    <x v="23"/>
    <n v="3501"/>
    <x v="7"/>
    <n v="1"/>
    <n v="3"/>
    <n v="3"/>
    <n v="3"/>
    <s v="KRN, LAC"/>
    <m/>
    <m/>
  </r>
  <r>
    <x v="11"/>
    <x v="19"/>
    <n v="2501"/>
    <x v="4"/>
    <n v="1"/>
    <n v="3"/>
    <n v="3"/>
    <n v="3"/>
    <s v="SKU"/>
    <m/>
    <m/>
  </r>
  <r>
    <x v="11"/>
    <x v="19"/>
    <n v="4001"/>
    <x v="8"/>
    <n v="1"/>
    <n v="3"/>
    <n v="1"/>
    <n v="2"/>
    <s v="LMU, SKU"/>
    <m/>
    <s v="Klamath, Modoc"/>
  </r>
  <r>
    <x v="11"/>
    <x v="19"/>
    <n v="4501"/>
    <x v="9"/>
    <n v="1"/>
    <n v="3"/>
    <n v="1"/>
    <n v="2"/>
    <s v="LMU, SKU"/>
    <m/>
    <s v="Klamath, Modoc"/>
  </r>
  <r>
    <x v="11"/>
    <x v="19"/>
    <n v="5001"/>
    <x v="10"/>
    <n v="1"/>
    <n v="3"/>
    <n v="3"/>
    <n v="2"/>
    <s v="LMU, SKU"/>
    <m/>
    <s v="Klamath, Modoc"/>
  </r>
  <r>
    <x v="11"/>
    <x v="20"/>
    <n v="4501"/>
    <x v="9"/>
    <n v="1"/>
    <n v="3"/>
    <n v="1"/>
    <n v="1"/>
    <s v="LMU"/>
    <m/>
    <s v="Modoc"/>
  </r>
  <r>
    <x v="11"/>
    <x v="20"/>
    <n v="5001"/>
    <x v="10"/>
    <n v="1"/>
    <n v="3"/>
    <n v="1"/>
    <n v="1"/>
    <s v="LMU"/>
    <m/>
    <s v="Modoc"/>
  </r>
  <r>
    <x v="11"/>
    <x v="20"/>
    <n v="5501"/>
    <x v="11"/>
    <n v="1"/>
    <n v="3"/>
    <n v="1"/>
    <n v="1"/>
    <s v="LMU"/>
    <m/>
    <s v="Modoc"/>
  </r>
  <r>
    <x v="11"/>
    <x v="20"/>
    <n v="6001"/>
    <x v="12"/>
    <n v="1"/>
    <n v="3"/>
    <n v="1"/>
    <n v="1"/>
    <s v="LMU"/>
    <m/>
    <s v="Modoc"/>
  </r>
  <r>
    <x v="11"/>
    <x v="20"/>
    <n v="6501"/>
    <x v="13"/>
    <n v="1"/>
    <n v="3"/>
    <n v="3"/>
    <n v="2"/>
    <s v="LMU"/>
    <m/>
    <s v="Modoc"/>
  </r>
  <r>
    <x v="11"/>
    <x v="14"/>
    <n v="3001"/>
    <x v="5"/>
    <n v="1"/>
    <n v="3"/>
    <n v="2"/>
    <n v="2"/>
    <s v="LMU, SHU"/>
    <m/>
    <s v="Lassen"/>
  </r>
  <r>
    <x v="11"/>
    <x v="14"/>
    <n v="3501"/>
    <x v="7"/>
    <n v="1"/>
    <n v="3"/>
    <n v="1"/>
    <n v="1"/>
    <s v="LMU, SHU"/>
    <m/>
    <s v="Lassen"/>
  </r>
  <r>
    <x v="11"/>
    <x v="14"/>
    <n v="4001"/>
    <x v="8"/>
    <n v="1"/>
    <n v="3"/>
    <n v="1"/>
    <n v="2"/>
    <s v="LMU, SHU"/>
    <m/>
    <s v="Lassen, Modoc"/>
  </r>
  <r>
    <x v="11"/>
    <x v="14"/>
    <n v="4501"/>
    <x v="9"/>
    <n v="1"/>
    <n v="3"/>
    <n v="1"/>
    <n v="1"/>
    <s v="LMU, SHU"/>
    <m/>
    <s v="Lassen, Modoc"/>
  </r>
  <r>
    <x v="11"/>
    <x v="14"/>
    <n v="5001"/>
    <x v="10"/>
    <n v="3"/>
    <n v="3"/>
    <n v="1"/>
    <n v="1"/>
    <s v="LMU, SHU"/>
    <m/>
    <s v="Lassen, Modoc"/>
  </r>
  <r>
    <x v="11"/>
    <x v="14"/>
    <n v="6001"/>
    <x v="12"/>
    <n v="6"/>
    <n v="3"/>
    <n v="1"/>
    <n v="1"/>
    <s v="LMU, SHU"/>
    <m/>
    <s v="Lassen, Modoc"/>
  </r>
  <r>
    <x v="11"/>
    <x v="14"/>
    <n v="6501"/>
    <x v="13"/>
    <n v="1"/>
    <n v="3"/>
    <n v="1"/>
    <n v="1"/>
    <s v="LMU, SHU"/>
    <m/>
    <s v="Lassen"/>
  </r>
  <r>
    <x v="11"/>
    <x v="14"/>
    <n v="7001"/>
    <x v="14"/>
    <n v="1"/>
    <n v="3"/>
    <n v="2"/>
    <n v="2"/>
    <s v="LMU, SHU"/>
    <m/>
    <s v="Lassen"/>
  </r>
  <r>
    <x v="11"/>
    <x v="21"/>
    <n v="3001"/>
    <x v="5"/>
    <n v="1"/>
    <n v="3"/>
    <n v="2"/>
    <n v="2"/>
    <s v="SKU"/>
    <m/>
    <s v="Shasta-Trinity"/>
  </r>
  <r>
    <x v="11"/>
    <x v="21"/>
    <n v="3501"/>
    <x v="7"/>
    <n v="1"/>
    <n v="3"/>
    <n v="3"/>
    <n v="2"/>
    <s v="SKU"/>
    <m/>
    <s v="Klamath, Shasta-Trinity"/>
  </r>
  <r>
    <x v="11"/>
    <x v="21"/>
    <n v="4001"/>
    <x v="8"/>
    <n v="1"/>
    <n v="3"/>
    <n v="1"/>
    <n v="1"/>
    <s v="SKU"/>
    <m/>
    <s v="Klamath, Shasta-Trinity"/>
  </r>
  <r>
    <x v="11"/>
    <x v="21"/>
    <n v="4501"/>
    <x v="9"/>
    <n v="7"/>
    <n v="3"/>
    <n v="1"/>
    <n v="1"/>
    <s v="SKU"/>
    <m/>
    <s v="Klamath, Shasta-Trinity"/>
  </r>
  <r>
    <x v="11"/>
    <x v="21"/>
    <n v="5001"/>
    <x v="10"/>
    <n v="4"/>
    <n v="3"/>
    <n v="1"/>
    <n v="1"/>
    <s v="SKU"/>
    <m/>
    <s v="Klamath, Shasta-Trinity"/>
  </r>
  <r>
    <x v="11"/>
    <x v="21"/>
    <n v="5501"/>
    <x v="11"/>
    <n v="5"/>
    <n v="3"/>
    <n v="1"/>
    <n v="1"/>
    <s v="SKU"/>
    <m/>
    <s v="Klamath, Shasta-Trinity"/>
  </r>
  <r>
    <x v="11"/>
    <x v="21"/>
    <n v="6001"/>
    <x v="12"/>
    <n v="4"/>
    <n v="3"/>
    <n v="1"/>
    <n v="1"/>
    <s v="SKU"/>
    <m/>
    <s v="Klamath, Shasta-Trinity"/>
  </r>
  <r>
    <x v="11"/>
    <x v="21"/>
    <n v="6501"/>
    <x v="13"/>
    <n v="3"/>
    <n v="3"/>
    <n v="1"/>
    <n v="1"/>
    <s v="SKU"/>
    <m/>
    <s v="Klamath, Shasta-Trinity"/>
  </r>
  <r>
    <x v="11"/>
    <x v="21"/>
    <n v="7001"/>
    <x v="14"/>
    <n v="1"/>
    <n v="3"/>
    <n v="2"/>
    <n v="2"/>
    <s v="SKU"/>
    <m/>
    <s v="Klamath, Shasta-Trinity"/>
  </r>
  <r>
    <x v="11"/>
    <x v="21"/>
    <n v="7501"/>
    <x v="15"/>
    <n v="1"/>
    <n v="3"/>
    <n v="2"/>
    <n v="2"/>
    <s v="SKU"/>
    <m/>
    <s v="Klamath, Shasta-Trinity"/>
  </r>
  <r>
    <x v="11"/>
    <x v="15"/>
    <n v="3001"/>
    <x v="5"/>
    <n v="1"/>
    <n v="3"/>
    <n v="3"/>
    <n v="2"/>
    <s v="LMU, SHU"/>
    <m/>
    <s v="Lassen"/>
  </r>
  <r>
    <x v="11"/>
    <x v="15"/>
    <n v="3501"/>
    <x v="7"/>
    <n v="1"/>
    <n v="3"/>
    <n v="1"/>
    <n v="1"/>
    <s v="LMU, SHU, SKU"/>
    <m/>
    <s v="Lassen, Shasta-Trinity"/>
  </r>
  <r>
    <x v="11"/>
    <x v="15"/>
    <n v="4001"/>
    <x v="8"/>
    <n v="2"/>
    <n v="3"/>
    <n v="1"/>
    <n v="1"/>
    <s v="LMU, SHU, SKU"/>
    <m/>
    <s v="Lassen, Modoc, Shasta-Trinity"/>
  </r>
  <r>
    <x v="11"/>
    <x v="15"/>
    <n v="4501"/>
    <x v="9"/>
    <n v="1"/>
    <n v="3"/>
    <n v="1"/>
    <n v="1"/>
    <s v="LMU, SKU"/>
    <m/>
    <s v="Lassen, Modoc, Shasta-Trinity"/>
  </r>
  <r>
    <x v="11"/>
    <x v="15"/>
    <n v="5001"/>
    <x v="10"/>
    <n v="1"/>
    <n v="3"/>
    <n v="1"/>
    <n v="1"/>
    <s v="LMU, SKU"/>
    <m/>
    <s v="Lassen, Modoc, Shasta-Trinity"/>
  </r>
  <r>
    <x v="11"/>
    <x v="15"/>
    <n v="5501"/>
    <x v="11"/>
    <n v="1"/>
    <n v="3"/>
    <n v="2"/>
    <n v="2"/>
    <s v="LMU, SKU"/>
    <m/>
    <s v="Klamath, Modoc, Shasta-Trinity"/>
  </r>
  <r>
    <x v="11"/>
    <x v="15"/>
    <n v="6001"/>
    <x v="12"/>
    <n v="1"/>
    <n v="3"/>
    <n v="3"/>
    <n v="2"/>
    <s v="SKU"/>
    <m/>
    <s v="Klamath, Modoc, Shasta-Trinity"/>
  </r>
  <r>
    <x v="11"/>
    <x v="15"/>
    <n v="6501"/>
    <x v="13"/>
    <n v="1"/>
    <n v="3"/>
    <n v="2"/>
    <n v="2"/>
    <s v="SKU"/>
    <m/>
    <s v="Klamath, Modoc, Shasta-Trinity"/>
  </r>
  <r>
    <x v="11"/>
    <x v="57"/>
    <n v="4501"/>
    <x v="9"/>
    <n v="1"/>
    <n v="3"/>
    <n v="2"/>
    <n v="3"/>
    <s v="LMU"/>
    <m/>
    <s v="Modoc"/>
  </r>
  <r>
    <x v="11"/>
    <x v="57"/>
    <n v="5001"/>
    <x v="10"/>
    <n v="1"/>
    <n v="3"/>
    <n v="2"/>
    <n v="2"/>
    <s v="LMU"/>
    <m/>
    <s v="Modoc"/>
  </r>
  <r>
    <x v="11"/>
    <x v="57"/>
    <n v="5501"/>
    <x v="11"/>
    <n v="1"/>
    <n v="3"/>
    <n v="2"/>
    <n v="1"/>
    <s v="LMU"/>
    <m/>
    <s v="Modoc"/>
  </r>
  <r>
    <x v="11"/>
    <x v="57"/>
    <n v="6001"/>
    <x v="12"/>
    <n v="1"/>
    <n v="3"/>
    <n v="2"/>
    <n v="2"/>
    <s v="LMU"/>
    <m/>
    <s v="Modoc"/>
  </r>
  <r>
    <x v="11"/>
    <x v="57"/>
    <n v="6501"/>
    <x v="13"/>
    <n v="1"/>
    <n v="3"/>
    <n v="3"/>
    <n v="2"/>
    <s v="LMU"/>
    <m/>
    <s v="Modoc"/>
  </r>
  <r>
    <x v="11"/>
    <x v="57"/>
    <n v="7001"/>
    <x v="14"/>
    <n v="1"/>
    <n v="3"/>
    <n v="3"/>
    <n v="2"/>
    <s v="LMU"/>
    <m/>
    <s v="Modoc"/>
  </r>
  <r>
    <x v="11"/>
    <x v="57"/>
    <n v="7501"/>
    <x v="15"/>
    <n v="1"/>
    <n v="3"/>
    <n v="3"/>
    <n v="2"/>
    <s v="LMU"/>
    <m/>
    <s v="Modoc"/>
  </r>
  <r>
    <x v="11"/>
    <x v="49"/>
    <n v="5501"/>
    <x v="11"/>
    <n v="1"/>
    <n v="3"/>
    <n v="2"/>
    <n v="2"/>
    <s v="LMU"/>
    <m/>
    <s v="Modoc"/>
  </r>
  <r>
    <x v="11"/>
    <x v="49"/>
    <n v="6001"/>
    <x v="12"/>
    <n v="1"/>
    <n v="3"/>
    <n v="2"/>
    <n v="1"/>
    <s v="LMU"/>
    <m/>
    <s v="Modoc"/>
  </r>
  <r>
    <x v="11"/>
    <x v="49"/>
    <n v="6501"/>
    <x v="13"/>
    <n v="1"/>
    <n v="3"/>
    <n v="2"/>
    <n v="1"/>
    <s v="LMU"/>
    <m/>
    <s v="Modoc"/>
  </r>
  <r>
    <x v="11"/>
    <x v="49"/>
    <n v="7001"/>
    <x v="14"/>
    <n v="1"/>
    <n v="3"/>
    <n v="2"/>
    <n v="2"/>
    <s v="LMU"/>
    <m/>
    <s v="Modoc"/>
  </r>
  <r>
    <x v="11"/>
    <x v="49"/>
    <n v="7501"/>
    <x v="15"/>
    <n v="1"/>
    <n v="3"/>
    <n v="3"/>
    <n v="2"/>
    <s v="LMU"/>
    <m/>
    <s v="Modoc"/>
  </r>
  <r>
    <x v="11"/>
    <x v="50"/>
    <n v="4501"/>
    <x v="9"/>
    <n v="1"/>
    <n v="3"/>
    <n v="2"/>
    <n v="3"/>
    <s v="LMU"/>
    <m/>
    <m/>
  </r>
  <r>
    <x v="11"/>
    <x v="50"/>
    <n v="5001"/>
    <x v="10"/>
    <n v="1"/>
    <n v="3"/>
    <n v="2"/>
    <n v="2"/>
    <s v="LMU, NEU"/>
    <m/>
    <s v="Lassen"/>
  </r>
  <r>
    <x v="11"/>
    <x v="16"/>
    <n v="4501"/>
    <x v="9"/>
    <n v="1"/>
    <n v="3"/>
    <n v="1"/>
    <n v="1"/>
    <s v="LMU"/>
    <m/>
    <s v="Lassen, Plumas"/>
  </r>
  <r>
    <x v="11"/>
    <x v="16"/>
    <n v="5001"/>
    <x v="10"/>
    <n v="1"/>
    <n v="3"/>
    <n v="1"/>
    <n v="1"/>
    <s v="LMU"/>
    <m/>
    <s v="Lassen, Plumas"/>
  </r>
  <r>
    <x v="11"/>
    <x v="16"/>
    <n v="5501"/>
    <x v="11"/>
    <n v="1"/>
    <n v="3"/>
    <n v="1"/>
    <n v="1"/>
    <s v="LMU"/>
    <m/>
    <s v="Lassen, Plumas"/>
  </r>
  <r>
    <x v="11"/>
    <x v="16"/>
    <n v="6001"/>
    <x v="12"/>
    <n v="1"/>
    <n v="3"/>
    <n v="1"/>
    <n v="1"/>
    <s v="LMU"/>
    <m/>
    <s v="Lassen, Plumas"/>
  </r>
  <r>
    <x v="11"/>
    <x v="16"/>
    <n v="6501"/>
    <x v="13"/>
    <n v="1"/>
    <n v="3"/>
    <n v="2"/>
    <n v="2"/>
    <s v="LMU"/>
    <m/>
    <s v="Lassen, Plumas"/>
  </r>
  <r>
    <x v="11"/>
    <x v="17"/>
    <n v="4501"/>
    <x v="9"/>
    <n v="1"/>
    <n v="3"/>
    <n v="2"/>
    <n v="2"/>
    <s v="LMU, NEU"/>
    <m/>
    <m/>
  </r>
  <r>
    <x v="11"/>
    <x v="17"/>
    <n v="5001"/>
    <x v="10"/>
    <n v="1"/>
    <n v="3"/>
    <n v="1"/>
    <n v="2"/>
    <s v="LMU, NEU"/>
    <m/>
    <s v="Tahoe"/>
  </r>
  <r>
    <x v="11"/>
    <x v="17"/>
    <n v="5501"/>
    <x v="11"/>
    <n v="1"/>
    <n v="3"/>
    <n v="1"/>
    <n v="1"/>
    <s v="LMU, NEU"/>
    <m/>
    <s v="Tahoe"/>
  </r>
  <r>
    <x v="11"/>
    <x v="17"/>
    <n v="6001"/>
    <x v="12"/>
    <n v="4"/>
    <n v="3"/>
    <n v="1"/>
    <n v="1"/>
    <s v="AEU, LMU, NEU"/>
    <m/>
    <s v="Lake Tahoe Basin Management Unit, Tahoe"/>
  </r>
  <r>
    <x v="11"/>
    <x v="17"/>
    <n v="6501"/>
    <x v="13"/>
    <n v="7"/>
    <n v="3"/>
    <n v="1"/>
    <n v="1"/>
    <s v="AEU, LMU, NEU"/>
    <m/>
    <s v="Lake Tahoe Basin Management Unit, Tahoe"/>
  </r>
  <r>
    <x v="11"/>
    <x v="17"/>
    <n v="7001"/>
    <x v="14"/>
    <n v="9"/>
    <n v="3"/>
    <n v="1"/>
    <n v="1"/>
    <s v="AEU, LMU, NEU"/>
    <m/>
    <s v="Eldorado, Lake Tahoe Basin Management Unit, Tahoe"/>
  </r>
  <r>
    <x v="11"/>
    <x v="17"/>
    <n v="7501"/>
    <x v="15"/>
    <n v="2"/>
    <n v="3"/>
    <n v="1"/>
    <n v="1"/>
    <s v="AEU, NEU"/>
    <m/>
    <s v="Eldorado, Lake Tahoe Basin Management Unit, Tahoe"/>
  </r>
  <r>
    <x v="11"/>
    <x v="17"/>
    <n v="8001"/>
    <x v="16"/>
    <n v="1"/>
    <n v="3"/>
    <n v="2"/>
    <n v="2"/>
    <s v="AEU, NEU"/>
    <m/>
    <s v="Eldorado, Lake Tahoe Basin Management Unit, Tahoe"/>
  </r>
  <r>
    <x v="11"/>
    <x v="51"/>
    <n v="5501"/>
    <x v="11"/>
    <n v="1"/>
    <n v="3"/>
    <n v="2"/>
    <n v="2"/>
    <s v="AEU, BDU"/>
    <m/>
    <m/>
  </r>
  <r>
    <x v="11"/>
    <x v="51"/>
    <n v="6001"/>
    <x v="12"/>
    <n v="1"/>
    <n v="3"/>
    <n v="2"/>
    <n v="1"/>
    <s v="AEU, BDU"/>
    <m/>
    <s v="Lake Tahoe Basin Management Unit"/>
  </r>
  <r>
    <x v="11"/>
    <x v="51"/>
    <n v="6501"/>
    <x v="13"/>
    <n v="1"/>
    <n v="3"/>
    <n v="2"/>
    <n v="2"/>
    <s v="AEU, BDU"/>
    <m/>
    <s v="Lake Tahoe Basin Management Unit"/>
  </r>
  <r>
    <x v="11"/>
    <x v="51"/>
    <n v="7001"/>
    <x v="14"/>
    <n v="1"/>
    <n v="3"/>
    <n v="2"/>
    <n v="2"/>
    <s v="AEU, BDU"/>
    <m/>
    <s v="Lake Tahoe Basin Management Unit"/>
  </r>
  <r>
    <x v="11"/>
    <x v="51"/>
    <n v="7501"/>
    <x v="15"/>
    <n v="1"/>
    <n v="3"/>
    <n v="2"/>
    <n v="2"/>
    <s v="AEU, BDU"/>
    <m/>
    <s v="Lake Tahoe Basin Management Unit"/>
  </r>
  <r>
    <x v="11"/>
    <x v="51"/>
    <n v="8001"/>
    <x v="16"/>
    <n v="1"/>
    <n v="3"/>
    <n v="2"/>
    <n v="2"/>
    <s v="AEU, BDU"/>
    <m/>
    <s v="Eldorado, Lake Tahoe Basin Management Unit"/>
  </r>
  <r>
    <x v="11"/>
    <x v="51"/>
    <n v="8501"/>
    <x v="17"/>
    <n v="1"/>
    <n v="3"/>
    <n v="3"/>
    <n v="3"/>
    <s v="AEU, BDU"/>
    <m/>
    <s v="Eldorado, Lake Tahoe Basin Management Unit, Stanislaus"/>
  </r>
  <r>
    <x v="11"/>
    <x v="51"/>
    <n v="9001"/>
    <x v="18"/>
    <n v="1"/>
    <n v="3"/>
    <n v="3"/>
    <n v="3"/>
    <s v="AEU, BDU"/>
    <m/>
    <s v="Lake Tahoe Basin Management Unit"/>
  </r>
  <r>
    <x v="11"/>
    <x v="51"/>
    <n v="9501"/>
    <x v="19"/>
    <n v="1"/>
    <n v="3"/>
    <n v="3"/>
    <n v="3"/>
    <s v="AEU, BDU"/>
    <m/>
    <s v="Lake Tahoe Basin Management Unit, Stanislaus"/>
  </r>
  <r>
    <x v="11"/>
    <x v="51"/>
    <n v="10001"/>
    <x v="20"/>
    <n v="1"/>
    <n v="3"/>
    <n v="3"/>
    <n v="3"/>
    <s v="AEU, BDU"/>
    <m/>
    <s v="Stanislaus"/>
  </r>
  <r>
    <x v="11"/>
    <x v="52"/>
    <n v="6501"/>
    <x v="13"/>
    <n v="1"/>
    <n v="3"/>
    <n v="3"/>
    <n v="3"/>
    <s v="BDU"/>
    <m/>
    <s v="Inyo"/>
  </r>
  <r>
    <x v="11"/>
    <x v="52"/>
    <n v="7001"/>
    <x v="14"/>
    <n v="1"/>
    <n v="3"/>
    <n v="2"/>
    <n v="2"/>
    <s v="BDU"/>
    <m/>
    <s v="Inyo"/>
  </r>
  <r>
    <x v="11"/>
    <x v="52"/>
    <n v="7501"/>
    <x v="15"/>
    <n v="1"/>
    <n v="3"/>
    <n v="2"/>
    <n v="2"/>
    <s v="BDU"/>
    <m/>
    <s v="Inyo"/>
  </r>
  <r>
    <x v="11"/>
    <x v="52"/>
    <n v="8001"/>
    <x v="16"/>
    <n v="1"/>
    <n v="3"/>
    <n v="2"/>
    <n v="2"/>
    <s v="BDU"/>
    <m/>
    <s v="Inyo"/>
  </r>
  <r>
    <x v="11"/>
    <x v="52"/>
    <n v="8501"/>
    <x v="17"/>
    <n v="1"/>
    <n v="3"/>
    <n v="2"/>
    <n v="3"/>
    <s v="BDU, MMU"/>
    <m/>
    <s v="Inyo"/>
  </r>
  <r>
    <x v="11"/>
    <x v="52"/>
    <n v="9001"/>
    <x v="18"/>
    <n v="1"/>
    <n v="3"/>
    <n v="3"/>
    <n v="3"/>
    <s v="BDU, MMU"/>
    <m/>
    <s v="Inyo"/>
  </r>
  <r>
    <x v="11"/>
    <x v="52"/>
    <n v="9501"/>
    <x v="19"/>
    <n v="1"/>
    <n v="3"/>
    <n v="3"/>
    <n v="2"/>
    <s v="BDU, MMU, TCU"/>
    <m/>
    <s v="Inyo, Stanislaus"/>
  </r>
  <r>
    <x v="11"/>
    <x v="52"/>
    <n v="10001"/>
    <x v="20"/>
    <n v="1"/>
    <n v="3"/>
    <n v="3"/>
    <n v="2"/>
    <s v="BDU, MMU, TCU"/>
    <m/>
    <s v="Inyo, Stanislaus"/>
  </r>
  <r>
    <x v="11"/>
    <x v="52"/>
    <n v="10501"/>
    <x v="22"/>
    <n v="1"/>
    <n v="3"/>
    <n v="3"/>
    <n v="3"/>
    <s v="BDU, MMU"/>
    <m/>
    <s v="Inyo"/>
  </r>
  <r>
    <x v="11"/>
    <x v="53"/>
    <n v="6001"/>
    <x v="12"/>
    <n v="1"/>
    <n v="3"/>
    <n v="3"/>
    <n v="3"/>
    <s v="BDU"/>
    <m/>
    <s v="Inyo"/>
  </r>
  <r>
    <x v="11"/>
    <x v="53"/>
    <n v="7001"/>
    <x v="14"/>
    <n v="1"/>
    <n v="3"/>
    <n v="2"/>
    <n v="3"/>
    <s v="BDU"/>
    <m/>
    <s v="Inyo"/>
  </r>
  <r>
    <x v="11"/>
    <x v="53"/>
    <n v="7501"/>
    <x v="15"/>
    <n v="1"/>
    <n v="3"/>
    <n v="2"/>
    <n v="2"/>
    <s v="BDU"/>
    <m/>
    <s v="Inyo"/>
  </r>
  <r>
    <x v="11"/>
    <x v="53"/>
    <n v="8001"/>
    <x v="16"/>
    <n v="1"/>
    <n v="3"/>
    <n v="3"/>
    <n v="2"/>
    <s v="BDU"/>
    <m/>
    <s v="Inyo"/>
  </r>
  <r>
    <x v="11"/>
    <x v="53"/>
    <n v="8501"/>
    <x v="17"/>
    <n v="1"/>
    <n v="3"/>
    <n v="3"/>
    <n v="2"/>
    <s v="BDU"/>
    <m/>
    <s v="Inyo"/>
  </r>
  <r>
    <x v="11"/>
    <x v="53"/>
    <n v="9001"/>
    <x v="18"/>
    <n v="1"/>
    <n v="3"/>
    <n v="3"/>
    <n v="3"/>
    <s v="BDU"/>
    <m/>
    <s v="Inyo"/>
  </r>
  <r>
    <x v="11"/>
    <x v="53"/>
    <n v="9501"/>
    <x v="19"/>
    <n v="1"/>
    <n v="3"/>
    <n v="3"/>
    <n v="3"/>
    <s v="BDU, FKU, MMU"/>
    <m/>
    <s v="Inyo"/>
  </r>
  <r>
    <x v="11"/>
    <x v="53"/>
    <n v="10001"/>
    <x v="20"/>
    <n v="1"/>
    <n v="3"/>
    <n v="3"/>
    <n v="3"/>
    <s v="BDU, FKU"/>
    <m/>
    <s v="Inyo"/>
  </r>
  <r>
    <x v="11"/>
    <x v="53"/>
    <n v="10501"/>
    <x v="22"/>
    <n v="1"/>
    <n v="3"/>
    <n v="3"/>
    <n v="3"/>
    <s v="BDU, FKU"/>
    <m/>
    <s v="Inyo, Sierra"/>
  </r>
  <r>
    <x v="11"/>
    <x v="53"/>
    <n v="11001"/>
    <x v="23"/>
    <n v="1"/>
    <n v="3"/>
    <n v="3"/>
    <n v="3"/>
    <s v="BDU, FKU"/>
    <m/>
    <s v="Inyo, Sierra"/>
  </r>
  <r>
    <x v="11"/>
    <x v="53"/>
    <n v="11501"/>
    <x v="24"/>
    <n v="1"/>
    <n v="3"/>
    <n v="3"/>
    <n v="3"/>
    <s v="BDU, FKU"/>
    <m/>
    <s v="Inyo, Sierra"/>
  </r>
  <r>
    <x v="11"/>
    <x v="76"/>
    <n v="7001"/>
    <x v="14"/>
    <n v="1"/>
    <n v="3"/>
    <n v="2"/>
    <n v="3"/>
    <s v="BDU, TUU"/>
    <m/>
    <s v="Inyo, Sequoia"/>
  </r>
  <r>
    <x v="11"/>
    <x v="76"/>
    <n v="7501"/>
    <x v="15"/>
    <n v="1"/>
    <n v="3"/>
    <n v="3"/>
    <n v="3"/>
    <s v="BDU, TUU"/>
    <m/>
    <s v="Inyo, Sequoia"/>
  </r>
  <r>
    <x v="11"/>
    <x v="76"/>
    <n v="8001"/>
    <x v="16"/>
    <n v="1"/>
    <n v="3"/>
    <n v="3"/>
    <n v="3"/>
    <s v="BDU, TUU"/>
    <m/>
    <s v="Inyo, Sequoia"/>
  </r>
  <r>
    <x v="11"/>
    <x v="76"/>
    <n v="8501"/>
    <x v="17"/>
    <n v="1"/>
    <n v="3"/>
    <n v="3"/>
    <n v="3"/>
    <s v="BDU, TUU"/>
    <m/>
    <s v="Inyo, Sequoia"/>
  </r>
  <r>
    <x v="11"/>
    <x v="76"/>
    <n v="9001"/>
    <x v="18"/>
    <n v="1"/>
    <n v="3"/>
    <n v="3"/>
    <n v="3"/>
    <s v="BDU, TUU"/>
    <m/>
    <s v="Inyo"/>
  </r>
  <r>
    <x v="11"/>
    <x v="76"/>
    <n v="9501"/>
    <x v="19"/>
    <n v="1"/>
    <n v="3"/>
    <n v="3"/>
    <n v="3"/>
    <s v="BDU, TUU"/>
    <m/>
    <s v="Inyo"/>
  </r>
  <r>
    <x v="11"/>
    <x v="76"/>
    <n v="10001"/>
    <x v="20"/>
    <n v="1"/>
    <n v="3"/>
    <n v="3"/>
    <n v="3"/>
    <s v="BDU, TUU"/>
    <m/>
    <s v="Inyo"/>
  </r>
  <r>
    <x v="11"/>
    <x v="54"/>
    <n v="7001"/>
    <x v="14"/>
    <n v="1"/>
    <n v="3"/>
    <n v="2"/>
    <n v="2"/>
    <s v="BDU"/>
    <m/>
    <s v="Inyo"/>
  </r>
  <r>
    <x v="11"/>
    <x v="54"/>
    <n v="7501"/>
    <x v="15"/>
    <n v="1"/>
    <n v="3"/>
    <n v="2"/>
    <n v="2"/>
    <s v="BDU"/>
    <m/>
    <s v="Inyo"/>
  </r>
  <r>
    <x v="11"/>
    <x v="54"/>
    <n v="8001"/>
    <x v="16"/>
    <n v="1"/>
    <n v="3"/>
    <n v="2"/>
    <n v="3"/>
    <s v="BDU"/>
    <m/>
    <s v="Inyo"/>
  </r>
  <r>
    <x v="11"/>
    <x v="54"/>
    <n v="8501"/>
    <x v="17"/>
    <n v="1"/>
    <n v="3"/>
    <n v="3"/>
    <n v="3"/>
    <s v="BDU"/>
    <m/>
    <m/>
  </r>
  <r>
    <x v="11"/>
    <x v="54"/>
    <n v="9001"/>
    <x v="18"/>
    <n v="1"/>
    <n v="3"/>
    <n v="3"/>
    <n v="3"/>
    <s v="BDU"/>
    <m/>
    <m/>
  </r>
  <r>
    <x v="11"/>
    <x v="54"/>
    <n v="9501"/>
    <x v="19"/>
    <n v="1"/>
    <n v="3"/>
    <n v="3"/>
    <n v="3"/>
    <s v="BDU"/>
    <m/>
    <m/>
  </r>
  <r>
    <x v="11"/>
    <x v="54"/>
    <n v="10001"/>
    <x v="20"/>
    <n v="1"/>
    <n v="3"/>
    <n v="3"/>
    <n v="3"/>
    <s v="BDU"/>
    <m/>
    <m/>
  </r>
  <r>
    <x v="11"/>
    <x v="77"/>
    <n v="6501"/>
    <x v="13"/>
    <n v="1"/>
    <n v="3"/>
    <n v="2"/>
    <n v="3"/>
    <s v="BDU"/>
    <m/>
    <s v="Inyo"/>
  </r>
  <r>
    <x v="11"/>
    <x v="77"/>
    <n v="7001"/>
    <x v="14"/>
    <n v="1"/>
    <n v="3"/>
    <n v="3"/>
    <n v="3"/>
    <s v="BDU"/>
    <m/>
    <s v="Inyo"/>
  </r>
  <r>
    <x v="11"/>
    <x v="77"/>
    <n v="7501"/>
    <x v="15"/>
    <n v="1"/>
    <n v="3"/>
    <n v="3"/>
    <n v="3"/>
    <s v="BDU"/>
    <m/>
    <s v="Inyo"/>
  </r>
  <r>
    <x v="11"/>
    <x v="77"/>
    <n v="8001"/>
    <x v="16"/>
    <n v="1"/>
    <n v="3"/>
    <n v="3"/>
    <n v="3"/>
    <s v="BDU"/>
    <m/>
    <s v="Inyo"/>
  </r>
  <r>
    <x v="11"/>
    <x v="70"/>
    <n v="1"/>
    <x v="0"/>
    <n v="1"/>
    <n v="3"/>
    <n v="3"/>
    <n v="3"/>
    <s v="AEU, LNU, MMU, NEU, SCU, TCU"/>
    <m/>
    <m/>
  </r>
  <r>
    <x v="11"/>
    <x v="70"/>
    <n v="1001"/>
    <x v="2"/>
    <n v="1"/>
    <n v="3"/>
    <n v="3"/>
    <n v="2"/>
    <s v="AEU, LNU, MMU, TCU"/>
    <m/>
    <m/>
  </r>
  <r>
    <x v="11"/>
    <x v="70"/>
    <n v="2001"/>
    <x v="6"/>
    <n v="1"/>
    <n v="3"/>
    <n v="2"/>
    <n v="3"/>
    <s v="LNU, MMU, TCU"/>
    <m/>
    <m/>
  </r>
  <r>
    <x v="11"/>
    <x v="25"/>
    <n v="5501"/>
    <x v="11"/>
    <n v="1"/>
    <n v="3"/>
    <n v="2"/>
    <n v="2"/>
    <s v="BDU, RRU"/>
    <m/>
    <s v="San Bernardino"/>
  </r>
  <r>
    <x v="11"/>
    <x v="25"/>
    <n v="7501"/>
    <x v="15"/>
    <n v="1"/>
    <n v="3"/>
    <n v="2"/>
    <n v="2"/>
    <s v="BDU"/>
    <m/>
    <s v="San Bernardino"/>
  </r>
  <r>
    <x v="11"/>
    <x v="25"/>
    <n v="8001"/>
    <x v="16"/>
    <n v="1"/>
    <n v="3"/>
    <n v="2"/>
    <n v="2"/>
    <s v="BDU"/>
    <m/>
    <s v="San Bernardino"/>
  </r>
  <r>
    <x v="11"/>
    <x v="25"/>
    <n v="8501"/>
    <x v="17"/>
    <n v="1"/>
    <n v="3"/>
    <n v="3"/>
    <n v="2"/>
    <s v="BDU"/>
    <m/>
    <s v="San Bernardino"/>
  </r>
  <r>
    <x v="11"/>
    <x v="33"/>
    <n v="8001"/>
    <x v="16"/>
    <n v="1"/>
    <n v="3"/>
    <n v="2"/>
    <n v="3"/>
    <s v="RRU"/>
    <m/>
    <s v="San Bernardino"/>
  </r>
  <r>
    <x v="11"/>
    <x v="33"/>
    <n v="8501"/>
    <x v="17"/>
    <n v="1"/>
    <n v="3"/>
    <n v="2"/>
    <n v="3"/>
    <s v="RRU"/>
    <m/>
    <s v="San Bernardino"/>
  </r>
  <r>
    <x v="11"/>
    <x v="33"/>
    <n v="9001"/>
    <x v="18"/>
    <n v="1"/>
    <n v="3"/>
    <n v="2"/>
    <n v="3"/>
    <s v="RRU"/>
    <m/>
    <s v="San Bernardino"/>
  </r>
  <r>
    <x v="11"/>
    <x v="33"/>
    <n v="9501"/>
    <x v="19"/>
    <n v="1"/>
    <n v="3"/>
    <n v="3"/>
    <n v="3"/>
    <s v="RRU"/>
    <m/>
    <s v="San Bernardino"/>
  </r>
  <r>
    <x v="4"/>
    <x v="27"/>
    <n v="1"/>
    <x v="0"/>
    <n v="1"/>
    <n v="3"/>
    <n v="2"/>
    <n v="2"/>
    <s v="HUU"/>
    <m/>
    <s v="Six Rivers"/>
  </r>
  <r>
    <x v="4"/>
    <x v="27"/>
    <n v="501"/>
    <x v="1"/>
    <n v="1"/>
    <n v="3"/>
    <n v="1"/>
    <n v="1"/>
    <s v="HUU"/>
    <m/>
    <s v="Six Rivers"/>
  </r>
  <r>
    <x v="4"/>
    <x v="27"/>
    <n v="1001"/>
    <x v="2"/>
    <n v="1"/>
    <n v="3"/>
    <n v="1"/>
    <n v="1"/>
    <s v="HUU"/>
    <m/>
    <s v="Six Rivers"/>
  </r>
  <r>
    <x v="4"/>
    <x v="27"/>
    <n v="1501"/>
    <x v="3"/>
    <n v="1"/>
    <n v="3"/>
    <n v="2"/>
    <n v="1"/>
    <s v="HUU"/>
    <m/>
    <s v="Six Rivers"/>
  </r>
  <r>
    <x v="4"/>
    <x v="27"/>
    <n v="2501"/>
    <x v="4"/>
    <n v="1"/>
    <n v="3"/>
    <n v="2"/>
    <n v="2"/>
    <s v="HUU"/>
    <m/>
    <s v="Six Rivers"/>
  </r>
  <r>
    <x v="4"/>
    <x v="27"/>
    <n v="3001"/>
    <x v="5"/>
    <n v="1"/>
    <n v="3"/>
    <n v="2"/>
    <n v="2"/>
    <s v="HUU"/>
    <m/>
    <s v="Six Rivers"/>
  </r>
  <r>
    <x v="4"/>
    <x v="0"/>
    <n v="1"/>
    <x v="0"/>
    <n v="1"/>
    <n v="3"/>
    <n v="1"/>
    <n v="1"/>
    <s v="HUU"/>
    <m/>
    <s v="Six Rivers"/>
  </r>
  <r>
    <x v="4"/>
    <x v="0"/>
    <n v="501"/>
    <x v="1"/>
    <n v="1"/>
    <n v="3"/>
    <n v="1"/>
    <n v="1"/>
    <s v="HUU"/>
    <m/>
    <s v="Six Rivers"/>
  </r>
  <r>
    <x v="4"/>
    <x v="0"/>
    <n v="1001"/>
    <x v="2"/>
    <n v="1"/>
    <n v="3"/>
    <n v="1"/>
    <n v="1"/>
    <s v="HUU"/>
    <m/>
    <s v="Six Rivers"/>
  </r>
  <r>
    <x v="4"/>
    <x v="0"/>
    <n v="1501"/>
    <x v="3"/>
    <n v="1"/>
    <n v="3"/>
    <n v="1"/>
    <n v="1"/>
    <s v="HUU"/>
    <m/>
    <s v="Six Rivers"/>
  </r>
  <r>
    <x v="4"/>
    <x v="0"/>
    <n v="2001"/>
    <x v="6"/>
    <n v="3"/>
    <n v="3"/>
    <n v="2"/>
    <n v="1"/>
    <s v="HUU"/>
    <m/>
    <s v="Six Rivers"/>
  </r>
  <r>
    <x v="4"/>
    <x v="0"/>
    <n v="2501"/>
    <x v="4"/>
    <n v="3"/>
    <n v="3"/>
    <n v="2"/>
    <n v="1"/>
    <s v="HUU"/>
    <m/>
    <s v="Six Rivers"/>
  </r>
  <r>
    <x v="4"/>
    <x v="0"/>
    <n v="3001"/>
    <x v="5"/>
    <n v="1"/>
    <n v="3"/>
    <n v="2"/>
    <n v="2"/>
    <s v="HUU"/>
    <m/>
    <s v="Six Rivers"/>
  </r>
  <r>
    <x v="4"/>
    <x v="0"/>
    <n v="3501"/>
    <x v="7"/>
    <n v="1"/>
    <n v="3"/>
    <n v="2"/>
    <n v="2"/>
    <s v="HUU"/>
    <m/>
    <s v="Six Rivers"/>
  </r>
  <r>
    <x v="4"/>
    <x v="0"/>
    <n v="4001"/>
    <x v="8"/>
    <n v="1"/>
    <n v="3"/>
    <n v="2"/>
    <n v="2"/>
    <s v="HUU"/>
    <m/>
    <s v="Six Rivers"/>
  </r>
  <r>
    <x v="4"/>
    <x v="0"/>
    <n v="4501"/>
    <x v="9"/>
    <n v="1"/>
    <n v="3"/>
    <n v="3"/>
    <n v="2"/>
    <s v="HUU"/>
    <m/>
    <s v="Six Rivers"/>
  </r>
  <r>
    <x v="4"/>
    <x v="1"/>
    <n v="501"/>
    <x v="1"/>
    <n v="1"/>
    <n v="3"/>
    <n v="1"/>
    <n v="1"/>
    <s v="HUU, MEU"/>
    <m/>
    <m/>
  </r>
  <r>
    <x v="4"/>
    <x v="1"/>
    <n v="1001"/>
    <x v="2"/>
    <n v="1"/>
    <n v="3"/>
    <n v="1"/>
    <n v="2"/>
    <s v="HUU, MEU"/>
    <m/>
    <m/>
  </r>
  <r>
    <x v="4"/>
    <x v="1"/>
    <n v="1501"/>
    <x v="3"/>
    <n v="1"/>
    <n v="3"/>
    <n v="1"/>
    <n v="2"/>
    <s v="HUU, MEU"/>
    <m/>
    <m/>
  </r>
  <r>
    <x v="4"/>
    <x v="1"/>
    <n v="2001"/>
    <x v="6"/>
    <n v="3"/>
    <n v="3"/>
    <n v="2"/>
    <n v="2"/>
    <s v="HUU, MEU"/>
    <m/>
    <m/>
  </r>
  <r>
    <x v="4"/>
    <x v="1"/>
    <n v="2501"/>
    <x v="4"/>
    <n v="3"/>
    <n v="3"/>
    <n v="3"/>
    <n v="2"/>
    <s v="HUU, MEU"/>
    <m/>
    <m/>
  </r>
  <r>
    <x v="4"/>
    <x v="1"/>
    <n v="3001"/>
    <x v="5"/>
    <n v="1"/>
    <n v="3"/>
    <n v="3"/>
    <n v="3"/>
    <s v="HUU, MEU"/>
    <m/>
    <m/>
  </r>
  <r>
    <x v="4"/>
    <x v="1"/>
    <n v="3501"/>
    <x v="7"/>
    <n v="1"/>
    <n v="3"/>
    <n v="3"/>
    <n v="3"/>
    <s v="MEU"/>
    <m/>
    <m/>
  </r>
  <r>
    <x v="4"/>
    <x v="2"/>
    <n v="1"/>
    <x v="0"/>
    <n v="1"/>
    <n v="3"/>
    <n v="1"/>
    <n v="2"/>
    <s v="MEU"/>
    <s v="Jackson"/>
    <m/>
  </r>
  <r>
    <x v="4"/>
    <x v="2"/>
    <n v="501"/>
    <x v="1"/>
    <n v="1"/>
    <n v="3"/>
    <n v="1"/>
    <n v="1"/>
    <s v="MEU"/>
    <s v="Jackson"/>
    <m/>
  </r>
  <r>
    <x v="4"/>
    <x v="2"/>
    <n v="1001"/>
    <x v="2"/>
    <n v="1"/>
    <n v="3"/>
    <n v="1"/>
    <n v="2"/>
    <s v="MEU"/>
    <s v="Jackson"/>
    <m/>
  </r>
  <r>
    <x v="4"/>
    <x v="2"/>
    <n v="1501"/>
    <x v="3"/>
    <n v="1"/>
    <n v="3"/>
    <n v="1"/>
    <n v="2"/>
    <s v="MEU"/>
    <m/>
    <m/>
  </r>
  <r>
    <x v="4"/>
    <x v="2"/>
    <n v="2001"/>
    <x v="6"/>
    <n v="1"/>
    <n v="3"/>
    <n v="2"/>
    <n v="2"/>
    <s v="MEU"/>
    <m/>
    <m/>
  </r>
  <r>
    <x v="4"/>
    <x v="2"/>
    <n v="2501"/>
    <x v="4"/>
    <n v="1"/>
    <n v="3"/>
    <n v="2"/>
    <n v="3"/>
    <s v="MEU"/>
    <m/>
    <m/>
  </r>
  <r>
    <x v="4"/>
    <x v="2"/>
    <n v="3001"/>
    <x v="5"/>
    <n v="1"/>
    <n v="3"/>
    <n v="3"/>
    <n v="3"/>
    <s v="MEU"/>
    <m/>
    <m/>
  </r>
  <r>
    <x v="4"/>
    <x v="3"/>
    <n v="1"/>
    <x v="0"/>
    <n v="1"/>
    <n v="3"/>
    <n v="1"/>
    <n v="2"/>
    <s v="LNU, MEU"/>
    <s v="Jackson"/>
    <m/>
  </r>
  <r>
    <x v="4"/>
    <x v="3"/>
    <n v="501"/>
    <x v="1"/>
    <n v="1"/>
    <n v="3"/>
    <n v="1"/>
    <n v="1"/>
    <s v="LNU, MEU"/>
    <m/>
    <m/>
  </r>
  <r>
    <x v="4"/>
    <x v="3"/>
    <n v="1001"/>
    <x v="2"/>
    <n v="3"/>
    <n v="3"/>
    <n v="1"/>
    <n v="1"/>
    <s v="LNU, MEU"/>
    <m/>
    <m/>
  </r>
  <r>
    <x v="4"/>
    <x v="3"/>
    <n v="1501"/>
    <x v="3"/>
    <n v="3"/>
    <n v="3"/>
    <n v="2"/>
    <n v="1"/>
    <s v="LNU, MEU"/>
    <m/>
    <m/>
  </r>
  <r>
    <x v="4"/>
    <x v="3"/>
    <n v="2001"/>
    <x v="6"/>
    <n v="1"/>
    <n v="3"/>
    <n v="2"/>
    <n v="3"/>
    <s v="LNU, MEU"/>
    <m/>
    <m/>
  </r>
  <r>
    <x v="4"/>
    <x v="3"/>
    <n v="2501"/>
    <x v="4"/>
    <n v="1"/>
    <n v="3"/>
    <n v="3"/>
    <n v="3"/>
    <s v="MEU"/>
    <m/>
    <m/>
  </r>
  <r>
    <x v="4"/>
    <x v="28"/>
    <n v="1"/>
    <x v="0"/>
    <n v="1"/>
    <n v="3"/>
    <n v="1"/>
    <n v="3"/>
    <s v="CZU, LNU, MRN, SCU"/>
    <m/>
    <m/>
  </r>
  <r>
    <x v="4"/>
    <x v="28"/>
    <n v="501"/>
    <x v="1"/>
    <n v="1"/>
    <n v="3"/>
    <n v="1"/>
    <n v="2"/>
    <s v="LNU, MRN"/>
    <m/>
    <m/>
  </r>
  <r>
    <x v="4"/>
    <x v="28"/>
    <n v="1001"/>
    <x v="2"/>
    <n v="1"/>
    <n v="3"/>
    <n v="2"/>
    <n v="2"/>
    <s v="MRN"/>
    <m/>
    <m/>
  </r>
  <r>
    <x v="4"/>
    <x v="28"/>
    <n v="1501"/>
    <x v="3"/>
    <n v="1"/>
    <n v="3"/>
    <n v="3"/>
    <n v="2"/>
    <s v="MRN"/>
    <m/>
    <m/>
  </r>
  <r>
    <x v="4"/>
    <x v="60"/>
    <n v="2501"/>
    <x v="4"/>
    <n v="1"/>
    <n v="3"/>
    <n v="3"/>
    <n v="3"/>
    <s v="SCU"/>
    <m/>
    <m/>
  </r>
  <r>
    <x v="4"/>
    <x v="31"/>
    <n v="3501"/>
    <x v="7"/>
    <n v="1"/>
    <n v="3"/>
    <n v="2"/>
    <n v="3"/>
    <s v="BEU, FKU"/>
    <m/>
    <m/>
  </r>
  <r>
    <x v="4"/>
    <x v="31"/>
    <n v="4001"/>
    <x v="8"/>
    <n v="1"/>
    <n v="3"/>
    <n v="2"/>
    <n v="3"/>
    <s v="BEU, FKU"/>
    <m/>
    <m/>
  </r>
  <r>
    <x v="4"/>
    <x v="31"/>
    <n v="4501"/>
    <x v="9"/>
    <n v="1"/>
    <n v="3"/>
    <n v="3"/>
    <n v="3"/>
    <s v="BEU, FKU"/>
    <m/>
    <m/>
  </r>
  <r>
    <x v="4"/>
    <x v="34"/>
    <n v="1001"/>
    <x v="2"/>
    <n v="1"/>
    <n v="3"/>
    <n v="2"/>
    <n v="2"/>
    <s v="HUU, SKU"/>
    <m/>
    <s v="Klamath, Six Rivers"/>
  </r>
  <r>
    <x v="4"/>
    <x v="34"/>
    <n v="1501"/>
    <x v="3"/>
    <n v="1"/>
    <n v="3"/>
    <n v="2"/>
    <n v="1"/>
    <s v="HUU, SKU"/>
    <m/>
    <s v="Klamath, Six Rivers"/>
  </r>
  <r>
    <x v="4"/>
    <x v="34"/>
    <n v="2001"/>
    <x v="6"/>
    <n v="1"/>
    <n v="3"/>
    <n v="2"/>
    <n v="2"/>
    <s v="HUU, SKU"/>
    <m/>
    <s v="Klamath, Six Rivers"/>
  </r>
  <r>
    <x v="4"/>
    <x v="34"/>
    <n v="2501"/>
    <x v="4"/>
    <n v="1"/>
    <n v="3"/>
    <n v="2"/>
    <n v="2"/>
    <s v="HUU, SKU"/>
    <m/>
    <s v="Klamath, Six Rivers"/>
  </r>
  <r>
    <x v="4"/>
    <x v="34"/>
    <n v="3001"/>
    <x v="5"/>
    <n v="1"/>
    <n v="3"/>
    <n v="3"/>
    <n v="2"/>
    <s v="HUU, SKU"/>
    <m/>
    <s v="Klamath, Six Rivers"/>
  </r>
  <r>
    <x v="4"/>
    <x v="34"/>
    <n v="3501"/>
    <x v="7"/>
    <n v="1"/>
    <n v="3"/>
    <n v="3"/>
    <n v="3"/>
    <s v="HUU, SKU"/>
    <m/>
    <s v="Klamath, Six Rivers"/>
  </r>
  <r>
    <x v="4"/>
    <x v="34"/>
    <n v="4501"/>
    <x v="9"/>
    <n v="1"/>
    <n v="3"/>
    <n v="3"/>
    <n v="2"/>
    <s v="HUU, SKU"/>
    <m/>
    <s v="Klamath, Six Rivers"/>
  </r>
  <r>
    <x v="4"/>
    <x v="35"/>
    <n v="501"/>
    <x v="1"/>
    <n v="1"/>
    <n v="3"/>
    <n v="2"/>
    <n v="3"/>
    <s v="HUU, SKU"/>
    <m/>
    <s v="Six Rivers"/>
  </r>
  <r>
    <x v="4"/>
    <x v="35"/>
    <n v="1001"/>
    <x v="2"/>
    <n v="1"/>
    <n v="3"/>
    <n v="3"/>
    <n v="2"/>
    <s v="HUU, SKU"/>
    <m/>
    <s v="Six Rivers"/>
  </r>
  <r>
    <x v="4"/>
    <x v="35"/>
    <n v="1501"/>
    <x v="3"/>
    <n v="1"/>
    <n v="3"/>
    <n v="2"/>
    <n v="2"/>
    <s v="HUU, SKU"/>
    <m/>
    <s v="Six Rivers"/>
  </r>
  <r>
    <x v="4"/>
    <x v="35"/>
    <n v="2001"/>
    <x v="6"/>
    <n v="1"/>
    <n v="3"/>
    <n v="2"/>
    <n v="2"/>
    <s v="HUU, SKU"/>
    <m/>
    <s v="Six Rivers"/>
  </r>
  <r>
    <x v="4"/>
    <x v="35"/>
    <n v="2501"/>
    <x v="4"/>
    <n v="1"/>
    <n v="3"/>
    <n v="2"/>
    <n v="2"/>
    <s v="HUU, SKU"/>
    <m/>
    <s v="Six Rivers"/>
  </r>
  <r>
    <x v="4"/>
    <x v="35"/>
    <n v="3001"/>
    <x v="5"/>
    <n v="1"/>
    <n v="3"/>
    <n v="2"/>
    <n v="2"/>
    <s v="HUU, SKU"/>
    <m/>
    <s v="Six Rivers"/>
  </r>
  <r>
    <x v="4"/>
    <x v="35"/>
    <n v="3501"/>
    <x v="7"/>
    <n v="1"/>
    <n v="3"/>
    <n v="2"/>
    <n v="2"/>
    <s v="HUU, SHU, SKU"/>
    <m/>
    <s v="Klamath, Shasta-Trinity, Six Rivers"/>
  </r>
  <r>
    <x v="4"/>
    <x v="4"/>
    <n v="501"/>
    <x v="1"/>
    <n v="1"/>
    <n v="3"/>
    <n v="2"/>
    <n v="2"/>
    <s v="HUU"/>
    <m/>
    <s v="Six Rivers"/>
  </r>
  <r>
    <x v="4"/>
    <x v="4"/>
    <n v="1001"/>
    <x v="2"/>
    <n v="1"/>
    <n v="3"/>
    <n v="2"/>
    <n v="2"/>
    <s v="HUU, SHU"/>
    <m/>
    <s v="Shasta-Trinity, Six Rivers"/>
  </r>
  <r>
    <x v="4"/>
    <x v="4"/>
    <n v="1501"/>
    <x v="3"/>
    <n v="1"/>
    <n v="3"/>
    <n v="2"/>
    <n v="2"/>
    <s v="HUU, SHU"/>
    <m/>
    <s v="Shasta-Trinity, Six Rivers"/>
  </r>
  <r>
    <x v="4"/>
    <x v="4"/>
    <n v="2001"/>
    <x v="6"/>
    <n v="1"/>
    <n v="3"/>
    <n v="2"/>
    <n v="1"/>
    <s v="HUU, SHU"/>
    <m/>
    <s v="Shasta-Trinity, Six Rivers"/>
  </r>
  <r>
    <x v="4"/>
    <x v="4"/>
    <n v="2501"/>
    <x v="4"/>
    <n v="3"/>
    <n v="3"/>
    <n v="1"/>
    <n v="2"/>
    <s v="HUU, SHU"/>
    <m/>
    <s v="Shasta-Trinity, Six Rivers"/>
  </r>
  <r>
    <x v="4"/>
    <x v="4"/>
    <n v="3001"/>
    <x v="5"/>
    <n v="4"/>
    <n v="3"/>
    <n v="1"/>
    <n v="2"/>
    <s v="HUU, SHU"/>
    <m/>
    <s v="Shasta-Trinity, Six Rivers"/>
  </r>
  <r>
    <x v="4"/>
    <x v="4"/>
    <n v="3501"/>
    <x v="7"/>
    <n v="3"/>
    <n v="3"/>
    <n v="2"/>
    <n v="2"/>
    <s v="HUU, SHU"/>
    <m/>
    <s v="Shasta-Trinity, Six Rivers"/>
  </r>
  <r>
    <x v="4"/>
    <x v="4"/>
    <n v="4001"/>
    <x v="8"/>
    <n v="1"/>
    <n v="3"/>
    <n v="2"/>
    <n v="2"/>
    <s v="HUU, SHU"/>
    <m/>
    <s v="Shasta-Trinity, Six Rivers"/>
  </r>
  <r>
    <x v="4"/>
    <x v="4"/>
    <n v="4501"/>
    <x v="9"/>
    <n v="1"/>
    <n v="3"/>
    <n v="2"/>
    <n v="2"/>
    <s v="HUU, SHU"/>
    <m/>
    <s v="Shasta-Trinity, Six Rivers"/>
  </r>
  <r>
    <x v="4"/>
    <x v="4"/>
    <n v="5001"/>
    <x v="10"/>
    <n v="1"/>
    <n v="3"/>
    <n v="2"/>
    <n v="2"/>
    <s v="HUU, SHU"/>
    <m/>
    <s v="Shasta-Trinity, Six Rivers"/>
  </r>
  <r>
    <x v="4"/>
    <x v="73"/>
    <n v="1001"/>
    <x v="2"/>
    <n v="1"/>
    <n v="3"/>
    <n v="3"/>
    <n v="3"/>
    <s v="SKU"/>
    <m/>
    <s v="Six Rivers"/>
  </r>
  <r>
    <x v="4"/>
    <x v="73"/>
    <n v="1501"/>
    <x v="3"/>
    <n v="-13"/>
    <n v="3"/>
    <n v="3"/>
    <n v="3"/>
    <s v="SKU"/>
    <m/>
    <s v="Klamath, Six Rivers"/>
  </r>
  <r>
    <x v="4"/>
    <x v="73"/>
    <n v="2001"/>
    <x v="6"/>
    <n v="1"/>
    <n v="3"/>
    <n v="3"/>
    <n v="3"/>
    <s v="SKU"/>
    <m/>
    <s v="Klamath, Six Rivers"/>
  </r>
  <r>
    <x v="4"/>
    <x v="73"/>
    <n v="2501"/>
    <x v="4"/>
    <n v="1"/>
    <n v="3"/>
    <n v="3"/>
    <n v="3"/>
    <s v="SKU"/>
    <m/>
    <s v="Klamath, Six Rivers"/>
  </r>
  <r>
    <x v="4"/>
    <x v="73"/>
    <n v="3001"/>
    <x v="5"/>
    <n v="1"/>
    <n v="3"/>
    <n v="3"/>
    <n v="2"/>
    <s v="SKU"/>
    <m/>
    <s v="Klamath, Six Rivers"/>
  </r>
  <r>
    <x v="4"/>
    <x v="73"/>
    <n v="3501"/>
    <x v="7"/>
    <n v="1"/>
    <n v="3"/>
    <n v="3"/>
    <n v="2"/>
    <s v="SKU"/>
    <m/>
    <s v="Klamath, Six Rivers"/>
  </r>
  <r>
    <x v="4"/>
    <x v="73"/>
    <n v="4001"/>
    <x v="8"/>
    <n v="-6"/>
    <n v="3"/>
    <n v="3"/>
    <n v="2"/>
    <s v="HUU, SKU"/>
    <m/>
    <s v="Klamath, Six Rivers"/>
  </r>
  <r>
    <x v="4"/>
    <x v="73"/>
    <n v="4501"/>
    <x v="9"/>
    <n v="1"/>
    <n v="3"/>
    <n v="3"/>
    <n v="2"/>
    <s v="HUU, SHU, SKU"/>
    <m/>
    <s v="Klamath, Shasta-Trinity, Six Rivers"/>
  </r>
  <r>
    <x v="4"/>
    <x v="73"/>
    <n v="5001"/>
    <x v="10"/>
    <n v="1"/>
    <n v="3"/>
    <n v="3"/>
    <n v="2"/>
    <s v="SHU, SKU"/>
    <m/>
    <s v="Klamath, Shasta-Trinity, Six Rivers"/>
  </r>
  <r>
    <x v="4"/>
    <x v="73"/>
    <n v="5501"/>
    <x v="11"/>
    <n v="1"/>
    <n v="3"/>
    <n v="2"/>
    <n v="2"/>
    <s v="HUU, SHU, SKU"/>
    <m/>
    <s v="Klamath, Shasta-Trinity, Six Rivers"/>
  </r>
  <r>
    <x v="4"/>
    <x v="73"/>
    <n v="6001"/>
    <x v="12"/>
    <n v="1"/>
    <n v="3"/>
    <n v="2"/>
    <n v="2"/>
    <s v="SHU, SKU"/>
    <m/>
    <s v="Klamath, Shasta-Trinity"/>
  </r>
  <r>
    <x v="4"/>
    <x v="73"/>
    <n v="6501"/>
    <x v="13"/>
    <n v="1"/>
    <n v="3"/>
    <n v="2"/>
    <n v="2"/>
    <s v="SHU, SKU"/>
    <m/>
    <s v="Klamath, Shasta-Trinity"/>
  </r>
  <r>
    <x v="4"/>
    <x v="36"/>
    <n v="1001"/>
    <x v="2"/>
    <n v="1"/>
    <n v="3"/>
    <n v="3"/>
    <n v="2"/>
    <s v="SHU"/>
    <m/>
    <s v="Shasta-Trinity"/>
  </r>
  <r>
    <x v="4"/>
    <x v="36"/>
    <n v="1501"/>
    <x v="3"/>
    <n v="3"/>
    <n v="3"/>
    <n v="2"/>
    <n v="2"/>
    <s v="SHU"/>
    <m/>
    <s v="Shasta-Trinity"/>
  </r>
  <r>
    <x v="4"/>
    <x v="36"/>
    <n v="2001"/>
    <x v="6"/>
    <n v="5"/>
    <n v="3"/>
    <n v="2"/>
    <n v="1"/>
    <s v="SHU"/>
    <m/>
    <s v="Shasta-Trinity"/>
  </r>
  <r>
    <x v="4"/>
    <x v="36"/>
    <n v="4501"/>
    <x v="9"/>
    <n v="4"/>
    <n v="3"/>
    <n v="2"/>
    <n v="1"/>
    <s v="HUU, SHU, SKU, TGU"/>
    <m/>
    <s v="Klamath, Shasta-Trinity, Six Rivers"/>
  </r>
  <r>
    <x v="4"/>
    <x v="36"/>
    <n v="5001"/>
    <x v="10"/>
    <n v="1"/>
    <n v="3"/>
    <n v="2"/>
    <n v="2"/>
    <s v="HUU, SHU, SKU, TGU"/>
    <m/>
    <s v="Klamath, Shasta-Trinity, Six Rivers"/>
  </r>
  <r>
    <x v="4"/>
    <x v="36"/>
    <n v="6001"/>
    <x v="12"/>
    <n v="1"/>
    <n v="3"/>
    <n v="3"/>
    <n v="3"/>
    <s v="SHU, TGU"/>
    <m/>
    <s v="Shasta-Trinity"/>
  </r>
  <r>
    <x v="4"/>
    <x v="36"/>
    <n v="6501"/>
    <x v="13"/>
    <n v="1"/>
    <n v="3"/>
    <n v="3"/>
    <n v="3"/>
    <s v="SHU, SKU, TGU"/>
    <m/>
    <s v="Klamath, Shasta-Trinity"/>
  </r>
  <r>
    <x v="4"/>
    <x v="37"/>
    <n v="1501"/>
    <x v="3"/>
    <n v="1"/>
    <n v="3"/>
    <n v="3"/>
    <n v="2"/>
    <s v="SKU"/>
    <m/>
    <s v="Klamath"/>
  </r>
  <r>
    <x v="4"/>
    <x v="37"/>
    <n v="5001"/>
    <x v="10"/>
    <n v="9"/>
    <n v="3"/>
    <n v="2"/>
    <n v="1"/>
    <s v="SKU"/>
    <m/>
    <s v="Klamath"/>
  </r>
  <r>
    <x v="4"/>
    <x v="37"/>
    <n v="5501"/>
    <x v="11"/>
    <n v="1"/>
    <n v="3"/>
    <n v="2"/>
    <n v="2"/>
    <s v="SKU"/>
    <m/>
    <s v="Klamath"/>
  </r>
  <r>
    <x v="4"/>
    <x v="18"/>
    <n v="2501"/>
    <x v="4"/>
    <n v="-16"/>
    <n v="3"/>
    <n v="2"/>
    <n v="2"/>
    <s v="SKU"/>
    <m/>
    <s v="Klamath"/>
  </r>
  <r>
    <x v="4"/>
    <x v="18"/>
    <n v="5501"/>
    <x v="11"/>
    <n v="4"/>
    <n v="3"/>
    <n v="2"/>
    <n v="1"/>
    <s v="SHU, SKU"/>
    <m/>
    <s v="Klamath, Shasta-Trinity"/>
  </r>
  <r>
    <x v="4"/>
    <x v="18"/>
    <n v="6001"/>
    <x v="12"/>
    <n v="1"/>
    <n v="3"/>
    <n v="2"/>
    <n v="2"/>
    <s v="SHU, SKU"/>
    <m/>
    <s v="Klamath, Shasta-Trinity"/>
  </r>
  <r>
    <x v="4"/>
    <x v="18"/>
    <n v="6501"/>
    <x v="13"/>
    <n v="1"/>
    <n v="3"/>
    <n v="2"/>
    <n v="2"/>
    <s v="SHU, SKU"/>
    <m/>
    <s v="Klamath, Shasta-Trinity"/>
  </r>
  <r>
    <x v="4"/>
    <x v="38"/>
    <n v="2001"/>
    <x v="6"/>
    <n v="1"/>
    <n v="3"/>
    <n v="3"/>
    <n v="2"/>
    <s v="SHU"/>
    <m/>
    <s v="Shasta-Trinity"/>
  </r>
  <r>
    <x v="4"/>
    <x v="38"/>
    <n v="6001"/>
    <x v="12"/>
    <n v="1"/>
    <n v="3"/>
    <n v="2"/>
    <n v="2"/>
    <s v="SHU, SKU"/>
    <m/>
    <s v="Klamath, Shasta-Trinity"/>
  </r>
  <r>
    <x v="4"/>
    <x v="38"/>
    <n v="6501"/>
    <x v="13"/>
    <n v="1"/>
    <n v="3"/>
    <n v="2"/>
    <n v="2"/>
    <s v="SHU, SKU"/>
    <m/>
    <s v="Klamath, Shasta-Trinity"/>
  </r>
  <r>
    <x v="4"/>
    <x v="39"/>
    <n v="501"/>
    <x v="1"/>
    <n v="1"/>
    <n v="3"/>
    <n v="3"/>
    <n v="2"/>
    <s v="SHU"/>
    <m/>
    <m/>
  </r>
  <r>
    <x v="4"/>
    <x v="39"/>
    <n v="1001"/>
    <x v="2"/>
    <n v="2"/>
    <n v="3"/>
    <n v="3"/>
    <n v="1"/>
    <s v="SHU"/>
    <m/>
    <m/>
  </r>
  <r>
    <x v="4"/>
    <x v="39"/>
    <n v="1501"/>
    <x v="3"/>
    <n v="-5"/>
    <n v="3"/>
    <n v="3"/>
    <n v="1"/>
    <s v="SHU"/>
    <m/>
    <m/>
  </r>
  <r>
    <x v="4"/>
    <x v="39"/>
    <n v="4501"/>
    <x v="9"/>
    <n v="-9"/>
    <n v="3"/>
    <n v="2"/>
    <n v="1"/>
    <s v="SHU"/>
    <m/>
    <s v="Shasta-Trinity"/>
  </r>
  <r>
    <x v="4"/>
    <x v="39"/>
    <n v="5001"/>
    <x v="10"/>
    <n v="2"/>
    <n v="3"/>
    <n v="2"/>
    <n v="2"/>
    <s v="SHU"/>
    <m/>
    <s v="Shasta-Trinity"/>
  </r>
  <r>
    <x v="4"/>
    <x v="39"/>
    <n v="5501"/>
    <x v="11"/>
    <n v="1"/>
    <n v="3"/>
    <n v="2"/>
    <n v="2"/>
    <s v="SHU"/>
    <m/>
    <s v="Shasta-Trinity"/>
  </r>
  <r>
    <x v="4"/>
    <x v="5"/>
    <n v="501"/>
    <x v="1"/>
    <n v="1"/>
    <n v="3"/>
    <n v="2"/>
    <n v="2"/>
    <s v="HUU"/>
    <m/>
    <m/>
  </r>
  <r>
    <x v="4"/>
    <x v="5"/>
    <n v="1001"/>
    <x v="2"/>
    <n v="1"/>
    <n v="3"/>
    <n v="2"/>
    <n v="2"/>
    <s v="HUU, MEU"/>
    <m/>
    <m/>
  </r>
  <r>
    <x v="4"/>
    <x v="5"/>
    <n v="1501"/>
    <x v="3"/>
    <n v="3"/>
    <n v="3"/>
    <n v="2"/>
    <n v="2"/>
    <s v="HUU, MEU"/>
    <m/>
    <s v="Mendocino"/>
  </r>
  <r>
    <x v="4"/>
    <x v="5"/>
    <n v="2501"/>
    <x v="4"/>
    <n v="-17"/>
    <n v="3"/>
    <n v="1"/>
    <n v="1"/>
    <s v="HUU, MEU"/>
    <m/>
    <s v="Mendocino, Six Rivers"/>
  </r>
  <r>
    <x v="4"/>
    <x v="5"/>
    <n v="4501"/>
    <x v="9"/>
    <n v="5"/>
    <n v="3"/>
    <n v="2"/>
    <n v="1"/>
    <s v="HUU, MEU, SHU, TGU"/>
    <m/>
    <s v="Mendocino, Shasta-Trinity, Six Rivers"/>
  </r>
  <r>
    <x v="4"/>
    <x v="5"/>
    <n v="5001"/>
    <x v="10"/>
    <n v="1"/>
    <n v="3"/>
    <n v="2"/>
    <n v="2"/>
    <s v="HUU, MEU, SHU, TGU"/>
    <m/>
    <s v="Mendocino, Shasta-Trinity, Six Rivers"/>
  </r>
  <r>
    <x v="4"/>
    <x v="5"/>
    <n v="5501"/>
    <x v="11"/>
    <n v="1"/>
    <n v="3"/>
    <n v="2"/>
    <n v="2"/>
    <s v="MEU, SHU, TGU"/>
    <m/>
    <s v="Mendocino, Shasta-Trinity"/>
  </r>
  <r>
    <x v="4"/>
    <x v="5"/>
    <n v="6001"/>
    <x v="12"/>
    <n v="1"/>
    <n v="3"/>
    <n v="3"/>
    <n v="2"/>
    <s v="MEU, TGU"/>
    <m/>
    <s v="Mendocino"/>
  </r>
  <r>
    <x v="4"/>
    <x v="6"/>
    <n v="1001"/>
    <x v="2"/>
    <n v="1"/>
    <n v="3"/>
    <n v="2"/>
    <n v="2"/>
    <s v="MEU"/>
    <m/>
    <m/>
  </r>
  <r>
    <x v="4"/>
    <x v="6"/>
    <n v="2501"/>
    <x v="4"/>
    <n v="10"/>
    <n v="3"/>
    <n v="1"/>
    <n v="1"/>
    <s v="LNU, MEU"/>
    <m/>
    <s v="Mendocino"/>
  </r>
  <r>
    <x v="4"/>
    <x v="6"/>
    <n v="3001"/>
    <x v="5"/>
    <n v="8"/>
    <n v="3"/>
    <n v="2"/>
    <n v="1"/>
    <s v="LNU, MEU"/>
    <m/>
    <s v="Mendocino"/>
  </r>
  <r>
    <x v="4"/>
    <x v="6"/>
    <n v="4001"/>
    <x v="8"/>
    <n v="2"/>
    <n v="3"/>
    <n v="2"/>
    <n v="2"/>
    <s v="LNU, MEU"/>
    <m/>
    <s v="Mendocino"/>
  </r>
  <r>
    <x v="4"/>
    <x v="6"/>
    <n v="4501"/>
    <x v="9"/>
    <n v="2"/>
    <n v="3"/>
    <n v="3"/>
    <n v="2"/>
    <s v="LNU, MEU"/>
    <m/>
    <s v="Mendocino"/>
  </r>
  <r>
    <x v="4"/>
    <x v="6"/>
    <n v="5001"/>
    <x v="10"/>
    <n v="1"/>
    <n v="3"/>
    <n v="3"/>
    <n v="2"/>
    <s v="LNU, MEU"/>
    <m/>
    <s v="Mendocino"/>
  </r>
  <r>
    <x v="4"/>
    <x v="6"/>
    <n v="6001"/>
    <x v="12"/>
    <n v="1"/>
    <n v="3"/>
    <n v="2"/>
    <n v="2"/>
    <s v="LNU, MEU"/>
    <m/>
    <s v="Mendocino"/>
  </r>
  <r>
    <x v="4"/>
    <x v="40"/>
    <n v="501"/>
    <x v="1"/>
    <n v="0"/>
    <n v="3"/>
    <n v="2"/>
    <n v="2"/>
    <s v="LNU, MEU"/>
    <m/>
    <m/>
  </r>
  <r>
    <x v="4"/>
    <x v="40"/>
    <n v="1001"/>
    <x v="2"/>
    <n v="6"/>
    <n v="3"/>
    <n v="3"/>
    <n v="1"/>
    <s v="LNU, MEU"/>
    <m/>
    <m/>
  </r>
  <r>
    <x v="4"/>
    <x v="40"/>
    <n v="2001"/>
    <x v="6"/>
    <n v="6"/>
    <n v="3"/>
    <n v="1"/>
    <n v="1"/>
    <s v="LNU, MEU"/>
    <m/>
    <s v="Mendocino"/>
  </r>
  <r>
    <x v="4"/>
    <x v="40"/>
    <n v="2501"/>
    <x v="4"/>
    <n v="2"/>
    <n v="3"/>
    <n v="2"/>
    <n v="1"/>
    <s v="LNU, MEU"/>
    <m/>
    <s v="Mendocino"/>
  </r>
  <r>
    <x v="4"/>
    <x v="40"/>
    <n v="3001"/>
    <x v="5"/>
    <n v="1"/>
    <n v="3"/>
    <n v="3"/>
    <n v="2"/>
    <s v="LNU, MEU"/>
    <m/>
    <s v="Mendocino"/>
  </r>
  <r>
    <x v="4"/>
    <x v="41"/>
    <n v="1001"/>
    <x v="2"/>
    <n v="1"/>
    <n v="3"/>
    <n v="2"/>
    <n v="1"/>
    <s v="LNU"/>
    <m/>
    <m/>
  </r>
  <r>
    <x v="4"/>
    <x v="41"/>
    <n v="1501"/>
    <x v="3"/>
    <n v="1"/>
    <n v="3"/>
    <n v="2"/>
    <n v="1"/>
    <s v="LNU"/>
    <m/>
    <m/>
  </r>
  <r>
    <x v="4"/>
    <x v="41"/>
    <n v="2001"/>
    <x v="6"/>
    <n v="1"/>
    <n v="3"/>
    <n v="3"/>
    <n v="2"/>
    <s v="LNU"/>
    <m/>
    <m/>
  </r>
  <r>
    <x v="4"/>
    <x v="42"/>
    <n v="1001"/>
    <x v="2"/>
    <n v="1"/>
    <n v="3"/>
    <n v="3"/>
    <n v="2"/>
    <s v="SHU, TGU"/>
    <m/>
    <s v="Mendocino"/>
  </r>
  <r>
    <x v="4"/>
    <x v="42"/>
    <n v="1501"/>
    <x v="3"/>
    <n v="1"/>
    <n v="3"/>
    <n v="3"/>
    <n v="2"/>
    <s v="SHU, TGU"/>
    <m/>
    <s v="Mendocino"/>
  </r>
  <r>
    <x v="4"/>
    <x v="42"/>
    <n v="2001"/>
    <x v="6"/>
    <n v="1"/>
    <n v="3"/>
    <n v="3"/>
    <n v="1"/>
    <s v="SHU, TGU"/>
    <m/>
    <s v="Mendocino, Shasta-Trinity"/>
  </r>
  <r>
    <x v="4"/>
    <x v="42"/>
    <n v="2501"/>
    <x v="4"/>
    <n v="3"/>
    <n v="3"/>
    <n v="2"/>
    <n v="1"/>
    <s v="SHU, TGU"/>
    <m/>
    <s v="Mendocino, Shasta-Trinity"/>
  </r>
  <r>
    <x v="4"/>
    <x v="42"/>
    <n v="3001"/>
    <x v="5"/>
    <n v="0"/>
    <n v="3"/>
    <n v="2"/>
    <n v="1"/>
    <s v="SHU, TGU"/>
    <m/>
    <s v="Mendocino, Shasta-Trinity"/>
  </r>
  <r>
    <x v="4"/>
    <x v="42"/>
    <n v="3501"/>
    <x v="7"/>
    <n v="-11"/>
    <n v="3"/>
    <n v="2"/>
    <n v="1"/>
    <s v="SHU, TGU"/>
    <m/>
    <s v="Mendocino, Shasta-Trinity"/>
  </r>
  <r>
    <x v="4"/>
    <x v="42"/>
    <n v="6001"/>
    <x v="12"/>
    <n v="1"/>
    <n v="3"/>
    <n v="2"/>
    <n v="2"/>
    <s v="MEU, TGU"/>
    <m/>
    <s v="Mendocino, Shasta-Trinity"/>
  </r>
  <r>
    <x v="4"/>
    <x v="43"/>
    <n v="1001"/>
    <x v="2"/>
    <n v="1"/>
    <n v="3"/>
    <n v="3"/>
    <n v="2"/>
    <s v="LNU, TGU"/>
    <m/>
    <s v="Mendocino"/>
  </r>
  <r>
    <x v="4"/>
    <x v="43"/>
    <n v="1501"/>
    <x v="3"/>
    <n v="1"/>
    <n v="3"/>
    <n v="2"/>
    <n v="1"/>
    <s v="LNU, MEU, TGU"/>
    <m/>
    <s v="Mendocino"/>
  </r>
  <r>
    <x v="4"/>
    <x v="43"/>
    <n v="2001"/>
    <x v="6"/>
    <n v="3"/>
    <n v="3"/>
    <n v="2"/>
    <n v="1"/>
    <s v="LNU, MEU, TGU"/>
    <m/>
    <s v="Mendocino"/>
  </r>
  <r>
    <x v="4"/>
    <x v="43"/>
    <n v="2501"/>
    <x v="4"/>
    <n v="4"/>
    <n v="3"/>
    <n v="2"/>
    <n v="1"/>
    <s v="LNU, MEU, TGU"/>
    <m/>
    <s v="Mendocino"/>
  </r>
  <r>
    <x v="4"/>
    <x v="43"/>
    <n v="3001"/>
    <x v="5"/>
    <n v="6"/>
    <n v="3"/>
    <n v="2"/>
    <n v="1"/>
    <s v="LNU, MEU, TGU"/>
    <m/>
    <s v="Mendocino"/>
  </r>
  <r>
    <x v="4"/>
    <x v="43"/>
    <n v="3501"/>
    <x v="7"/>
    <n v="6"/>
    <n v="3"/>
    <n v="2"/>
    <n v="1"/>
    <s v="LNU, MEU, TGU"/>
    <m/>
    <s v="Mendocino"/>
  </r>
  <r>
    <x v="4"/>
    <x v="43"/>
    <n v="4001"/>
    <x v="8"/>
    <n v="6"/>
    <n v="3"/>
    <n v="2"/>
    <n v="1"/>
    <s v="LNU, MEU, TGU"/>
    <m/>
    <s v="Mendocino"/>
  </r>
  <r>
    <x v="4"/>
    <x v="43"/>
    <n v="4501"/>
    <x v="9"/>
    <n v="1"/>
    <n v="3"/>
    <n v="3"/>
    <n v="2"/>
    <s v="LNU, MEU, TGU"/>
    <m/>
    <s v="Mendocino"/>
  </r>
  <r>
    <x v="4"/>
    <x v="43"/>
    <n v="5001"/>
    <x v="10"/>
    <n v="1"/>
    <n v="3"/>
    <n v="3"/>
    <n v="3"/>
    <s v="LNU, MEU, TGU"/>
    <m/>
    <s v="Mendocino"/>
  </r>
  <r>
    <x v="4"/>
    <x v="43"/>
    <n v="5501"/>
    <x v="11"/>
    <n v="1"/>
    <n v="3"/>
    <n v="3"/>
    <n v="2"/>
    <s v="LNU, MEU, TGU"/>
    <m/>
    <s v="Mendocino"/>
  </r>
  <r>
    <x v="4"/>
    <x v="43"/>
    <n v="6001"/>
    <x v="12"/>
    <n v="1"/>
    <n v="3"/>
    <n v="2"/>
    <n v="2"/>
    <s v="LNU, TGU"/>
    <m/>
    <s v="Mendocino"/>
  </r>
  <r>
    <x v="4"/>
    <x v="44"/>
    <n v="1001"/>
    <x v="2"/>
    <n v="1"/>
    <n v="3"/>
    <n v="2"/>
    <n v="1"/>
    <s v="LNU, MEU"/>
    <s v="Las Posadas"/>
    <m/>
  </r>
  <r>
    <x v="4"/>
    <x v="44"/>
    <n v="1501"/>
    <x v="3"/>
    <n v="1"/>
    <n v="3"/>
    <n v="2"/>
    <n v="1"/>
    <s v="LNU, MEU"/>
    <s v="Las Posadas"/>
    <m/>
  </r>
  <r>
    <x v="4"/>
    <x v="44"/>
    <n v="2001"/>
    <x v="6"/>
    <n v="1"/>
    <n v="3"/>
    <n v="2"/>
    <n v="1"/>
    <s v="LNU, MEU"/>
    <s v="Boggs Mountain"/>
    <m/>
  </r>
  <r>
    <x v="4"/>
    <x v="44"/>
    <n v="2501"/>
    <x v="4"/>
    <n v="3"/>
    <n v="3"/>
    <n v="2"/>
    <n v="1"/>
    <s v="LNU, MEU"/>
    <s v="Boggs Mountain"/>
    <m/>
  </r>
  <r>
    <x v="4"/>
    <x v="44"/>
    <n v="3001"/>
    <x v="5"/>
    <n v="-3"/>
    <n v="3"/>
    <n v="2"/>
    <n v="2"/>
    <s v="LNU, MEU"/>
    <s v="Boggs Mountain"/>
    <m/>
  </r>
  <r>
    <x v="4"/>
    <x v="44"/>
    <n v="3501"/>
    <x v="7"/>
    <n v="1"/>
    <n v="3"/>
    <n v="3"/>
    <n v="2"/>
    <s v="LNU"/>
    <m/>
    <m/>
  </r>
  <r>
    <x v="4"/>
    <x v="7"/>
    <n v="501"/>
    <x v="1"/>
    <n v="1"/>
    <n v="3"/>
    <n v="1"/>
    <n v="2"/>
    <s v="HUU, MEU"/>
    <m/>
    <m/>
  </r>
  <r>
    <x v="4"/>
    <x v="7"/>
    <n v="1001"/>
    <x v="2"/>
    <n v="1"/>
    <n v="3"/>
    <n v="1"/>
    <n v="2"/>
    <s v="HUU, MEU"/>
    <m/>
    <m/>
  </r>
  <r>
    <x v="4"/>
    <x v="7"/>
    <n v="1501"/>
    <x v="3"/>
    <n v="1"/>
    <n v="3"/>
    <n v="1"/>
    <n v="2"/>
    <s v="HUU, MEU"/>
    <m/>
    <m/>
  </r>
  <r>
    <x v="4"/>
    <x v="7"/>
    <n v="2001"/>
    <x v="6"/>
    <n v="1"/>
    <n v="3"/>
    <n v="2"/>
    <n v="2"/>
    <s v="HUU"/>
    <m/>
    <m/>
  </r>
  <r>
    <x v="4"/>
    <x v="7"/>
    <n v="2501"/>
    <x v="4"/>
    <n v="1"/>
    <n v="3"/>
    <n v="3"/>
    <n v="3"/>
    <s v="HUU"/>
    <m/>
    <m/>
  </r>
  <r>
    <x v="4"/>
    <x v="7"/>
    <n v="3001"/>
    <x v="5"/>
    <n v="1"/>
    <n v="3"/>
    <n v="3"/>
    <n v="3"/>
    <s v="HUU"/>
    <m/>
    <m/>
  </r>
  <r>
    <x v="4"/>
    <x v="58"/>
    <n v="2501"/>
    <x v="4"/>
    <n v="1"/>
    <n v="3"/>
    <n v="3"/>
    <n v="3"/>
    <s v="SKU"/>
    <m/>
    <m/>
  </r>
  <r>
    <x v="4"/>
    <x v="58"/>
    <n v="3001"/>
    <x v="5"/>
    <n v="1"/>
    <n v="3"/>
    <n v="3"/>
    <n v="3"/>
    <s v="SKU"/>
    <m/>
    <m/>
  </r>
  <r>
    <x v="4"/>
    <x v="58"/>
    <n v="3501"/>
    <x v="7"/>
    <n v="1"/>
    <n v="3"/>
    <n v="3"/>
    <n v="2"/>
    <s v="SKU"/>
    <m/>
    <m/>
  </r>
  <r>
    <x v="4"/>
    <x v="58"/>
    <n v="4001"/>
    <x v="8"/>
    <n v="1"/>
    <n v="3"/>
    <n v="2"/>
    <n v="2"/>
    <s v="SKU"/>
    <m/>
    <s v="Klamath"/>
  </r>
  <r>
    <x v="4"/>
    <x v="58"/>
    <n v="4501"/>
    <x v="9"/>
    <n v="1"/>
    <n v="3"/>
    <n v="2"/>
    <n v="2"/>
    <s v="SKU"/>
    <m/>
    <s v="Klamath"/>
  </r>
  <r>
    <x v="4"/>
    <x v="58"/>
    <n v="5001"/>
    <x v="10"/>
    <n v="1"/>
    <n v="3"/>
    <n v="2"/>
    <n v="2"/>
    <s v="SKU"/>
    <m/>
    <s v="Klamath"/>
  </r>
  <r>
    <x v="4"/>
    <x v="58"/>
    <n v="5501"/>
    <x v="11"/>
    <n v="1"/>
    <n v="3"/>
    <n v="2"/>
    <n v="2"/>
    <s v="SKU"/>
    <m/>
    <s v="Klamath"/>
  </r>
  <r>
    <x v="4"/>
    <x v="74"/>
    <n v="1501"/>
    <x v="3"/>
    <n v="1"/>
    <n v="3"/>
    <n v="3"/>
    <n v="2"/>
    <s v="HUU"/>
    <m/>
    <m/>
  </r>
  <r>
    <x v="4"/>
    <x v="74"/>
    <n v="2001"/>
    <x v="6"/>
    <n v="1"/>
    <n v="3"/>
    <n v="2"/>
    <n v="1"/>
    <s v="HUU"/>
    <m/>
    <s v="Six Rivers"/>
  </r>
  <r>
    <x v="4"/>
    <x v="74"/>
    <n v="2501"/>
    <x v="4"/>
    <n v="1"/>
    <n v="3"/>
    <n v="2"/>
    <n v="2"/>
    <s v="HUU"/>
    <m/>
    <s v="Six Rivers"/>
  </r>
  <r>
    <x v="4"/>
    <x v="45"/>
    <n v="2001"/>
    <x v="6"/>
    <n v="-16"/>
    <n v="3"/>
    <n v="3"/>
    <n v="2"/>
    <s v="SKU"/>
    <m/>
    <m/>
  </r>
  <r>
    <x v="4"/>
    <x v="45"/>
    <n v="6501"/>
    <x v="13"/>
    <n v="5"/>
    <n v="3"/>
    <n v="2"/>
    <n v="2"/>
    <s v="SKU"/>
    <m/>
    <s v="Klamath, Shasta-Trinity"/>
  </r>
  <r>
    <x v="4"/>
    <x v="45"/>
    <n v="7001"/>
    <x v="14"/>
    <n v="1"/>
    <n v="3"/>
    <n v="2"/>
    <n v="2"/>
    <s v="SKU"/>
    <m/>
    <s v="Klamath, Shasta-Trinity"/>
  </r>
  <r>
    <x v="4"/>
    <x v="8"/>
    <n v="1001"/>
    <x v="2"/>
    <n v="-38"/>
    <n v="3"/>
    <n v="2"/>
    <n v="1"/>
    <s v="SHU"/>
    <m/>
    <s v="Shasta-Trinity"/>
  </r>
  <r>
    <x v="4"/>
    <x v="8"/>
    <n v="4501"/>
    <x v="9"/>
    <n v="-16"/>
    <n v="3"/>
    <n v="1"/>
    <n v="1"/>
    <s v="SHU, SKU"/>
    <m/>
    <s v="Lassen, Shasta-Trinity"/>
  </r>
  <r>
    <x v="4"/>
    <x v="8"/>
    <n v="5501"/>
    <x v="11"/>
    <n v="5"/>
    <n v="3"/>
    <n v="2"/>
    <n v="1"/>
    <s v="SHU, SKU"/>
    <m/>
    <s v="Shasta-Trinity"/>
  </r>
  <r>
    <x v="4"/>
    <x v="8"/>
    <n v="6001"/>
    <x v="12"/>
    <n v="1"/>
    <n v="3"/>
    <n v="2"/>
    <n v="2"/>
    <s v="SHU, SKU"/>
    <m/>
    <s v="Shasta-Trinity"/>
  </r>
  <r>
    <x v="4"/>
    <x v="10"/>
    <n v="501"/>
    <x v="1"/>
    <n v="3"/>
    <n v="3"/>
    <n v="3"/>
    <n v="2"/>
    <s v="SHU, TGU"/>
    <m/>
    <m/>
  </r>
  <r>
    <x v="4"/>
    <x v="10"/>
    <n v="2501"/>
    <x v="4"/>
    <n v="6"/>
    <n v="3"/>
    <n v="2"/>
    <n v="1"/>
    <s v="SHU, TGU"/>
    <s v="Noble"/>
    <s v="Lassen"/>
  </r>
  <r>
    <x v="4"/>
    <x v="10"/>
    <n v="6001"/>
    <x v="12"/>
    <n v="1"/>
    <n v="3"/>
    <n v="2"/>
    <n v="2"/>
    <s v="LMU, SHU, TGU"/>
    <s v="LaTour"/>
    <s v="Lassen"/>
  </r>
  <r>
    <x v="4"/>
    <x v="10"/>
    <n v="6501"/>
    <x v="13"/>
    <n v="1"/>
    <n v="3"/>
    <n v="3"/>
    <n v="2"/>
    <s v="LMU, SHU, TGU"/>
    <m/>
    <s v="Lassen"/>
  </r>
  <r>
    <x v="4"/>
    <x v="11"/>
    <n v="2501"/>
    <x v="4"/>
    <n v="1"/>
    <n v="3"/>
    <n v="3"/>
    <n v="2"/>
    <s v="LMU"/>
    <m/>
    <s v="Plumas"/>
  </r>
  <r>
    <x v="4"/>
    <x v="11"/>
    <n v="3001"/>
    <x v="5"/>
    <n v="-46"/>
    <n v="3"/>
    <n v="3"/>
    <n v="2"/>
    <s v="LMU"/>
    <m/>
    <s v="Plumas"/>
  </r>
  <r>
    <x v="4"/>
    <x v="11"/>
    <n v="3501"/>
    <x v="7"/>
    <n v="-32"/>
    <n v="3"/>
    <n v="1"/>
    <n v="1"/>
    <s v="LMU"/>
    <m/>
    <s v="Plumas"/>
  </r>
  <r>
    <x v="4"/>
    <x v="11"/>
    <n v="4001"/>
    <x v="8"/>
    <n v="-73"/>
    <n v="3"/>
    <n v="1"/>
    <n v="1"/>
    <s v="LMU"/>
    <m/>
    <s v="Lassen, Plumas"/>
  </r>
  <r>
    <x v="4"/>
    <x v="11"/>
    <n v="5001"/>
    <x v="10"/>
    <n v="-41"/>
    <n v="3"/>
    <n v="1"/>
    <n v="1"/>
    <s v="LMU, NEU"/>
    <m/>
    <s v="Lassen, Plumas, Tahoe"/>
  </r>
  <r>
    <x v="4"/>
    <x v="11"/>
    <n v="6001"/>
    <x v="12"/>
    <n v="7"/>
    <n v="3"/>
    <n v="1"/>
    <n v="1"/>
    <s v="BTU, LMU, NEU"/>
    <m/>
    <s v="Lassen, Plumas, Tahoe"/>
  </r>
  <r>
    <x v="4"/>
    <x v="11"/>
    <n v="6501"/>
    <x v="13"/>
    <n v="1"/>
    <n v="3"/>
    <n v="2"/>
    <n v="2"/>
    <s v="BTU, LMU, NEU"/>
    <m/>
    <s v="Lassen, Plumas, Tahoe"/>
  </r>
  <r>
    <x v="4"/>
    <x v="22"/>
    <n v="1"/>
    <x v="0"/>
    <n v="1"/>
    <n v="3"/>
    <n v="3"/>
    <n v="3"/>
    <s v="BTU, TGU"/>
    <m/>
    <s v="Mendocino"/>
  </r>
  <r>
    <x v="4"/>
    <x v="22"/>
    <n v="501"/>
    <x v="1"/>
    <n v="3"/>
    <n v="3"/>
    <n v="3"/>
    <n v="2"/>
    <s v="BTU, TGU"/>
    <m/>
    <m/>
  </r>
  <r>
    <x v="4"/>
    <x v="22"/>
    <n v="1501"/>
    <x v="3"/>
    <n v="-30"/>
    <n v="3"/>
    <n v="3"/>
    <n v="1"/>
    <s v="BTU, TGU"/>
    <m/>
    <s v="Lassen, Plumas"/>
  </r>
  <r>
    <x v="4"/>
    <x v="22"/>
    <n v="2001"/>
    <x v="6"/>
    <n v="-9"/>
    <n v="3"/>
    <n v="2"/>
    <n v="1"/>
    <s v="BTU, TGU"/>
    <m/>
    <s v="Lassen, Plumas"/>
  </r>
  <r>
    <x v="4"/>
    <x v="22"/>
    <n v="3001"/>
    <x v="5"/>
    <n v="-289"/>
    <n v="3"/>
    <n v="1"/>
    <n v="1"/>
    <s v="BTU, LMU, TGU"/>
    <m/>
    <s v="Lassen, Plumas"/>
  </r>
  <r>
    <x v="4"/>
    <x v="22"/>
    <n v="3501"/>
    <x v="7"/>
    <n v="-47"/>
    <n v="3"/>
    <n v="1"/>
    <n v="1"/>
    <s v="BTU, LMU, TGU"/>
    <m/>
    <s v="Lassen, Plumas"/>
  </r>
  <r>
    <x v="4"/>
    <x v="22"/>
    <n v="4001"/>
    <x v="8"/>
    <n v="-145"/>
    <n v="3"/>
    <n v="1"/>
    <n v="1"/>
    <s v="BTU, LMU, TGU"/>
    <m/>
    <s v="Lassen, Plumas"/>
  </r>
  <r>
    <x v="4"/>
    <x v="22"/>
    <n v="5501"/>
    <x v="11"/>
    <n v="3"/>
    <n v="3"/>
    <n v="2"/>
    <n v="1"/>
    <s v="BTU, LMU, TGU"/>
    <m/>
    <s v="Lassen, Plumas"/>
  </r>
  <r>
    <x v="4"/>
    <x v="22"/>
    <n v="6001"/>
    <x v="12"/>
    <n v="1"/>
    <n v="3"/>
    <n v="2"/>
    <n v="1"/>
    <s v="BTU, LMU, TGU"/>
    <m/>
    <s v="Lassen, Plumas"/>
  </r>
  <r>
    <x v="4"/>
    <x v="9"/>
    <n v="1"/>
    <x v="0"/>
    <n v="1"/>
    <n v="3"/>
    <n v="3"/>
    <n v="3"/>
    <s v="AEU, BTU, NEU"/>
    <m/>
    <m/>
  </r>
  <r>
    <x v="4"/>
    <x v="9"/>
    <n v="501"/>
    <x v="1"/>
    <n v="2"/>
    <n v="3"/>
    <n v="3"/>
    <n v="2"/>
    <s v="AEU, BTU, NEU"/>
    <m/>
    <m/>
  </r>
  <r>
    <x v="4"/>
    <x v="9"/>
    <n v="3001"/>
    <x v="5"/>
    <n v="-28"/>
    <n v="3"/>
    <n v="1"/>
    <n v="1"/>
    <s v="BTU, LMU, NEU"/>
    <m/>
    <s v="Eldorado, Plumas, Tahoe"/>
  </r>
  <r>
    <x v="4"/>
    <x v="9"/>
    <n v="3501"/>
    <x v="7"/>
    <n v="5"/>
    <n v="3"/>
    <n v="1"/>
    <n v="1"/>
    <s v="BTU, LMU, NEU"/>
    <s v="Emigrant Gap"/>
    <s v="Plumas, Tahoe"/>
  </r>
  <r>
    <x v="4"/>
    <x v="9"/>
    <n v="4001"/>
    <x v="8"/>
    <n v="-394"/>
    <n v="3"/>
    <n v="1"/>
    <n v="1"/>
    <s v="BTU, LMU, NEU"/>
    <s v="Emigrant Gap"/>
    <s v="Eldorado, Plumas, Tahoe"/>
  </r>
  <r>
    <x v="4"/>
    <x v="9"/>
    <n v="4501"/>
    <x v="9"/>
    <n v="-100"/>
    <n v="3"/>
    <n v="1"/>
    <n v="1"/>
    <s v="LMU, NEU"/>
    <s v="Emigrant Gap"/>
    <s v="Eldorado, Plumas, Tahoe"/>
  </r>
  <r>
    <x v="4"/>
    <x v="9"/>
    <n v="6501"/>
    <x v="13"/>
    <n v="2"/>
    <n v="3"/>
    <n v="1"/>
    <n v="1"/>
    <s v="LMU, NEU"/>
    <m/>
    <s v="Plumas, Tahoe"/>
  </r>
  <r>
    <x v="4"/>
    <x v="9"/>
    <n v="7001"/>
    <x v="14"/>
    <n v="1"/>
    <n v="3"/>
    <n v="1"/>
    <n v="1"/>
    <s v="NEU"/>
    <m/>
    <s v="Plumas, Tahoe"/>
  </r>
  <r>
    <x v="4"/>
    <x v="9"/>
    <n v="7501"/>
    <x v="15"/>
    <n v="1"/>
    <n v="3"/>
    <n v="2"/>
    <n v="2"/>
    <s v="NEU"/>
    <m/>
    <s v="Lake Tahoe Basin Management Unit, Tahoe"/>
  </r>
  <r>
    <x v="4"/>
    <x v="12"/>
    <n v="501"/>
    <x v="1"/>
    <n v="1"/>
    <n v="3"/>
    <n v="3"/>
    <n v="3"/>
    <s v="AEU"/>
    <m/>
    <m/>
  </r>
  <r>
    <x v="4"/>
    <x v="12"/>
    <n v="1001"/>
    <x v="2"/>
    <n v="3"/>
    <n v="3"/>
    <n v="2"/>
    <n v="2"/>
    <s v="AEU, NEU, TCU"/>
    <m/>
    <m/>
  </r>
  <r>
    <x v="4"/>
    <x v="12"/>
    <n v="2001"/>
    <x v="6"/>
    <n v="-144"/>
    <n v="3"/>
    <n v="1"/>
    <n v="1"/>
    <s v="AEU, NEU, TCU"/>
    <s v="Mount Zion"/>
    <s v="Eldorado"/>
  </r>
  <r>
    <x v="4"/>
    <x v="12"/>
    <n v="4001"/>
    <x v="8"/>
    <n v="-94"/>
    <n v="3"/>
    <n v="1"/>
    <n v="1"/>
    <s v="AEU, NEU, TCU"/>
    <s v="North Fork Mokelumne"/>
    <s v="Eldorado, Stanislaus, Tahoe"/>
  </r>
  <r>
    <x v="4"/>
    <x v="12"/>
    <n v="6501"/>
    <x v="13"/>
    <n v="2"/>
    <n v="3"/>
    <n v="2"/>
    <n v="1"/>
    <s v="AEU, NEU"/>
    <m/>
    <s v="Eldorado, Lake Tahoe Basin Management Unit, Stanislaus, Tahoe"/>
  </r>
  <r>
    <x v="4"/>
    <x v="12"/>
    <n v="7001"/>
    <x v="14"/>
    <n v="1"/>
    <n v="3"/>
    <n v="2"/>
    <n v="2"/>
    <s v="AEU, NEU"/>
    <m/>
    <s v="Eldorado, Lake Tahoe Basin Management Unit, Stanislaus, Tahoe"/>
  </r>
  <r>
    <x v="4"/>
    <x v="12"/>
    <n v="7501"/>
    <x v="15"/>
    <n v="1"/>
    <n v="3"/>
    <n v="2"/>
    <n v="2"/>
    <s v="AEU"/>
    <m/>
    <s v="Eldorado, Lake Tahoe Basin Management Unit"/>
  </r>
  <r>
    <x v="4"/>
    <x v="13"/>
    <n v="1001"/>
    <x v="2"/>
    <n v="1"/>
    <n v="3"/>
    <n v="3"/>
    <n v="2"/>
    <s v="MMU, TCU"/>
    <m/>
    <m/>
  </r>
  <r>
    <x v="4"/>
    <x v="13"/>
    <n v="1501"/>
    <x v="3"/>
    <n v="-321"/>
    <n v="3"/>
    <n v="3"/>
    <n v="2"/>
    <s v="AEU, MMU, TCU"/>
    <m/>
    <s v="Stanislaus"/>
  </r>
  <r>
    <x v="4"/>
    <x v="13"/>
    <n v="2501"/>
    <x v="4"/>
    <n v="-11"/>
    <n v="3"/>
    <n v="1"/>
    <n v="2"/>
    <s v="AEU, MMU, TCU"/>
    <m/>
    <s v="Sierra, Stanislaus"/>
  </r>
  <r>
    <x v="4"/>
    <x v="13"/>
    <n v="3501"/>
    <x v="7"/>
    <n v="-73"/>
    <n v="3"/>
    <n v="1"/>
    <n v="2"/>
    <s v="AEU, MMU, TCU"/>
    <m/>
    <s v="Eldorado, Sierra, Stanislaus"/>
  </r>
  <r>
    <x v="4"/>
    <x v="13"/>
    <n v="4501"/>
    <x v="9"/>
    <n v="-225"/>
    <n v="3"/>
    <n v="1"/>
    <n v="1"/>
    <s v="AEU, MMU, TCU"/>
    <m/>
    <s v="Eldorado, Stanislaus"/>
  </r>
  <r>
    <x v="4"/>
    <x v="13"/>
    <n v="5001"/>
    <x v="10"/>
    <n v="-347"/>
    <n v="3"/>
    <n v="1"/>
    <n v="1"/>
    <s v="AEU, MMU, TCU"/>
    <m/>
    <s v="Eldorado, Stanislaus"/>
  </r>
  <r>
    <x v="4"/>
    <x v="13"/>
    <n v="6001"/>
    <x v="12"/>
    <n v="6"/>
    <n v="3"/>
    <n v="1"/>
    <n v="2"/>
    <s v="AEU, MMU, TCU"/>
    <m/>
    <s v="Stanislaus"/>
  </r>
  <r>
    <x v="4"/>
    <x v="13"/>
    <n v="6501"/>
    <x v="13"/>
    <n v="1"/>
    <n v="3"/>
    <n v="2"/>
    <n v="2"/>
    <s v="AEU, MMU, TCU"/>
    <m/>
    <s v="Eldorado, Stanislaus"/>
  </r>
  <r>
    <x v="4"/>
    <x v="13"/>
    <n v="7001"/>
    <x v="14"/>
    <n v="1"/>
    <n v="3"/>
    <n v="2"/>
    <n v="1"/>
    <s v="AEU, MMU, TCU"/>
    <m/>
    <s v="Eldorado, Stanislaus"/>
  </r>
  <r>
    <x v="4"/>
    <x v="46"/>
    <n v="1001"/>
    <x v="2"/>
    <n v="1"/>
    <n v="3"/>
    <n v="3"/>
    <n v="3"/>
    <s v="FKU, MMU"/>
    <m/>
    <s v="Sierra"/>
  </r>
  <r>
    <x v="4"/>
    <x v="46"/>
    <n v="2001"/>
    <x v="6"/>
    <n v="-103"/>
    <n v="3"/>
    <n v="3"/>
    <n v="2"/>
    <s v="FKU, MMU"/>
    <m/>
    <s v="Sierra"/>
  </r>
  <r>
    <x v="4"/>
    <x v="46"/>
    <n v="2501"/>
    <x v="4"/>
    <n v="-64"/>
    <n v="3"/>
    <n v="2"/>
    <n v="2"/>
    <s v="FKU, MMU"/>
    <m/>
    <s v="Sierra"/>
  </r>
  <r>
    <x v="4"/>
    <x v="46"/>
    <n v="3001"/>
    <x v="5"/>
    <n v="-69"/>
    <n v="3"/>
    <n v="2"/>
    <n v="1"/>
    <s v="FKU, MMU"/>
    <m/>
    <s v="Sierra"/>
  </r>
  <r>
    <x v="4"/>
    <x v="46"/>
    <n v="3501"/>
    <x v="7"/>
    <n v="-209"/>
    <n v="3"/>
    <n v="2"/>
    <n v="1"/>
    <s v="FKU, MMU"/>
    <m/>
    <s v="Sierra"/>
  </r>
  <r>
    <x v="4"/>
    <x v="46"/>
    <n v="4001"/>
    <x v="8"/>
    <n v="-49"/>
    <n v="3"/>
    <n v="2"/>
    <n v="2"/>
    <s v="FKU, MMU"/>
    <m/>
    <s v="Sierra"/>
  </r>
  <r>
    <x v="4"/>
    <x v="46"/>
    <n v="4501"/>
    <x v="9"/>
    <n v="8"/>
    <n v="3"/>
    <n v="2"/>
    <n v="2"/>
    <s v="FKU, MMU"/>
    <m/>
    <s v="Sierra"/>
  </r>
  <r>
    <x v="4"/>
    <x v="46"/>
    <n v="5501"/>
    <x v="11"/>
    <n v="9"/>
    <n v="3"/>
    <n v="2"/>
    <n v="2"/>
    <s v="MMU"/>
    <m/>
    <s v="Sierra"/>
  </r>
  <r>
    <x v="4"/>
    <x v="46"/>
    <n v="6501"/>
    <x v="13"/>
    <n v="1"/>
    <n v="3"/>
    <n v="2"/>
    <n v="2"/>
    <s v="MMU"/>
    <m/>
    <s v="Inyo, Sierra"/>
  </r>
  <r>
    <x v="4"/>
    <x v="46"/>
    <n v="7001"/>
    <x v="14"/>
    <n v="1"/>
    <n v="3"/>
    <n v="2"/>
    <n v="2"/>
    <s v="MMU"/>
    <m/>
    <s v="Inyo, Sierra"/>
  </r>
  <r>
    <x v="4"/>
    <x v="46"/>
    <n v="7501"/>
    <x v="15"/>
    <n v="1"/>
    <n v="3"/>
    <n v="2"/>
    <n v="2"/>
    <s v="MMU"/>
    <m/>
    <s v="Inyo, Sierra"/>
  </r>
  <r>
    <x v="4"/>
    <x v="47"/>
    <n v="2001"/>
    <x v="6"/>
    <n v="1"/>
    <n v="3"/>
    <n v="3"/>
    <n v="3"/>
    <s v="FKU, MMU"/>
    <m/>
    <s v="Sierra"/>
  </r>
  <r>
    <x v="4"/>
    <x v="47"/>
    <n v="2501"/>
    <x v="4"/>
    <n v="1"/>
    <n v="3"/>
    <n v="3"/>
    <n v="2"/>
    <s v="FKU, MMU"/>
    <m/>
    <s v="Sierra"/>
  </r>
  <r>
    <x v="4"/>
    <x v="47"/>
    <n v="3001"/>
    <x v="5"/>
    <n v="0"/>
    <n v="3"/>
    <n v="3"/>
    <n v="2"/>
    <s v="FKU"/>
    <m/>
    <s v="Sierra"/>
  </r>
  <r>
    <x v="4"/>
    <x v="47"/>
    <n v="3501"/>
    <x v="7"/>
    <n v="6"/>
    <n v="3"/>
    <n v="2"/>
    <n v="2"/>
    <s v="FKU"/>
    <m/>
    <s v="Sierra"/>
  </r>
  <r>
    <x v="4"/>
    <x v="47"/>
    <n v="4001"/>
    <x v="8"/>
    <n v="-9"/>
    <n v="3"/>
    <n v="2"/>
    <n v="1"/>
    <s v="FKU"/>
    <m/>
    <s v="Sierra"/>
  </r>
  <r>
    <x v="4"/>
    <x v="47"/>
    <n v="4501"/>
    <x v="9"/>
    <n v="-22"/>
    <n v="3"/>
    <n v="2"/>
    <n v="1"/>
    <s v="FKU, MMU"/>
    <m/>
    <s v="Sierra"/>
  </r>
  <r>
    <x v="4"/>
    <x v="47"/>
    <n v="5501"/>
    <x v="11"/>
    <n v="-2"/>
    <n v="3"/>
    <n v="1"/>
    <n v="1"/>
    <s v="FKU, MMU"/>
    <m/>
    <s v="Sierra"/>
  </r>
  <r>
    <x v="4"/>
    <x v="47"/>
    <n v="6001"/>
    <x v="12"/>
    <n v="6"/>
    <n v="3"/>
    <n v="2"/>
    <n v="1"/>
    <s v="FKU, MMU"/>
    <m/>
    <s v="Inyo, Sierra"/>
  </r>
  <r>
    <x v="4"/>
    <x v="47"/>
    <n v="6501"/>
    <x v="13"/>
    <n v="1"/>
    <n v="3"/>
    <n v="2"/>
    <n v="2"/>
    <s v="FKU, MMU"/>
    <m/>
    <s v="Inyo, Sequoia, Sierra"/>
  </r>
  <r>
    <x v="4"/>
    <x v="47"/>
    <n v="7001"/>
    <x v="14"/>
    <n v="1"/>
    <n v="3"/>
    <n v="2"/>
    <n v="2"/>
    <s v="FKU, MMU"/>
    <m/>
    <s v="Inyo, Sequoia, Sierra"/>
  </r>
  <r>
    <x v="4"/>
    <x v="47"/>
    <n v="7501"/>
    <x v="15"/>
    <n v="1"/>
    <n v="3"/>
    <n v="3"/>
    <n v="2"/>
    <s v="FKU, MMU"/>
    <m/>
    <s v="Inyo, Sequoia, Sierra"/>
  </r>
  <r>
    <x v="4"/>
    <x v="47"/>
    <n v="8001"/>
    <x v="16"/>
    <n v="1"/>
    <n v="3"/>
    <n v="2"/>
    <n v="2"/>
    <s v="FKU, MMU"/>
    <m/>
    <s v="Inyo, Sequoia, Sierra"/>
  </r>
  <r>
    <x v="4"/>
    <x v="55"/>
    <n v="2001"/>
    <x v="6"/>
    <n v="1"/>
    <n v="3"/>
    <n v="3"/>
    <n v="3"/>
    <s v="FKU, TUU"/>
    <m/>
    <s v="Sequoia, Sierra"/>
  </r>
  <r>
    <x v="4"/>
    <x v="55"/>
    <n v="2501"/>
    <x v="4"/>
    <n v="7"/>
    <n v="3"/>
    <n v="2"/>
    <n v="3"/>
    <s v="FKU, TUU"/>
    <m/>
    <s v="Sequoia, Sierra"/>
  </r>
  <r>
    <x v="4"/>
    <x v="55"/>
    <n v="4001"/>
    <x v="8"/>
    <n v="-97"/>
    <n v="3"/>
    <n v="2"/>
    <n v="2"/>
    <s v="FKU, TUU"/>
    <m/>
    <s v="Sequoia, Sierra"/>
  </r>
  <r>
    <x v="4"/>
    <x v="55"/>
    <n v="4501"/>
    <x v="9"/>
    <n v="9"/>
    <n v="3"/>
    <n v="2"/>
    <n v="2"/>
    <s v="FKU, TUU"/>
    <m/>
    <s v="Sequoia, Sierra"/>
  </r>
  <r>
    <x v="4"/>
    <x v="55"/>
    <n v="5001"/>
    <x v="10"/>
    <n v="3"/>
    <n v="3"/>
    <n v="2"/>
    <n v="2"/>
    <s v="FKU, TUU"/>
    <m/>
    <s v="Sequoia, Sierra"/>
  </r>
  <r>
    <x v="4"/>
    <x v="55"/>
    <n v="5501"/>
    <x v="11"/>
    <n v="-1"/>
    <n v="3"/>
    <n v="2"/>
    <n v="2"/>
    <s v="FKU, TUU"/>
    <s v="Mountain Home"/>
    <s v="Sequoia, Sierra"/>
  </r>
  <r>
    <x v="4"/>
    <x v="55"/>
    <n v="6001"/>
    <x v="12"/>
    <n v="4"/>
    <n v="3"/>
    <n v="2"/>
    <n v="2"/>
    <s v="FKU, TUU"/>
    <s v="Mountain Home"/>
    <s v="Sequoia, Sierra"/>
  </r>
  <r>
    <x v="4"/>
    <x v="55"/>
    <n v="6501"/>
    <x v="13"/>
    <n v="3"/>
    <n v="3"/>
    <n v="2"/>
    <n v="2"/>
    <s v="FKU, TUU"/>
    <s v="Mountain Home"/>
    <s v="Sequoia, Sierra"/>
  </r>
  <r>
    <x v="4"/>
    <x v="55"/>
    <n v="7001"/>
    <x v="14"/>
    <n v="1"/>
    <n v="3"/>
    <n v="2"/>
    <n v="2"/>
    <s v="FKU, TUU"/>
    <s v="Mountain Home"/>
    <s v="Sequoia, Sierra"/>
  </r>
  <r>
    <x v="4"/>
    <x v="55"/>
    <n v="7501"/>
    <x v="15"/>
    <n v="1"/>
    <n v="3"/>
    <n v="2"/>
    <n v="2"/>
    <s v="FKU, TUU"/>
    <s v="Mountain Home"/>
    <s v="Sequoia, Sierra"/>
  </r>
  <r>
    <x v="4"/>
    <x v="55"/>
    <n v="8501"/>
    <x v="17"/>
    <n v="1"/>
    <n v="3"/>
    <n v="3"/>
    <n v="2"/>
    <s v="FKU, TUU"/>
    <m/>
    <s v="Sequoia"/>
  </r>
  <r>
    <x v="4"/>
    <x v="56"/>
    <n v="1501"/>
    <x v="3"/>
    <n v="1"/>
    <n v="3"/>
    <n v="3"/>
    <n v="3"/>
    <s v="KRN, TUU"/>
    <m/>
    <s v="Sequoia"/>
  </r>
  <r>
    <x v="4"/>
    <x v="56"/>
    <n v="2001"/>
    <x v="6"/>
    <n v="1"/>
    <n v="3"/>
    <n v="3"/>
    <n v="3"/>
    <s v="KRN, TUU"/>
    <m/>
    <s v="Sequoia"/>
  </r>
  <r>
    <x v="4"/>
    <x v="56"/>
    <n v="2501"/>
    <x v="4"/>
    <n v="1"/>
    <n v="3"/>
    <n v="3"/>
    <n v="3"/>
    <s v="KRN, TUU"/>
    <m/>
    <s v="Sequoia"/>
  </r>
  <r>
    <x v="4"/>
    <x v="56"/>
    <n v="3001"/>
    <x v="5"/>
    <n v="1"/>
    <n v="3"/>
    <n v="3"/>
    <n v="3"/>
    <s v="KRN, TUU"/>
    <m/>
    <s v="Sequoia"/>
  </r>
  <r>
    <x v="4"/>
    <x v="56"/>
    <n v="3501"/>
    <x v="7"/>
    <n v="7"/>
    <n v="3"/>
    <n v="2"/>
    <n v="2"/>
    <s v="KRN, TUU"/>
    <m/>
    <s v="Sequoia"/>
  </r>
  <r>
    <x v="4"/>
    <x v="56"/>
    <n v="5001"/>
    <x v="10"/>
    <n v="-2"/>
    <n v="3"/>
    <n v="2"/>
    <n v="2"/>
    <s v="KRN, TUU"/>
    <s v="Mountain Home"/>
    <s v="Sequoia"/>
  </r>
  <r>
    <x v="4"/>
    <x v="56"/>
    <n v="5501"/>
    <x v="11"/>
    <n v="-8"/>
    <n v="3"/>
    <n v="2"/>
    <n v="2"/>
    <s v="KRN, TUU"/>
    <s v="Mountain Home"/>
    <s v="Sequoia"/>
  </r>
  <r>
    <x v="4"/>
    <x v="56"/>
    <n v="6001"/>
    <x v="12"/>
    <n v="4"/>
    <n v="3"/>
    <n v="2"/>
    <n v="2"/>
    <s v="KRN, TUU"/>
    <s v="Mountain Home"/>
    <s v="Sequoia"/>
  </r>
  <r>
    <x v="4"/>
    <x v="56"/>
    <n v="6501"/>
    <x v="13"/>
    <n v="1"/>
    <n v="3"/>
    <n v="2"/>
    <n v="2"/>
    <s v="KRN, TUU"/>
    <m/>
    <s v="Sequoia"/>
  </r>
  <r>
    <x v="4"/>
    <x v="56"/>
    <n v="7001"/>
    <x v="14"/>
    <n v="1"/>
    <n v="3"/>
    <n v="3"/>
    <n v="2"/>
    <s v="KRN, TUU"/>
    <m/>
    <s v="Sequoia"/>
  </r>
  <r>
    <x v="4"/>
    <x v="75"/>
    <n v="4001"/>
    <x v="8"/>
    <n v="1"/>
    <n v="3"/>
    <n v="3"/>
    <n v="3"/>
    <s v="KRN, TUU"/>
    <m/>
    <s v="Sequoia"/>
  </r>
  <r>
    <x v="4"/>
    <x v="75"/>
    <n v="4501"/>
    <x v="9"/>
    <n v="1"/>
    <n v="3"/>
    <n v="3"/>
    <n v="2"/>
    <s v="KRN, TUU"/>
    <m/>
    <s v="Sequoia"/>
  </r>
  <r>
    <x v="4"/>
    <x v="75"/>
    <n v="5001"/>
    <x v="10"/>
    <n v="1"/>
    <n v="3"/>
    <n v="3"/>
    <n v="2"/>
    <s v="KRN, TUU"/>
    <m/>
    <s v="Sequoia"/>
  </r>
  <r>
    <x v="4"/>
    <x v="75"/>
    <n v="5501"/>
    <x v="11"/>
    <n v="1"/>
    <n v="3"/>
    <n v="3"/>
    <n v="2"/>
    <s v="KRN, TUU"/>
    <m/>
    <s v="Inyo, Sequoia"/>
  </r>
  <r>
    <x v="4"/>
    <x v="75"/>
    <n v="6001"/>
    <x v="12"/>
    <n v="1"/>
    <n v="3"/>
    <n v="3"/>
    <n v="2"/>
    <s v="KRN, TUU"/>
    <m/>
    <s v="Inyo, Sequoia"/>
  </r>
  <r>
    <x v="4"/>
    <x v="75"/>
    <n v="6501"/>
    <x v="13"/>
    <n v="1"/>
    <n v="3"/>
    <n v="2"/>
    <n v="2"/>
    <s v="KRN, TUU"/>
    <m/>
    <s v="Inyo, Sequoia"/>
  </r>
  <r>
    <x v="4"/>
    <x v="75"/>
    <n v="7001"/>
    <x v="14"/>
    <n v="1"/>
    <n v="3"/>
    <n v="3"/>
    <n v="2"/>
    <s v="KRN, TUU"/>
    <m/>
    <s v="Inyo, Sequoia"/>
  </r>
  <r>
    <x v="4"/>
    <x v="75"/>
    <n v="7501"/>
    <x v="15"/>
    <n v="1"/>
    <n v="3"/>
    <n v="3"/>
    <n v="2"/>
    <s v="KRN, TUU"/>
    <m/>
    <s v="Inyo, Sequoia"/>
  </r>
  <r>
    <x v="4"/>
    <x v="48"/>
    <n v="4001"/>
    <x v="8"/>
    <n v="1"/>
    <n v="3"/>
    <n v="3"/>
    <n v="2"/>
    <s v="KRN"/>
    <m/>
    <s v="Sequoia"/>
  </r>
  <r>
    <x v="4"/>
    <x v="48"/>
    <n v="4501"/>
    <x v="9"/>
    <n v="1"/>
    <n v="3"/>
    <n v="3"/>
    <n v="2"/>
    <s v="KRN"/>
    <m/>
    <s v="Sequoia"/>
  </r>
  <r>
    <x v="4"/>
    <x v="48"/>
    <n v="5001"/>
    <x v="10"/>
    <n v="-16"/>
    <n v="3"/>
    <n v="2"/>
    <n v="2"/>
    <s v="KRN"/>
    <m/>
    <s v="Sequoia"/>
  </r>
  <r>
    <x v="4"/>
    <x v="48"/>
    <n v="5501"/>
    <x v="11"/>
    <n v="-16"/>
    <n v="3"/>
    <n v="3"/>
    <n v="2"/>
    <s v="KRN"/>
    <m/>
    <s v="Sequoia"/>
  </r>
  <r>
    <x v="4"/>
    <x v="48"/>
    <n v="6001"/>
    <x v="12"/>
    <n v="2"/>
    <n v="3"/>
    <n v="2"/>
    <n v="2"/>
    <s v="KRN"/>
    <m/>
    <s v="Sequoia"/>
  </r>
  <r>
    <x v="4"/>
    <x v="48"/>
    <n v="6501"/>
    <x v="13"/>
    <n v="1"/>
    <n v="3"/>
    <n v="2"/>
    <n v="2"/>
    <s v="KRN"/>
    <m/>
    <s v="Sequoia"/>
  </r>
  <r>
    <x v="4"/>
    <x v="48"/>
    <n v="7001"/>
    <x v="14"/>
    <n v="1"/>
    <n v="3"/>
    <n v="2"/>
    <n v="2"/>
    <s v="KRN"/>
    <m/>
    <s v="Sequoia"/>
  </r>
  <r>
    <x v="4"/>
    <x v="48"/>
    <n v="7501"/>
    <x v="15"/>
    <n v="1"/>
    <n v="3"/>
    <n v="3"/>
    <n v="3"/>
    <s v="KRN"/>
    <m/>
    <s v="Sequoia"/>
  </r>
  <r>
    <x v="4"/>
    <x v="23"/>
    <n v="3501"/>
    <x v="7"/>
    <n v="1"/>
    <n v="3"/>
    <n v="3"/>
    <n v="3"/>
    <s v="KRN, LAC"/>
    <m/>
    <m/>
  </r>
  <r>
    <x v="4"/>
    <x v="23"/>
    <n v="4001"/>
    <x v="8"/>
    <n v="1"/>
    <n v="3"/>
    <n v="2"/>
    <n v="3"/>
    <s v="KRN, LAC"/>
    <m/>
    <m/>
  </r>
  <r>
    <x v="4"/>
    <x v="23"/>
    <n v="4501"/>
    <x v="9"/>
    <n v="1"/>
    <n v="3"/>
    <n v="2"/>
    <n v="2"/>
    <s v="KRN"/>
    <m/>
    <m/>
  </r>
  <r>
    <x v="4"/>
    <x v="23"/>
    <n v="5001"/>
    <x v="10"/>
    <n v="2"/>
    <n v="3"/>
    <n v="2"/>
    <n v="2"/>
    <s v="KRN"/>
    <m/>
    <m/>
  </r>
  <r>
    <x v="4"/>
    <x v="23"/>
    <n v="5501"/>
    <x v="11"/>
    <n v="2"/>
    <n v="3"/>
    <n v="2"/>
    <n v="1"/>
    <s v="KRN"/>
    <m/>
    <m/>
  </r>
  <r>
    <x v="4"/>
    <x v="23"/>
    <n v="6001"/>
    <x v="12"/>
    <n v="-11"/>
    <n v="3"/>
    <n v="2"/>
    <n v="2"/>
    <s v="KRN"/>
    <m/>
    <m/>
  </r>
  <r>
    <x v="4"/>
    <x v="23"/>
    <n v="6501"/>
    <x v="13"/>
    <n v="2"/>
    <n v="3"/>
    <n v="2"/>
    <n v="2"/>
    <s v="KRN"/>
    <m/>
    <m/>
  </r>
  <r>
    <x v="4"/>
    <x v="23"/>
    <n v="7001"/>
    <x v="14"/>
    <n v="1"/>
    <n v="3"/>
    <n v="3"/>
    <n v="2"/>
    <s v="KRN"/>
    <m/>
    <m/>
  </r>
  <r>
    <x v="4"/>
    <x v="19"/>
    <n v="2501"/>
    <x v="4"/>
    <n v="1"/>
    <n v="3"/>
    <n v="3"/>
    <n v="3"/>
    <s v="SKU"/>
    <m/>
    <m/>
  </r>
  <r>
    <x v="4"/>
    <x v="19"/>
    <n v="3001"/>
    <x v="5"/>
    <n v="5"/>
    <n v="3"/>
    <n v="2"/>
    <n v="2"/>
    <s v="SKU"/>
    <m/>
    <s v="Klamath"/>
  </r>
  <r>
    <x v="4"/>
    <x v="19"/>
    <n v="3501"/>
    <x v="7"/>
    <n v="4"/>
    <n v="3"/>
    <n v="2"/>
    <n v="2"/>
    <s v="SKU"/>
    <m/>
    <s v="Klamath"/>
  </r>
  <r>
    <x v="4"/>
    <x v="19"/>
    <n v="5001"/>
    <x v="10"/>
    <n v="-26"/>
    <n v="3"/>
    <n v="3"/>
    <n v="2"/>
    <s v="LMU, SKU"/>
    <m/>
    <s v="Klamath, Modoc"/>
  </r>
  <r>
    <x v="4"/>
    <x v="19"/>
    <n v="5501"/>
    <x v="11"/>
    <n v="1"/>
    <n v="3"/>
    <n v="3"/>
    <n v="2"/>
    <s v="SKU"/>
    <m/>
    <s v="Klamath, Modoc"/>
  </r>
  <r>
    <x v="4"/>
    <x v="20"/>
    <n v="6501"/>
    <x v="13"/>
    <n v="1"/>
    <n v="3"/>
    <n v="3"/>
    <n v="2"/>
    <s v="LMU"/>
    <m/>
    <s v="Modoc"/>
  </r>
  <r>
    <x v="4"/>
    <x v="14"/>
    <n v="2501"/>
    <x v="4"/>
    <n v="10"/>
    <n v="3"/>
    <n v="2"/>
    <n v="2"/>
    <s v="SHU"/>
    <m/>
    <s v="Lassen"/>
  </r>
  <r>
    <x v="4"/>
    <x v="14"/>
    <n v="6501"/>
    <x v="13"/>
    <n v="7"/>
    <n v="3"/>
    <n v="1"/>
    <n v="1"/>
    <s v="LMU, SHU"/>
    <m/>
    <s v="Lassen"/>
  </r>
  <r>
    <x v="4"/>
    <x v="14"/>
    <n v="7001"/>
    <x v="14"/>
    <n v="1"/>
    <n v="3"/>
    <n v="2"/>
    <n v="2"/>
    <s v="LMU, SHU"/>
    <m/>
    <s v="Lassen"/>
  </r>
  <r>
    <x v="4"/>
    <x v="21"/>
    <n v="3001"/>
    <x v="5"/>
    <n v="4"/>
    <n v="3"/>
    <n v="2"/>
    <n v="2"/>
    <s v="SKU"/>
    <m/>
    <s v="Shasta-Trinity"/>
  </r>
  <r>
    <x v="4"/>
    <x v="21"/>
    <n v="3501"/>
    <x v="7"/>
    <n v="-59"/>
    <n v="3"/>
    <n v="3"/>
    <n v="2"/>
    <s v="SKU"/>
    <m/>
    <s v="Klamath, Shasta-Trinity"/>
  </r>
  <r>
    <x v="4"/>
    <x v="21"/>
    <n v="7001"/>
    <x v="14"/>
    <n v="1"/>
    <n v="3"/>
    <n v="2"/>
    <n v="2"/>
    <s v="SKU"/>
    <m/>
    <s v="Klamath, Shasta-Trinity"/>
  </r>
  <r>
    <x v="4"/>
    <x v="21"/>
    <n v="7501"/>
    <x v="15"/>
    <n v="1"/>
    <n v="3"/>
    <n v="2"/>
    <n v="2"/>
    <s v="SKU"/>
    <m/>
    <s v="Klamath, Shasta-Trinity"/>
  </r>
  <r>
    <x v="4"/>
    <x v="15"/>
    <n v="3001"/>
    <x v="5"/>
    <n v="-136"/>
    <n v="3"/>
    <n v="3"/>
    <n v="2"/>
    <s v="LMU, SHU"/>
    <m/>
    <s v="Lassen"/>
  </r>
  <r>
    <x v="4"/>
    <x v="15"/>
    <n v="5501"/>
    <x v="11"/>
    <n v="7"/>
    <n v="3"/>
    <n v="2"/>
    <n v="2"/>
    <s v="LMU, SKU"/>
    <m/>
    <s v="Klamath, Modoc, Shasta-Trinity"/>
  </r>
  <r>
    <x v="4"/>
    <x v="15"/>
    <n v="6001"/>
    <x v="12"/>
    <n v="1"/>
    <n v="3"/>
    <n v="3"/>
    <n v="2"/>
    <s v="SKU"/>
    <m/>
    <s v="Klamath, Modoc, Shasta-Trinity"/>
  </r>
  <r>
    <x v="4"/>
    <x v="15"/>
    <n v="6501"/>
    <x v="13"/>
    <n v="1"/>
    <n v="3"/>
    <n v="2"/>
    <n v="2"/>
    <s v="SKU"/>
    <m/>
    <s v="Klamath, Modoc, Shasta-Trinity"/>
  </r>
  <r>
    <x v="4"/>
    <x v="57"/>
    <n v="4001"/>
    <x v="8"/>
    <n v="1"/>
    <n v="3"/>
    <n v="3"/>
    <n v="3"/>
    <s v="LMU"/>
    <m/>
    <m/>
  </r>
  <r>
    <x v="4"/>
    <x v="57"/>
    <n v="6501"/>
    <x v="13"/>
    <n v="1"/>
    <n v="3"/>
    <n v="3"/>
    <n v="2"/>
    <s v="LMU"/>
    <m/>
    <s v="Modoc"/>
  </r>
  <r>
    <x v="4"/>
    <x v="57"/>
    <n v="7001"/>
    <x v="14"/>
    <n v="1"/>
    <n v="3"/>
    <n v="3"/>
    <n v="2"/>
    <s v="LMU"/>
    <m/>
    <s v="Modoc"/>
  </r>
  <r>
    <x v="4"/>
    <x v="57"/>
    <n v="7501"/>
    <x v="15"/>
    <n v="1"/>
    <n v="3"/>
    <n v="3"/>
    <n v="2"/>
    <s v="LMU"/>
    <m/>
    <s v="Modoc"/>
  </r>
  <r>
    <x v="4"/>
    <x v="49"/>
    <n v="4001"/>
    <x v="8"/>
    <n v="1"/>
    <n v="3"/>
    <n v="3"/>
    <n v="3"/>
    <s v="LMU"/>
    <m/>
    <s v="Modoc"/>
  </r>
  <r>
    <x v="4"/>
    <x v="49"/>
    <n v="4501"/>
    <x v="9"/>
    <n v="5"/>
    <n v="3"/>
    <n v="3"/>
    <n v="3"/>
    <s v="LMU"/>
    <m/>
    <s v="Modoc"/>
  </r>
  <r>
    <x v="4"/>
    <x v="49"/>
    <n v="5001"/>
    <x v="10"/>
    <n v="-21"/>
    <n v="3"/>
    <n v="2"/>
    <n v="2"/>
    <s v="LMU"/>
    <m/>
    <s v="Modoc"/>
  </r>
  <r>
    <x v="4"/>
    <x v="49"/>
    <n v="6501"/>
    <x v="13"/>
    <n v="6"/>
    <n v="3"/>
    <n v="2"/>
    <n v="1"/>
    <s v="LMU"/>
    <m/>
    <s v="Modoc"/>
  </r>
  <r>
    <x v="4"/>
    <x v="49"/>
    <n v="7001"/>
    <x v="14"/>
    <n v="3"/>
    <n v="3"/>
    <n v="2"/>
    <n v="2"/>
    <s v="LMU"/>
    <m/>
    <s v="Modoc"/>
  </r>
  <r>
    <x v="4"/>
    <x v="49"/>
    <n v="7501"/>
    <x v="15"/>
    <n v="1"/>
    <n v="3"/>
    <n v="3"/>
    <n v="2"/>
    <s v="LMU"/>
    <m/>
    <s v="Modoc"/>
  </r>
  <r>
    <x v="4"/>
    <x v="50"/>
    <n v="3501"/>
    <x v="7"/>
    <n v="1"/>
    <n v="3"/>
    <n v="3"/>
    <n v="3"/>
    <s v="LMU"/>
    <m/>
    <m/>
  </r>
  <r>
    <x v="4"/>
    <x v="50"/>
    <n v="4001"/>
    <x v="8"/>
    <n v="1"/>
    <n v="3"/>
    <n v="2"/>
    <n v="2"/>
    <s v="LMU"/>
    <m/>
    <m/>
  </r>
  <r>
    <x v="4"/>
    <x v="50"/>
    <n v="4501"/>
    <x v="9"/>
    <n v="5"/>
    <n v="3"/>
    <n v="2"/>
    <n v="3"/>
    <s v="LMU"/>
    <m/>
    <m/>
  </r>
  <r>
    <x v="4"/>
    <x v="50"/>
    <n v="5001"/>
    <x v="10"/>
    <n v="2"/>
    <n v="3"/>
    <n v="2"/>
    <n v="2"/>
    <s v="LMU, NEU"/>
    <m/>
    <s v="Lassen"/>
  </r>
  <r>
    <x v="4"/>
    <x v="50"/>
    <n v="5501"/>
    <x v="11"/>
    <n v="3"/>
    <n v="3"/>
    <n v="2"/>
    <n v="2"/>
    <s v="LMU, NEU"/>
    <m/>
    <s v="Lassen"/>
  </r>
  <r>
    <x v="4"/>
    <x v="50"/>
    <n v="6001"/>
    <x v="12"/>
    <n v="9"/>
    <n v="3"/>
    <n v="2"/>
    <n v="2"/>
    <s v="LMU"/>
    <m/>
    <m/>
  </r>
  <r>
    <x v="4"/>
    <x v="50"/>
    <n v="6501"/>
    <x v="13"/>
    <n v="2"/>
    <n v="3"/>
    <n v="2"/>
    <n v="2"/>
    <s v="LMU"/>
    <m/>
    <m/>
  </r>
  <r>
    <x v="4"/>
    <x v="50"/>
    <n v="7001"/>
    <x v="14"/>
    <n v="1"/>
    <n v="3"/>
    <n v="3"/>
    <n v="3"/>
    <s v="LMU"/>
    <m/>
    <m/>
  </r>
  <r>
    <x v="4"/>
    <x v="16"/>
    <n v="4001"/>
    <x v="8"/>
    <n v="10"/>
    <n v="3"/>
    <n v="2"/>
    <n v="2"/>
    <s v="LMU"/>
    <m/>
    <s v="Lassen, Plumas"/>
  </r>
  <r>
    <x v="4"/>
    <x v="16"/>
    <n v="4501"/>
    <x v="9"/>
    <n v="-41"/>
    <n v="3"/>
    <n v="1"/>
    <n v="1"/>
    <s v="LMU"/>
    <m/>
    <s v="Lassen, Plumas"/>
  </r>
  <r>
    <x v="4"/>
    <x v="16"/>
    <n v="6501"/>
    <x v="13"/>
    <n v="1"/>
    <n v="3"/>
    <n v="2"/>
    <n v="2"/>
    <s v="LMU"/>
    <m/>
    <s v="Lassen, Plumas"/>
  </r>
  <r>
    <x v="4"/>
    <x v="17"/>
    <n v="4501"/>
    <x v="9"/>
    <n v="-8"/>
    <n v="3"/>
    <n v="2"/>
    <n v="2"/>
    <s v="LMU, NEU"/>
    <m/>
    <m/>
  </r>
  <r>
    <x v="4"/>
    <x v="17"/>
    <n v="6001"/>
    <x v="12"/>
    <n v="-7"/>
    <n v="3"/>
    <n v="1"/>
    <n v="1"/>
    <s v="AEU, LMU, NEU"/>
    <m/>
    <s v="Lake Tahoe Basin Management Unit, Tahoe"/>
  </r>
  <r>
    <x v="4"/>
    <x v="17"/>
    <n v="7001"/>
    <x v="14"/>
    <n v="9"/>
    <n v="3"/>
    <n v="1"/>
    <n v="1"/>
    <s v="AEU, LMU, NEU"/>
    <m/>
    <s v="Eldorado, Lake Tahoe Basin Management Unit, Tahoe"/>
  </r>
  <r>
    <x v="4"/>
    <x v="17"/>
    <n v="7501"/>
    <x v="15"/>
    <n v="1"/>
    <n v="3"/>
    <n v="1"/>
    <n v="1"/>
    <s v="AEU, NEU"/>
    <m/>
    <s v="Eldorado, Lake Tahoe Basin Management Unit, Tahoe"/>
  </r>
  <r>
    <x v="4"/>
    <x v="17"/>
    <n v="8001"/>
    <x v="16"/>
    <n v="1"/>
    <n v="3"/>
    <n v="2"/>
    <n v="2"/>
    <s v="AEU, NEU"/>
    <m/>
    <s v="Eldorado, Lake Tahoe Basin Management Unit, Tahoe"/>
  </r>
  <r>
    <x v="4"/>
    <x v="51"/>
    <n v="4501"/>
    <x v="9"/>
    <n v="1"/>
    <n v="3"/>
    <n v="3"/>
    <n v="3"/>
    <s v="AEU"/>
    <m/>
    <m/>
  </r>
  <r>
    <x v="4"/>
    <x v="51"/>
    <n v="5001"/>
    <x v="10"/>
    <n v="2"/>
    <n v="3"/>
    <n v="2"/>
    <n v="3"/>
    <s v="AEU, BDU"/>
    <m/>
    <m/>
  </r>
  <r>
    <x v="4"/>
    <x v="51"/>
    <n v="5501"/>
    <x v="11"/>
    <n v="6"/>
    <n v="3"/>
    <n v="2"/>
    <n v="2"/>
    <s v="AEU, BDU"/>
    <m/>
    <m/>
  </r>
  <r>
    <x v="4"/>
    <x v="51"/>
    <n v="6001"/>
    <x v="12"/>
    <n v="10"/>
    <n v="3"/>
    <n v="2"/>
    <n v="1"/>
    <s v="AEU, BDU"/>
    <m/>
    <s v="Lake Tahoe Basin Management Unit"/>
  </r>
  <r>
    <x v="4"/>
    <x v="51"/>
    <n v="6501"/>
    <x v="13"/>
    <n v="3"/>
    <n v="3"/>
    <n v="2"/>
    <n v="2"/>
    <s v="AEU, BDU"/>
    <m/>
    <s v="Lake Tahoe Basin Management Unit"/>
  </r>
  <r>
    <x v="4"/>
    <x v="51"/>
    <n v="7001"/>
    <x v="14"/>
    <n v="1"/>
    <n v="3"/>
    <n v="2"/>
    <n v="2"/>
    <s v="AEU, BDU"/>
    <m/>
    <s v="Lake Tahoe Basin Management Unit"/>
  </r>
  <r>
    <x v="4"/>
    <x v="51"/>
    <n v="7501"/>
    <x v="15"/>
    <n v="1"/>
    <n v="3"/>
    <n v="2"/>
    <n v="2"/>
    <s v="AEU, BDU"/>
    <m/>
    <s v="Lake Tahoe Basin Management Unit"/>
  </r>
  <r>
    <x v="4"/>
    <x v="51"/>
    <n v="8001"/>
    <x v="16"/>
    <n v="1"/>
    <n v="3"/>
    <n v="2"/>
    <n v="2"/>
    <s v="AEU, BDU"/>
    <m/>
    <s v="Eldorado, Lake Tahoe Basin Management Unit"/>
  </r>
  <r>
    <x v="4"/>
    <x v="52"/>
    <n v="6001"/>
    <x v="12"/>
    <n v="1"/>
    <n v="3"/>
    <n v="3"/>
    <n v="3"/>
    <s v="BDU"/>
    <m/>
    <m/>
  </r>
  <r>
    <x v="4"/>
    <x v="52"/>
    <n v="6501"/>
    <x v="13"/>
    <n v="3"/>
    <n v="3"/>
    <n v="3"/>
    <n v="3"/>
    <s v="BDU"/>
    <m/>
    <s v="Inyo"/>
  </r>
  <r>
    <x v="4"/>
    <x v="52"/>
    <n v="7001"/>
    <x v="14"/>
    <n v="1"/>
    <n v="3"/>
    <n v="2"/>
    <n v="2"/>
    <s v="BDU"/>
    <m/>
    <s v="Inyo"/>
  </r>
  <r>
    <x v="4"/>
    <x v="52"/>
    <n v="7501"/>
    <x v="15"/>
    <n v="1"/>
    <n v="3"/>
    <n v="2"/>
    <n v="2"/>
    <s v="BDU"/>
    <m/>
    <s v="Inyo"/>
  </r>
  <r>
    <x v="4"/>
    <x v="52"/>
    <n v="8001"/>
    <x v="16"/>
    <n v="1"/>
    <n v="3"/>
    <n v="2"/>
    <n v="2"/>
    <s v="BDU"/>
    <m/>
    <s v="Inyo"/>
  </r>
  <r>
    <x v="4"/>
    <x v="53"/>
    <n v="5501"/>
    <x v="11"/>
    <n v="1"/>
    <n v="3"/>
    <n v="3"/>
    <n v="3"/>
    <s v="BDU"/>
    <m/>
    <s v="Inyo"/>
  </r>
  <r>
    <x v="4"/>
    <x v="53"/>
    <n v="6001"/>
    <x v="12"/>
    <n v="1"/>
    <n v="3"/>
    <n v="3"/>
    <n v="3"/>
    <s v="BDU"/>
    <m/>
    <s v="Inyo"/>
  </r>
  <r>
    <x v="4"/>
    <x v="53"/>
    <n v="6501"/>
    <x v="13"/>
    <n v="1"/>
    <n v="3"/>
    <n v="3"/>
    <n v="3"/>
    <s v="BDU"/>
    <m/>
    <s v="Inyo"/>
  </r>
  <r>
    <x v="4"/>
    <x v="53"/>
    <n v="7001"/>
    <x v="14"/>
    <n v="1"/>
    <n v="3"/>
    <n v="2"/>
    <n v="3"/>
    <s v="BDU"/>
    <m/>
    <s v="Inyo"/>
  </r>
  <r>
    <x v="4"/>
    <x v="80"/>
    <n v="5501"/>
    <x v="11"/>
    <n v="1"/>
    <n v="3"/>
    <n v="3"/>
    <n v="3"/>
    <s v="BDU"/>
    <m/>
    <s v="Inyo"/>
  </r>
  <r>
    <x v="4"/>
    <x v="80"/>
    <n v="6001"/>
    <x v="12"/>
    <n v="1"/>
    <n v="3"/>
    <n v="3"/>
    <n v="3"/>
    <s v="BDU"/>
    <m/>
    <s v="Inyo"/>
  </r>
  <r>
    <x v="4"/>
    <x v="80"/>
    <n v="6501"/>
    <x v="13"/>
    <n v="1"/>
    <n v="3"/>
    <n v="3"/>
    <n v="3"/>
    <s v="BDU"/>
    <m/>
    <s v="Inyo"/>
  </r>
  <r>
    <x v="4"/>
    <x v="80"/>
    <n v="7001"/>
    <x v="14"/>
    <n v="1"/>
    <n v="3"/>
    <n v="3"/>
    <n v="3"/>
    <s v="BDU"/>
    <m/>
    <s v="Inyo"/>
  </r>
  <r>
    <x v="4"/>
    <x v="76"/>
    <n v="6001"/>
    <x v="12"/>
    <n v="1"/>
    <n v="3"/>
    <n v="3"/>
    <n v="3"/>
    <s v="BDU, KRN, TUU"/>
    <m/>
    <s v="Inyo"/>
  </r>
  <r>
    <x v="4"/>
    <x v="76"/>
    <n v="7001"/>
    <x v="14"/>
    <n v="1"/>
    <n v="3"/>
    <n v="2"/>
    <n v="3"/>
    <s v="BDU, TUU"/>
    <m/>
    <s v="Inyo, Sequoia"/>
  </r>
  <r>
    <x v="4"/>
    <x v="76"/>
    <n v="7501"/>
    <x v="15"/>
    <n v="1"/>
    <n v="3"/>
    <n v="3"/>
    <n v="3"/>
    <s v="BDU, TUU"/>
    <m/>
    <s v="Inyo, Sequoia"/>
  </r>
  <r>
    <x v="4"/>
    <x v="54"/>
    <n v="5001"/>
    <x v="10"/>
    <n v="6"/>
    <n v="3"/>
    <n v="2"/>
    <n v="2"/>
    <s v="BDU"/>
    <m/>
    <m/>
  </r>
  <r>
    <x v="4"/>
    <x v="54"/>
    <n v="5501"/>
    <x v="11"/>
    <n v="1"/>
    <n v="3"/>
    <n v="3"/>
    <n v="2"/>
    <s v="BDU"/>
    <m/>
    <s v="Inyo"/>
  </r>
  <r>
    <x v="4"/>
    <x v="54"/>
    <n v="6001"/>
    <x v="12"/>
    <n v="1"/>
    <n v="3"/>
    <n v="3"/>
    <n v="3"/>
    <s v="BDU"/>
    <m/>
    <s v="Inyo"/>
  </r>
  <r>
    <x v="4"/>
    <x v="54"/>
    <n v="6501"/>
    <x v="13"/>
    <n v="1"/>
    <n v="3"/>
    <n v="2"/>
    <n v="3"/>
    <s v="BDU"/>
    <m/>
    <s v="Inyo"/>
  </r>
  <r>
    <x v="4"/>
    <x v="54"/>
    <n v="7001"/>
    <x v="14"/>
    <n v="1"/>
    <n v="3"/>
    <n v="2"/>
    <n v="2"/>
    <s v="BDU"/>
    <m/>
    <s v="Inyo"/>
  </r>
  <r>
    <x v="4"/>
    <x v="54"/>
    <n v="7501"/>
    <x v="15"/>
    <n v="1"/>
    <n v="3"/>
    <n v="2"/>
    <n v="2"/>
    <s v="BDU"/>
    <m/>
    <s v="Inyo"/>
  </r>
  <r>
    <x v="4"/>
    <x v="54"/>
    <n v="8001"/>
    <x v="16"/>
    <n v="1"/>
    <n v="3"/>
    <n v="2"/>
    <n v="3"/>
    <s v="BDU"/>
    <m/>
    <s v="Inyo"/>
  </r>
  <r>
    <x v="4"/>
    <x v="77"/>
    <n v="6501"/>
    <x v="13"/>
    <n v="1"/>
    <n v="3"/>
    <n v="2"/>
    <n v="3"/>
    <s v="BDU"/>
    <m/>
    <s v="Inyo"/>
  </r>
  <r>
    <x v="4"/>
    <x v="77"/>
    <n v="7001"/>
    <x v="14"/>
    <n v="1"/>
    <n v="3"/>
    <n v="3"/>
    <n v="3"/>
    <s v="BDU"/>
    <m/>
    <s v="Inyo"/>
  </r>
  <r>
    <x v="4"/>
    <x v="77"/>
    <n v="7501"/>
    <x v="15"/>
    <n v="1"/>
    <n v="3"/>
    <n v="3"/>
    <n v="3"/>
    <s v="BDU"/>
    <m/>
    <s v="Inyo"/>
  </r>
  <r>
    <x v="4"/>
    <x v="78"/>
    <n v="4001"/>
    <x v="8"/>
    <n v="1"/>
    <n v="3"/>
    <n v="3"/>
    <n v="3"/>
    <s v="LMU"/>
    <m/>
    <m/>
  </r>
  <r>
    <x v="4"/>
    <x v="78"/>
    <n v="4501"/>
    <x v="9"/>
    <n v="1"/>
    <n v="3"/>
    <n v="3"/>
    <n v="3"/>
    <s v="LMU"/>
    <m/>
    <m/>
  </r>
  <r>
    <x v="4"/>
    <x v="78"/>
    <n v="5001"/>
    <x v="10"/>
    <n v="1"/>
    <n v="3"/>
    <n v="3"/>
    <n v="3"/>
    <s v="LMU"/>
    <m/>
    <m/>
  </r>
  <r>
    <x v="4"/>
    <x v="78"/>
    <n v="5501"/>
    <x v="11"/>
    <n v="1"/>
    <n v="3"/>
    <n v="3"/>
    <n v="3"/>
    <s v="LMU"/>
    <m/>
    <m/>
  </r>
  <r>
    <x v="4"/>
    <x v="79"/>
    <n v="501"/>
    <x v="1"/>
    <n v="1"/>
    <n v="3"/>
    <n v="3"/>
    <n v="2"/>
    <s v="LNU, NEU, SHU, TGU"/>
    <m/>
    <m/>
  </r>
  <r>
    <x v="4"/>
    <x v="79"/>
    <n v="1001"/>
    <x v="2"/>
    <n v="1"/>
    <n v="3"/>
    <n v="3"/>
    <n v="3"/>
    <s v="LNU, NEU, SHU, TGU"/>
    <m/>
    <m/>
  </r>
  <r>
    <x v="4"/>
    <x v="70"/>
    <n v="1001"/>
    <x v="2"/>
    <n v="1"/>
    <n v="3"/>
    <n v="3"/>
    <n v="2"/>
    <s v="AEU, LNU, MMU, TCU"/>
    <m/>
    <m/>
  </r>
  <r>
    <x v="4"/>
    <x v="70"/>
    <n v="1501"/>
    <x v="3"/>
    <n v="2"/>
    <n v="3"/>
    <n v="3"/>
    <n v="2"/>
    <s v="AEU, LNU, MMU, TCU"/>
    <m/>
    <s v="Stanislaus"/>
  </r>
  <r>
    <x v="4"/>
    <x v="70"/>
    <n v="2001"/>
    <x v="6"/>
    <n v="6"/>
    <n v="3"/>
    <n v="2"/>
    <n v="3"/>
    <s v="LNU, MMU, TCU"/>
    <m/>
    <m/>
  </r>
  <r>
    <x v="4"/>
    <x v="32"/>
    <n v="6501"/>
    <x v="13"/>
    <n v="1"/>
    <n v="3"/>
    <n v="3"/>
    <n v="3"/>
    <s v="RRU"/>
    <m/>
    <s v="San Bernardino"/>
  </r>
  <r>
    <x v="4"/>
    <x v="32"/>
    <n v="7001"/>
    <x v="14"/>
    <n v="1"/>
    <n v="3"/>
    <n v="3"/>
    <n v="2"/>
    <s v="RRU"/>
    <m/>
    <s v="San Bernardino"/>
  </r>
  <r>
    <x v="4"/>
    <x v="65"/>
    <n v="4001"/>
    <x v="8"/>
    <n v="1"/>
    <n v="3"/>
    <n v="3"/>
    <n v="3"/>
    <s v="SBC, VNC"/>
    <m/>
    <s v="Los Padres"/>
  </r>
  <r>
    <x v="4"/>
    <x v="24"/>
    <n v="3501"/>
    <x v="7"/>
    <n v="1"/>
    <n v="3"/>
    <n v="2"/>
    <n v="3"/>
    <s v="KRN, LAC, SBC, VNC"/>
    <m/>
    <s v="Angeles, Los Padres"/>
  </r>
  <r>
    <x v="4"/>
    <x v="24"/>
    <n v="4001"/>
    <x v="8"/>
    <n v="1"/>
    <n v="3"/>
    <n v="2"/>
    <n v="2"/>
    <s v="KRN, LAC, VNC"/>
    <m/>
    <s v="Angeles, Los Padres"/>
  </r>
  <r>
    <x v="4"/>
    <x v="24"/>
    <n v="4501"/>
    <x v="9"/>
    <n v="1"/>
    <n v="3"/>
    <n v="3"/>
    <n v="3"/>
    <s v="KRN, LAC, VNC"/>
    <m/>
    <s v="Angeles, Los Padres"/>
  </r>
  <r>
    <x v="4"/>
    <x v="24"/>
    <n v="5001"/>
    <x v="10"/>
    <n v="1"/>
    <n v="3"/>
    <n v="2"/>
    <n v="2"/>
    <s v="KRN, LAC, VNC"/>
    <m/>
    <s v="Angeles, Los Padres"/>
  </r>
  <r>
    <x v="4"/>
    <x v="24"/>
    <n v="5501"/>
    <x v="11"/>
    <n v="1"/>
    <n v="3"/>
    <n v="3"/>
    <n v="2"/>
    <s v="KRN, VNC"/>
    <m/>
    <s v="Los Padres"/>
  </r>
  <r>
    <x v="4"/>
    <x v="24"/>
    <n v="6001"/>
    <x v="12"/>
    <n v="1"/>
    <n v="3"/>
    <n v="3"/>
    <n v="2"/>
    <s v="KRN, VNC"/>
    <m/>
    <s v="Los Padres"/>
  </r>
  <r>
    <x v="4"/>
    <x v="24"/>
    <n v="6501"/>
    <x v="13"/>
    <n v="1"/>
    <n v="3"/>
    <n v="3"/>
    <n v="2"/>
    <s v="KRN, VNC"/>
    <m/>
    <s v="Los Padres"/>
  </r>
  <r>
    <x v="4"/>
    <x v="24"/>
    <n v="7001"/>
    <x v="14"/>
    <n v="1"/>
    <n v="3"/>
    <n v="3"/>
    <n v="3"/>
    <s v="KRN, VNC"/>
    <m/>
    <s v="Los Padres"/>
  </r>
  <r>
    <x v="4"/>
    <x v="66"/>
    <n v="4001"/>
    <x v="8"/>
    <n v="1"/>
    <n v="3"/>
    <n v="3"/>
    <n v="2"/>
    <s v="BDU, LAC"/>
    <m/>
    <s v="Angeles, San Bernardino"/>
  </r>
  <r>
    <x v="4"/>
    <x v="66"/>
    <n v="4501"/>
    <x v="9"/>
    <n v="-43"/>
    <n v="3"/>
    <n v="3"/>
    <n v="2"/>
    <s v="BDU, LAC"/>
    <m/>
    <s v="Angeles, San Bernardino"/>
  </r>
  <r>
    <x v="4"/>
    <x v="66"/>
    <n v="5001"/>
    <x v="10"/>
    <n v="-58"/>
    <n v="3"/>
    <n v="3"/>
    <n v="3"/>
    <s v="BDU, LAC"/>
    <m/>
    <s v="Angeles, San Bernardino"/>
  </r>
  <r>
    <x v="4"/>
    <x v="66"/>
    <n v="5501"/>
    <x v="11"/>
    <n v="1"/>
    <n v="3"/>
    <n v="3"/>
    <n v="2"/>
    <s v="BDU, LAC"/>
    <m/>
    <s v="Angeles, San Bernardino"/>
  </r>
  <r>
    <x v="4"/>
    <x v="66"/>
    <n v="6001"/>
    <x v="12"/>
    <n v="-22"/>
    <n v="3"/>
    <n v="2"/>
    <n v="2"/>
    <s v="BDU, LAC"/>
    <m/>
    <s v="Angeles, San Bernardino"/>
  </r>
  <r>
    <x v="4"/>
    <x v="66"/>
    <n v="6501"/>
    <x v="13"/>
    <n v="1"/>
    <n v="3"/>
    <n v="2"/>
    <n v="2"/>
    <s v="BDU, LAC"/>
    <m/>
    <s v="Angeles, San Bernardino"/>
  </r>
  <r>
    <x v="4"/>
    <x v="66"/>
    <n v="7001"/>
    <x v="14"/>
    <n v="1"/>
    <n v="3"/>
    <n v="3"/>
    <n v="2"/>
    <s v="BDU, LAC"/>
    <m/>
    <s v="Angeles, San Bernardino"/>
  </r>
  <r>
    <x v="4"/>
    <x v="25"/>
    <n v="4001"/>
    <x v="8"/>
    <n v="-76"/>
    <n v="3"/>
    <n v="2"/>
    <n v="2"/>
    <s v="BDU, RRU"/>
    <m/>
    <s v="San Bernardino"/>
  </r>
  <r>
    <x v="4"/>
    <x v="25"/>
    <n v="4501"/>
    <x v="9"/>
    <n v="-40"/>
    <n v="3"/>
    <n v="2"/>
    <n v="2"/>
    <s v="BDU, RRU"/>
    <m/>
    <s v="San Bernardino"/>
  </r>
  <r>
    <x v="4"/>
    <x v="25"/>
    <n v="5001"/>
    <x v="10"/>
    <n v="2"/>
    <n v="3"/>
    <n v="2"/>
    <n v="2"/>
    <s v="BDU, RRU"/>
    <s v="Sawmill"/>
    <s v="San Bernardino"/>
  </r>
  <r>
    <x v="4"/>
    <x v="25"/>
    <n v="5501"/>
    <x v="11"/>
    <n v="-114"/>
    <n v="3"/>
    <n v="2"/>
    <n v="2"/>
    <s v="BDU, RRU"/>
    <m/>
    <s v="San Bernardino"/>
  </r>
  <r>
    <x v="4"/>
    <x v="25"/>
    <n v="6001"/>
    <x v="12"/>
    <n v="1"/>
    <n v="3"/>
    <n v="2"/>
    <n v="2"/>
    <s v="BDU, RRU"/>
    <m/>
    <s v="San Bernardino"/>
  </r>
  <r>
    <x v="4"/>
    <x v="25"/>
    <n v="6501"/>
    <x v="13"/>
    <n v="-4"/>
    <n v="3"/>
    <n v="3"/>
    <n v="2"/>
    <s v="BDU, RRU"/>
    <m/>
    <s v="San Bernardino"/>
  </r>
  <r>
    <x v="4"/>
    <x v="25"/>
    <n v="7001"/>
    <x v="14"/>
    <n v="2"/>
    <n v="3"/>
    <n v="2"/>
    <n v="2"/>
    <s v="BDU"/>
    <m/>
    <s v="San Bernardino"/>
  </r>
  <r>
    <x v="4"/>
    <x v="25"/>
    <n v="7501"/>
    <x v="15"/>
    <n v="1"/>
    <n v="3"/>
    <n v="2"/>
    <n v="2"/>
    <s v="BDU"/>
    <m/>
    <s v="San Bernardino"/>
  </r>
  <r>
    <x v="4"/>
    <x v="25"/>
    <n v="8001"/>
    <x v="16"/>
    <n v="1"/>
    <n v="3"/>
    <n v="2"/>
    <n v="2"/>
    <s v="BDU"/>
    <m/>
    <s v="San Bernardino"/>
  </r>
  <r>
    <x v="4"/>
    <x v="33"/>
    <n v="5501"/>
    <x v="11"/>
    <n v="-57"/>
    <n v="3"/>
    <n v="3"/>
    <n v="2"/>
    <s v="RRU"/>
    <m/>
    <s v="San Bernardino"/>
  </r>
  <r>
    <x v="4"/>
    <x v="33"/>
    <n v="6001"/>
    <x v="12"/>
    <n v="1"/>
    <n v="3"/>
    <n v="2"/>
    <n v="2"/>
    <s v="RRU"/>
    <m/>
    <s v="San Bernardino"/>
  </r>
  <r>
    <x v="4"/>
    <x v="33"/>
    <n v="6501"/>
    <x v="13"/>
    <n v="1"/>
    <n v="3"/>
    <n v="2"/>
    <n v="2"/>
    <s v="RRU"/>
    <m/>
    <s v="San Bernardino"/>
  </r>
  <r>
    <x v="4"/>
    <x v="33"/>
    <n v="7001"/>
    <x v="14"/>
    <n v="1"/>
    <n v="3"/>
    <n v="2"/>
    <n v="2"/>
    <s v="RRU"/>
    <m/>
    <s v="San Bernardino"/>
  </r>
  <r>
    <x v="4"/>
    <x v="33"/>
    <n v="7501"/>
    <x v="15"/>
    <n v="3"/>
    <n v="3"/>
    <n v="2"/>
    <n v="3"/>
    <s v="RRU"/>
    <m/>
    <s v="San Bernardino"/>
  </r>
  <r>
    <x v="4"/>
    <x v="33"/>
    <n v="8001"/>
    <x v="16"/>
    <n v="3"/>
    <n v="3"/>
    <n v="2"/>
    <n v="3"/>
    <s v="RRU"/>
    <m/>
    <s v="San Bernardino"/>
  </r>
  <r>
    <x v="4"/>
    <x v="33"/>
    <n v="8501"/>
    <x v="17"/>
    <n v="2"/>
    <n v="3"/>
    <n v="2"/>
    <n v="3"/>
    <s v="RRU"/>
    <m/>
    <s v="San Bernardino"/>
  </r>
  <r>
    <x v="4"/>
    <x v="33"/>
    <n v="9001"/>
    <x v="18"/>
    <n v="2"/>
    <n v="3"/>
    <n v="2"/>
    <n v="3"/>
    <s v="RRU"/>
    <m/>
    <s v="San Bernardino"/>
  </r>
  <r>
    <x v="4"/>
    <x v="33"/>
    <n v="9501"/>
    <x v="19"/>
    <n v="1"/>
    <n v="3"/>
    <n v="3"/>
    <n v="3"/>
    <s v="RRU"/>
    <m/>
    <s v="San Bernardino"/>
  </r>
  <r>
    <x v="4"/>
    <x v="26"/>
    <n v="4501"/>
    <x v="9"/>
    <n v="1"/>
    <n v="3"/>
    <n v="2"/>
    <n v="2"/>
    <s v="RRU, SDU"/>
    <m/>
    <s v="Cleveland, San Bernardino"/>
  </r>
  <r>
    <x v="4"/>
    <x v="26"/>
    <n v="5001"/>
    <x v="10"/>
    <n v="1"/>
    <n v="3"/>
    <n v="2"/>
    <n v="2"/>
    <s v="RRU, SDU"/>
    <m/>
    <s v="Cleveland"/>
  </r>
  <r>
    <x v="4"/>
    <x v="26"/>
    <n v="5501"/>
    <x v="11"/>
    <n v="1"/>
    <n v="3"/>
    <n v="2"/>
    <n v="3"/>
    <s v="SDU"/>
    <m/>
    <s v="Cleveland"/>
  </r>
  <r>
    <x v="5"/>
    <x v="0"/>
    <n v="3501"/>
    <x v="7"/>
    <n v="1"/>
    <n v="3"/>
    <n v="2"/>
    <n v="2"/>
    <s v="HUU"/>
    <m/>
    <s v="Six Rivers"/>
  </r>
  <r>
    <x v="5"/>
    <x v="0"/>
    <n v="4001"/>
    <x v="8"/>
    <n v="1"/>
    <n v="3"/>
    <n v="2"/>
    <n v="2"/>
    <s v="HUU"/>
    <m/>
    <s v="Six Rivers"/>
  </r>
  <r>
    <x v="5"/>
    <x v="34"/>
    <n v="2001"/>
    <x v="6"/>
    <n v="1"/>
    <n v="3"/>
    <n v="2"/>
    <n v="2"/>
    <s v="HUU, SKU"/>
    <m/>
    <s v="Klamath, Six Rivers"/>
  </r>
  <r>
    <x v="5"/>
    <x v="34"/>
    <n v="4501"/>
    <x v="9"/>
    <n v="1"/>
    <n v="3"/>
    <n v="3"/>
    <n v="2"/>
    <s v="HUU, SKU"/>
    <m/>
    <s v="Klamath, Six Rivers"/>
  </r>
  <r>
    <x v="5"/>
    <x v="35"/>
    <n v="3501"/>
    <x v="7"/>
    <n v="1"/>
    <n v="3"/>
    <n v="2"/>
    <n v="2"/>
    <s v="HUU, SHU, SKU"/>
    <m/>
    <s v="Klamath, Shasta-Trinity, Six Rivers"/>
  </r>
  <r>
    <x v="5"/>
    <x v="4"/>
    <n v="3001"/>
    <x v="5"/>
    <n v="1"/>
    <n v="3"/>
    <n v="1"/>
    <n v="2"/>
    <s v="HUU, SHU"/>
    <m/>
    <s v="Shasta-Trinity, Six Rivers"/>
  </r>
  <r>
    <x v="5"/>
    <x v="4"/>
    <n v="3501"/>
    <x v="7"/>
    <n v="1"/>
    <n v="3"/>
    <n v="2"/>
    <n v="2"/>
    <s v="HUU, SHU"/>
    <m/>
    <s v="Shasta-Trinity, Six Rivers"/>
  </r>
  <r>
    <x v="5"/>
    <x v="4"/>
    <n v="4001"/>
    <x v="8"/>
    <n v="1"/>
    <n v="3"/>
    <n v="2"/>
    <n v="2"/>
    <s v="HUU, SHU"/>
    <m/>
    <s v="Shasta-Trinity, Six Rivers"/>
  </r>
  <r>
    <x v="5"/>
    <x v="4"/>
    <n v="4501"/>
    <x v="9"/>
    <n v="6"/>
    <n v="3"/>
    <n v="2"/>
    <n v="2"/>
    <s v="HUU, SHU"/>
    <m/>
    <s v="Shasta-Trinity, Six Rivers"/>
  </r>
  <r>
    <x v="5"/>
    <x v="4"/>
    <n v="5001"/>
    <x v="10"/>
    <n v="1"/>
    <n v="3"/>
    <n v="2"/>
    <n v="2"/>
    <s v="HUU, SHU"/>
    <m/>
    <s v="Shasta-Trinity, Six Rivers"/>
  </r>
  <r>
    <x v="5"/>
    <x v="73"/>
    <n v="3501"/>
    <x v="7"/>
    <n v="1"/>
    <n v="3"/>
    <n v="3"/>
    <n v="2"/>
    <s v="SKU"/>
    <m/>
    <s v="Klamath, Six Rivers"/>
  </r>
  <r>
    <x v="5"/>
    <x v="73"/>
    <n v="4001"/>
    <x v="8"/>
    <n v="1"/>
    <n v="3"/>
    <n v="3"/>
    <n v="2"/>
    <s v="HUU, SKU"/>
    <m/>
    <s v="Klamath, Six Rivers"/>
  </r>
  <r>
    <x v="5"/>
    <x v="73"/>
    <n v="4501"/>
    <x v="9"/>
    <n v="1"/>
    <n v="3"/>
    <n v="3"/>
    <n v="2"/>
    <s v="HUU, SHU, SKU"/>
    <m/>
    <s v="Klamath, Shasta-Trinity, Six Rivers"/>
  </r>
  <r>
    <x v="5"/>
    <x v="73"/>
    <n v="5001"/>
    <x v="10"/>
    <n v="1"/>
    <n v="3"/>
    <n v="3"/>
    <n v="2"/>
    <s v="SHU, SKU"/>
    <m/>
    <s v="Klamath, Shasta-Trinity, Six Rivers"/>
  </r>
  <r>
    <x v="5"/>
    <x v="73"/>
    <n v="5501"/>
    <x v="11"/>
    <n v="1"/>
    <n v="3"/>
    <n v="2"/>
    <n v="2"/>
    <s v="HUU, SHU, SKU"/>
    <m/>
    <s v="Klamath, Shasta-Trinity, Six Rivers"/>
  </r>
  <r>
    <x v="5"/>
    <x v="73"/>
    <n v="6001"/>
    <x v="12"/>
    <n v="4"/>
    <n v="3"/>
    <n v="2"/>
    <n v="2"/>
    <s v="SHU, SKU"/>
    <m/>
    <s v="Klamath, Shasta-Trinity"/>
  </r>
  <r>
    <x v="5"/>
    <x v="73"/>
    <n v="6501"/>
    <x v="13"/>
    <n v="6"/>
    <n v="3"/>
    <n v="2"/>
    <n v="2"/>
    <s v="SHU, SKU"/>
    <m/>
    <s v="Klamath, Shasta-Trinity"/>
  </r>
  <r>
    <x v="5"/>
    <x v="36"/>
    <n v="2501"/>
    <x v="4"/>
    <n v="1"/>
    <n v="3"/>
    <n v="2"/>
    <n v="1"/>
    <s v="HUU, SHU"/>
    <m/>
    <s v="Shasta-Trinity, Six Rivers"/>
  </r>
  <r>
    <x v="5"/>
    <x v="36"/>
    <n v="3001"/>
    <x v="5"/>
    <n v="1"/>
    <n v="3"/>
    <n v="2"/>
    <n v="1"/>
    <s v="HUU, SHU"/>
    <m/>
    <s v="Shasta-Trinity, Six Rivers"/>
  </r>
  <r>
    <x v="5"/>
    <x v="36"/>
    <n v="3501"/>
    <x v="7"/>
    <n v="1"/>
    <n v="3"/>
    <n v="1"/>
    <n v="1"/>
    <s v="HUU, SHU"/>
    <m/>
    <s v="Shasta-Trinity, Six Rivers"/>
  </r>
  <r>
    <x v="5"/>
    <x v="36"/>
    <n v="4001"/>
    <x v="8"/>
    <n v="1"/>
    <n v="3"/>
    <n v="2"/>
    <n v="1"/>
    <s v="HUU, SHU"/>
    <m/>
    <s v="Shasta-Trinity, Six Rivers"/>
  </r>
  <r>
    <x v="5"/>
    <x v="36"/>
    <n v="4501"/>
    <x v="9"/>
    <n v="2"/>
    <n v="3"/>
    <n v="2"/>
    <n v="1"/>
    <s v="HUU, SHU, SKU, TGU"/>
    <m/>
    <s v="Klamath, Shasta-Trinity, Six Rivers"/>
  </r>
  <r>
    <x v="5"/>
    <x v="36"/>
    <n v="5001"/>
    <x v="10"/>
    <n v="-43"/>
    <n v="3"/>
    <n v="2"/>
    <n v="2"/>
    <s v="HUU, SHU, SKU, TGU"/>
    <m/>
    <s v="Klamath, Shasta-Trinity, Six Rivers"/>
  </r>
  <r>
    <x v="5"/>
    <x v="36"/>
    <n v="6001"/>
    <x v="12"/>
    <n v="1"/>
    <n v="3"/>
    <n v="3"/>
    <n v="3"/>
    <s v="SHU, TGU"/>
    <m/>
    <s v="Shasta-Trinity"/>
  </r>
  <r>
    <x v="5"/>
    <x v="36"/>
    <n v="6501"/>
    <x v="13"/>
    <n v="1"/>
    <n v="3"/>
    <n v="3"/>
    <n v="3"/>
    <s v="SHU, SKU, TGU"/>
    <m/>
    <s v="Klamath, Shasta-Trinity"/>
  </r>
  <r>
    <x v="5"/>
    <x v="37"/>
    <n v="2501"/>
    <x v="4"/>
    <n v="1"/>
    <n v="3"/>
    <n v="2"/>
    <n v="1"/>
    <s v="SKU"/>
    <m/>
    <s v="Klamath"/>
  </r>
  <r>
    <x v="5"/>
    <x v="37"/>
    <n v="3501"/>
    <x v="7"/>
    <n v="1"/>
    <n v="3"/>
    <n v="1"/>
    <n v="1"/>
    <s v="SKU"/>
    <m/>
    <s v="Klamath"/>
  </r>
  <r>
    <x v="5"/>
    <x v="37"/>
    <n v="4001"/>
    <x v="8"/>
    <n v="1"/>
    <n v="3"/>
    <n v="1"/>
    <n v="1"/>
    <s v="SKU"/>
    <m/>
    <s v="Klamath"/>
  </r>
  <r>
    <x v="5"/>
    <x v="37"/>
    <n v="4501"/>
    <x v="9"/>
    <n v="1"/>
    <n v="3"/>
    <n v="1"/>
    <n v="1"/>
    <s v="SKU"/>
    <m/>
    <s v="Klamath"/>
  </r>
  <r>
    <x v="5"/>
    <x v="37"/>
    <n v="5001"/>
    <x v="10"/>
    <n v="6"/>
    <n v="3"/>
    <n v="2"/>
    <n v="1"/>
    <s v="SKU"/>
    <m/>
    <s v="Klamath"/>
  </r>
  <r>
    <x v="5"/>
    <x v="37"/>
    <n v="5501"/>
    <x v="11"/>
    <n v="10"/>
    <n v="3"/>
    <n v="2"/>
    <n v="2"/>
    <s v="SKU"/>
    <m/>
    <s v="Klamath"/>
  </r>
  <r>
    <x v="5"/>
    <x v="37"/>
    <n v="6001"/>
    <x v="12"/>
    <n v="-43"/>
    <n v="3"/>
    <n v="3"/>
    <n v="2"/>
    <s v="SKU"/>
    <m/>
    <s v="Klamath"/>
  </r>
  <r>
    <x v="5"/>
    <x v="18"/>
    <n v="2501"/>
    <x v="4"/>
    <n v="1"/>
    <n v="3"/>
    <n v="2"/>
    <n v="2"/>
    <s v="SKU"/>
    <m/>
    <s v="Klamath"/>
  </r>
  <r>
    <x v="5"/>
    <x v="18"/>
    <n v="3001"/>
    <x v="5"/>
    <n v="1"/>
    <n v="3"/>
    <n v="1"/>
    <n v="1"/>
    <s v="SKU"/>
    <m/>
    <s v="Klamath, Shasta-Trinity"/>
  </r>
  <r>
    <x v="5"/>
    <x v="18"/>
    <n v="3501"/>
    <x v="7"/>
    <n v="1"/>
    <n v="3"/>
    <n v="1"/>
    <n v="1"/>
    <s v="SKU"/>
    <m/>
    <s v="Klamath, Shasta-Trinity"/>
  </r>
  <r>
    <x v="5"/>
    <x v="18"/>
    <n v="4001"/>
    <x v="8"/>
    <n v="1"/>
    <n v="3"/>
    <n v="1"/>
    <n v="1"/>
    <s v="SKU"/>
    <m/>
    <s v="Klamath, Shasta-Trinity"/>
  </r>
  <r>
    <x v="5"/>
    <x v="18"/>
    <n v="4501"/>
    <x v="9"/>
    <n v="2"/>
    <n v="3"/>
    <n v="1"/>
    <n v="1"/>
    <s v="SKU"/>
    <m/>
    <s v="Klamath, Shasta-Trinity"/>
  </r>
  <r>
    <x v="5"/>
    <x v="18"/>
    <n v="6001"/>
    <x v="12"/>
    <n v="9"/>
    <n v="3"/>
    <n v="2"/>
    <n v="2"/>
    <s v="SHU, SKU"/>
    <m/>
    <s v="Klamath, Shasta-Trinity"/>
  </r>
  <r>
    <x v="5"/>
    <x v="18"/>
    <n v="6501"/>
    <x v="13"/>
    <n v="8"/>
    <n v="3"/>
    <n v="2"/>
    <n v="2"/>
    <s v="SHU, SKU"/>
    <m/>
    <s v="Klamath, Shasta-Trinity"/>
  </r>
  <r>
    <x v="5"/>
    <x v="18"/>
    <n v="7001"/>
    <x v="14"/>
    <n v="6"/>
    <n v="3"/>
    <n v="2"/>
    <n v="2"/>
    <s v="SHU, SKU"/>
    <m/>
    <s v="Klamath, Shasta-Trinity"/>
  </r>
  <r>
    <x v="5"/>
    <x v="18"/>
    <n v="7501"/>
    <x v="15"/>
    <n v="1"/>
    <n v="3"/>
    <n v="3"/>
    <n v="3"/>
    <s v="SHU, SKU"/>
    <m/>
    <s v="Klamath, Shasta-Trinity"/>
  </r>
  <r>
    <x v="5"/>
    <x v="38"/>
    <n v="2501"/>
    <x v="4"/>
    <n v="1"/>
    <n v="3"/>
    <n v="2"/>
    <n v="2"/>
    <s v="SHU"/>
    <m/>
    <s v="Shasta-Trinity"/>
  </r>
  <r>
    <x v="5"/>
    <x v="38"/>
    <n v="3001"/>
    <x v="5"/>
    <n v="1"/>
    <n v="3"/>
    <n v="1"/>
    <n v="1"/>
    <s v="SHU"/>
    <m/>
    <s v="Shasta-Trinity"/>
  </r>
  <r>
    <x v="5"/>
    <x v="38"/>
    <n v="3501"/>
    <x v="7"/>
    <n v="1"/>
    <n v="3"/>
    <n v="1"/>
    <n v="1"/>
    <s v="SHU"/>
    <m/>
    <s v="Shasta-Trinity"/>
  </r>
  <r>
    <x v="5"/>
    <x v="38"/>
    <n v="4001"/>
    <x v="8"/>
    <n v="1"/>
    <n v="3"/>
    <n v="1"/>
    <n v="1"/>
    <s v="SHU"/>
    <m/>
    <s v="Shasta-Trinity"/>
  </r>
  <r>
    <x v="5"/>
    <x v="38"/>
    <n v="4501"/>
    <x v="9"/>
    <n v="2"/>
    <n v="3"/>
    <n v="1"/>
    <n v="1"/>
    <s v="SHU"/>
    <m/>
    <s v="Shasta-Trinity"/>
  </r>
  <r>
    <x v="5"/>
    <x v="38"/>
    <n v="6501"/>
    <x v="13"/>
    <n v="1"/>
    <n v="3"/>
    <n v="2"/>
    <n v="2"/>
    <s v="SHU, SKU"/>
    <m/>
    <s v="Klamath, Shasta-Trinity"/>
  </r>
  <r>
    <x v="5"/>
    <x v="39"/>
    <n v="2501"/>
    <x v="4"/>
    <n v="1"/>
    <n v="3"/>
    <n v="1"/>
    <n v="1"/>
    <s v="SHU"/>
    <s v="Ellen Pickett"/>
    <s v="Shasta-Trinity"/>
  </r>
  <r>
    <x v="5"/>
    <x v="39"/>
    <n v="3001"/>
    <x v="5"/>
    <n v="1"/>
    <n v="3"/>
    <n v="1"/>
    <n v="1"/>
    <s v="SHU"/>
    <s v="Ellen Pickett"/>
    <s v="Shasta-Trinity"/>
  </r>
  <r>
    <x v="5"/>
    <x v="39"/>
    <n v="4501"/>
    <x v="9"/>
    <n v="1"/>
    <n v="3"/>
    <n v="2"/>
    <n v="1"/>
    <s v="SHU"/>
    <m/>
    <s v="Shasta-Trinity"/>
  </r>
  <r>
    <x v="5"/>
    <x v="39"/>
    <n v="5001"/>
    <x v="10"/>
    <n v="1"/>
    <n v="3"/>
    <n v="2"/>
    <n v="2"/>
    <s v="SHU"/>
    <m/>
    <s v="Shasta-Trinity"/>
  </r>
  <r>
    <x v="5"/>
    <x v="39"/>
    <n v="5501"/>
    <x v="11"/>
    <n v="1"/>
    <n v="3"/>
    <n v="2"/>
    <n v="2"/>
    <s v="SHU"/>
    <m/>
    <s v="Shasta-Trinity"/>
  </r>
  <r>
    <x v="5"/>
    <x v="5"/>
    <n v="2501"/>
    <x v="4"/>
    <n v="1"/>
    <n v="3"/>
    <n v="1"/>
    <n v="1"/>
    <s v="HUU, MEU"/>
    <m/>
    <s v="Mendocino, Six Rivers"/>
  </r>
  <r>
    <x v="5"/>
    <x v="5"/>
    <n v="3001"/>
    <x v="5"/>
    <n v="1"/>
    <n v="3"/>
    <n v="1"/>
    <n v="1"/>
    <s v="HUU, MEU"/>
    <m/>
    <s v="Mendocino, Six Rivers"/>
  </r>
  <r>
    <x v="5"/>
    <x v="5"/>
    <n v="3501"/>
    <x v="7"/>
    <n v="1"/>
    <n v="3"/>
    <n v="1"/>
    <n v="1"/>
    <s v="HUU, MEU, SHU"/>
    <m/>
    <s v="Mendocino, Shasta-Trinity, Six Rivers"/>
  </r>
  <r>
    <x v="5"/>
    <x v="5"/>
    <n v="4001"/>
    <x v="8"/>
    <n v="1"/>
    <n v="3"/>
    <n v="2"/>
    <n v="1"/>
    <s v="HUU, MEU, SHU, TGU"/>
    <m/>
    <s v="Mendocino, Shasta-Trinity, Six Rivers"/>
  </r>
  <r>
    <x v="5"/>
    <x v="5"/>
    <n v="4501"/>
    <x v="9"/>
    <n v="1"/>
    <n v="3"/>
    <n v="2"/>
    <n v="1"/>
    <s v="HUU, MEU, SHU, TGU"/>
    <m/>
    <s v="Mendocino, Shasta-Trinity, Six Rivers"/>
  </r>
  <r>
    <x v="5"/>
    <x v="5"/>
    <n v="5001"/>
    <x v="10"/>
    <n v="1"/>
    <n v="3"/>
    <n v="2"/>
    <n v="2"/>
    <s v="HUU, MEU, SHU, TGU"/>
    <m/>
    <s v="Mendocino, Shasta-Trinity, Six Rivers"/>
  </r>
  <r>
    <x v="5"/>
    <x v="5"/>
    <n v="5501"/>
    <x v="11"/>
    <n v="1"/>
    <n v="3"/>
    <n v="2"/>
    <n v="2"/>
    <s v="MEU, SHU, TGU"/>
    <m/>
    <s v="Mendocino, Shasta-Trinity"/>
  </r>
  <r>
    <x v="5"/>
    <x v="5"/>
    <n v="6001"/>
    <x v="12"/>
    <n v="1"/>
    <n v="3"/>
    <n v="3"/>
    <n v="2"/>
    <s v="MEU, TGU"/>
    <m/>
    <s v="Mendocino"/>
  </r>
  <r>
    <x v="5"/>
    <x v="6"/>
    <n v="3501"/>
    <x v="7"/>
    <n v="1"/>
    <n v="3"/>
    <n v="2"/>
    <n v="1"/>
    <s v="LNU, MEU"/>
    <m/>
    <s v="Mendocino"/>
  </r>
  <r>
    <x v="5"/>
    <x v="6"/>
    <n v="4001"/>
    <x v="8"/>
    <n v="1"/>
    <n v="3"/>
    <n v="2"/>
    <n v="2"/>
    <s v="LNU, MEU"/>
    <m/>
    <s v="Mendocino"/>
  </r>
  <r>
    <x v="5"/>
    <x v="6"/>
    <n v="5001"/>
    <x v="10"/>
    <n v="1"/>
    <n v="3"/>
    <n v="3"/>
    <n v="2"/>
    <s v="LNU, MEU"/>
    <m/>
    <s v="Mendocino"/>
  </r>
  <r>
    <x v="5"/>
    <x v="6"/>
    <n v="5501"/>
    <x v="11"/>
    <n v="1"/>
    <n v="3"/>
    <n v="3"/>
    <n v="3"/>
    <s v="LNU, MEU"/>
    <m/>
    <s v="Mendocino"/>
  </r>
  <r>
    <x v="5"/>
    <x v="6"/>
    <n v="6001"/>
    <x v="12"/>
    <n v="1"/>
    <n v="3"/>
    <n v="2"/>
    <n v="2"/>
    <s v="LNU, MEU"/>
    <m/>
    <s v="Mendocino"/>
  </r>
  <r>
    <x v="5"/>
    <x v="42"/>
    <n v="3001"/>
    <x v="5"/>
    <n v="1"/>
    <n v="3"/>
    <n v="2"/>
    <n v="1"/>
    <s v="SHU, TGU"/>
    <m/>
    <s v="Mendocino, Shasta-Trinity"/>
  </r>
  <r>
    <x v="5"/>
    <x v="42"/>
    <n v="3501"/>
    <x v="7"/>
    <n v="1"/>
    <n v="3"/>
    <n v="2"/>
    <n v="1"/>
    <s v="SHU, TGU"/>
    <m/>
    <s v="Mendocino, Shasta-Trinity"/>
  </r>
  <r>
    <x v="5"/>
    <x v="42"/>
    <n v="4001"/>
    <x v="8"/>
    <n v="1"/>
    <n v="3"/>
    <n v="1"/>
    <n v="1"/>
    <s v="SHU, TGU"/>
    <m/>
    <s v="Mendocino, Shasta-Trinity"/>
  </r>
  <r>
    <x v="5"/>
    <x v="42"/>
    <n v="4501"/>
    <x v="9"/>
    <n v="3"/>
    <n v="3"/>
    <n v="1"/>
    <n v="1"/>
    <s v="SHU, TGU"/>
    <m/>
    <s v="Mendocino, Shasta-Trinity"/>
  </r>
  <r>
    <x v="5"/>
    <x v="42"/>
    <n v="5001"/>
    <x v="10"/>
    <n v="4"/>
    <n v="3"/>
    <n v="1"/>
    <n v="1"/>
    <s v="MEU, SHU, TGU"/>
    <m/>
    <s v="Mendocino, Shasta-Trinity"/>
  </r>
  <r>
    <x v="5"/>
    <x v="42"/>
    <n v="5501"/>
    <x v="11"/>
    <n v="-12"/>
    <n v="3"/>
    <n v="2"/>
    <n v="1"/>
    <s v="MEU, TGU"/>
    <m/>
    <s v="Mendocino, Shasta-Trinity"/>
  </r>
  <r>
    <x v="5"/>
    <x v="42"/>
    <n v="6001"/>
    <x v="12"/>
    <n v="-6"/>
    <n v="3"/>
    <n v="2"/>
    <n v="2"/>
    <s v="MEU, TGU"/>
    <m/>
    <s v="Mendocino, Shasta-Trinity"/>
  </r>
  <r>
    <x v="5"/>
    <x v="42"/>
    <n v="6501"/>
    <x v="13"/>
    <n v="2"/>
    <n v="3"/>
    <n v="3"/>
    <n v="2"/>
    <s v="MEU, SHU, TGU"/>
    <m/>
    <s v="Mendocino, Shasta-Trinity"/>
  </r>
  <r>
    <x v="5"/>
    <x v="43"/>
    <n v="1501"/>
    <x v="3"/>
    <n v="1"/>
    <n v="3"/>
    <n v="2"/>
    <n v="1"/>
    <s v="LNU, MEU, TGU"/>
    <m/>
    <s v="Mendocino"/>
  </r>
  <r>
    <x v="5"/>
    <x v="43"/>
    <n v="2001"/>
    <x v="6"/>
    <n v="1"/>
    <n v="3"/>
    <n v="2"/>
    <n v="1"/>
    <s v="LNU, MEU, TGU"/>
    <m/>
    <s v="Mendocino"/>
  </r>
  <r>
    <x v="5"/>
    <x v="43"/>
    <n v="3501"/>
    <x v="7"/>
    <n v="1"/>
    <n v="3"/>
    <n v="2"/>
    <n v="1"/>
    <s v="LNU, MEU, TGU"/>
    <m/>
    <s v="Mendocino"/>
  </r>
  <r>
    <x v="5"/>
    <x v="43"/>
    <n v="4001"/>
    <x v="8"/>
    <n v="1"/>
    <n v="3"/>
    <n v="2"/>
    <n v="1"/>
    <s v="LNU, MEU, TGU"/>
    <m/>
    <s v="Mendocino"/>
  </r>
  <r>
    <x v="5"/>
    <x v="43"/>
    <n v="5001"/>
    <x v="10"/>
    <n v="1"/>
    <n v="3"/>
    <n v="3"/>
    <n v="3"/>
    <s v="LNU, MEU, TGU"/>
    <m/>
    <s v="Mendocino"/>
  </r>
  <r>
    <x v="5"/>
    <x v="43"/>
    <n v="5501"/>
    <x v="11"/>
    <n v="0"/>
    <n v="3"/>
    <n v="3"/>
    <n v="2"/>
    <s v="LNU, MEU, TGU"/>
    <m/>
    <s v="Mendocino"/>
  </r>
  <r>
    <x v="5"/>
    <x v="43"/>
    <n v="6001"/>
    <x v="12"/>
    <n v="2"/>
    <n v="3"/>
    <n v="2"/>
    <n v="2"/>
    <s v="LNU, TGU"/>
    <m/>
    <s v="Mendocino"/>
  </r>
  <r>
    <x v="5"/>
    <x v="58"/>
    <n v="4001"/>
    <x v="8"/>
    <n v="1"/>
    <n v="3"/>
    <n v="2"/>
    <n v="2"/>
    <s v="SKU"/>
    <m/>
    <s v="Klamath"/>
  </r>
  <r>
    <x v="5"/>
    <x v="58"/>
    <n v="4501"/>
    <x v="9"/>
    <n v="1"/>
    <n v="3"/>
    <n v="2"/>
    <n v="2"/>
    <s v="SKU"/>
    <m/>
    <s v="Klamath"/>
  </r>
  <r>
    <x v="5"/>
    <x v="58"/>
    <n v="5001"/>
    <x v="10"/>
    <n v="2"/>
    <n v="3"/>
    <n v="2"/>
    <n v="2"/>
    <s v="SKU"/>
    <m/>
    <s v="Klamath"/>
  </r>
  <r>
    <x v="5"/>
    <x v="58"/>
    <n v="5501"/>
    <x v="11"/>
    <n v="3"/>
    <n v="3"/>
    <n v="2"/>
    <n v="2"/>
    <s v="SKU"/>
    <m/>
    <s v="Klamath"/>
  </r>
  <r>
    <x v="5"/>
    <x v="74"/>
    <n v="2001"/>
    <x v="6"/>
    <n v="1"/>
    <n v="3"/>
    <n v="2"/>
    <n v="1"/>
    <s v="HUU"/>
    <m/>
    <s v="Six Rivers"/>
  </r>
  <r>
    <x v="5"/>
    <x v="45"/>
    <n v="3001"/>
    <x v="5"/>
    <n v="1"/>
    <n v="3"/>
    <n v="2"/>
    <n v="1"/>
    <s v="SKU"/>
    <m/>
    <s v="Klamath, Shasta-Trinity"/>
  </r>
  <r>
    <x v="5"/>
    <x v="45"/>
    <n v="3501"/>
    <x v="7"/>
    <n v="1"/>
    <n v="3"/>
    <n v="1"/>
    <n v="1"/>
    <s v="SKU"/>
    <m/>
    <s v="Klamath, Shasta-Trinity"/>
  </r>
  <r>
    <x v="5"/>
    <x v="45"/>
    <n v="4001"/>
    <x v="8"/>
    <n v="1"/>
    <n v="3"/>
    <n v="1"/>
    <n v="1"/>
    <s v="SKU"/>
    <m/>
    <s v="Klamath, Shasta-Trinity"/>
  </r>
  <r>
    <x v="5"/>
    <x v="45"/>
    <n v="4501"/>
    <x v="9"/>
    <n v="4"/>
    <n v="3"/>
    <n v="1"/>
    <n v="1"/>
    <s v="SKU"/>
    <m/>
    <s v="Klamath, Shasta-Trinity"/>
  </r>
  <r>
    <x v="5"/>
    <x v="45"/>
    <n v="5001"/>
    <x v="10"/>
    <n v="4"/>
    <n v="3"/>
    <n v="1"/>
    <n v="1"/>
    <s v="SKU"/>
    <m/>
    <s v="Klamath, Shasta-Trinity"/>
  </r>
  <r>
    <x v="5"/>
    <x v="45"/>
    <n v="5501"/>
    <x v="11"/>
    <n v="3"/>
    <n v="3"/>
    <n v="1"/>
    <n v="1"/>
    <s v="SKU"/>
    <m/>
    <s v="Klamath, Shasta-Trinity"/>
  </r>
  <r>
    <x v="5"/>
    <x v="45"/>
    <n v="6001"/>
    <x v="12"/>
    <n v="2"/>
    <n v="3"/>
    <n v="1"/>
    <n v="1"/>
    <s v="SKU"/>
    <m/>
    <s v="Klamath, Shasta-Trinity"/>
  </r>
  <r>
    <x v="5"/>
    <x v="45"/>
    <n v="7001"/>
    <x v="14"/>
    <n v="8"/>
    <n v="3"/>
    <n v="2"/>
    <n v="2"/>
    <s v="SKU"/>
    <m/>
    <s v="Klamath, Shasta-Trinity"/>
  </r>
  <r>
    <x v="5"/>
    <x v="45"/>
    <n v="7501"/>
    <x v="15"/>
    <n v="2"/>
    <n v="3"/>
    <n v="3"/>
    <n v="2"/>
    <s v="SKU"/>
    <m/>
    <s v="Shasta-Trinity"/>
  </r>
  <r>
    <x v="5"/>
    <x v="45"/>
    <n v="8001"/>
    <x v="16"/>
    <n v="1"/>
    <n v="3"/>
    <n v="3"/>
    <n v="3"/>
    <s v="SKU"/>
    <m/>
    <s v="Shasta-Trinity"/>
  </r>
  <r>
    <x v="5"/>
    <x v="8"/>
    <n v="1501"/>
    <x v="3"/>
    <n v="1"/>
    <n v="3"/>
    <n v="1"/>
    <n v="1"/>
    <s v="SHU"/>
    <s v="Big Bend"/>
    <s v="Shasta-Trinity"/>
  </r>
  <r>
    <x v="5"/>
    <x v="8"/>
    <n v="2001"/>
    <x v="6"/>
    <n v="1"/>
    <n v="3"/>
    <n v="1"/>
    <n v="1"/>
    <s v="SHU, SKU"/>
    <s v="Big Bend"/>
    <s v="Shasta-Trinity"/>
  </r>
  <r>
    <x v="5"/>
    <x v="8"/>
    <n v="2501"/>
    <x v="4"/>
    <n v="1"/>
    <n v="3"/>
    <n v="1"/>
    <n v="1"/>
    <s v="SHU, SKU"/>
    <s v="Big Bend"/>
    <s v="Lassen, Shasta-Trinity"/>
  </r>
  <r>
    <x v="5"/>
    <x v="8"/>
    <n v="3001"/>
    <x v="5"/>
    <n v="1"/>
    <n v="3"/>
    <n v="1"/>
    <n v="1"/>
    <s v="SHU, SKU"/>
    <s v="Big Bend"/>
    <s v="Lassen, Shasta-Trinity"/>
  </r>
  <r>
    <x v="5"/>
    <x v="8"/>
    <n v="3501"/>
    <x v="7"/>
    <n v="1"/>
    <n v="3"/>
    <n v="1"/>
    <n v="1"/>
    <s v="SHU, SKU"/>
    <m/>
    <s v="Lassen, Shasta-Trinity"/>
  </r>
  <r>
    <x v="5"/>
    <x v="8"/>
    <n v="4001"/>
    <x v="8"/>
    <n v="2"/>
    <n v="3"/>
    <n v="1"/>
    <n v="1"/>
    <s v="SHU, SKU"/>
    <m/>
    <s v="Lassen, Shasta-Trinity"/>
  </r>
  <r>
    <x v="5"/>
    <x v="8"/>
    <n v="6001"/>
    <x v="12"/>
    <n v="3"/>
    <n v="3"/>
    <n v="2"/>
    <n v="2"/>
    <s v="SHU, SKU"/>
    <m/>
    <s v="Shasta-Trinity"/>
  </r>
  <r>
    <x v="5"/>
    <x v="8"/>
    <n v="6501"/>
    <x v="13"/>
    <n v="1"/>
    <n v="3"/>
    <n v="3"/>
    <n v="3"/>
    <s v="SHU, SKU"/>
    <m/>
    <s v="Shasta-Trinity"/>
  </r>
  <r>
    <x v="5"/>
    <x v="8"/>
    <n v="7001"/>
    <x v="14"/>
    <n v="1"/>
    <n v="3"/>
    <n v="3"/>
    <n v="3"/>
    <s v="SHU, SKU"/>
    <m/>
    <s v="Shasta-Trinity"/>
  </r>
  <r>
    <x v="5"/>
    <x v="10"/>
    <n v="3001"/>
    <x v="5"/>
    <n v="1"/>
    <n v="3"/>
    <n v="1"/>
    <n v="1"/>
    <s v="BTU, SHU, TGU"/>
    <s v="Noble"/>
    <s v="Lassen"/>
  </r>
  <r>
    <x v="5"/>
    <x v="10"/>
    <n v="3501"/>
    <x v="7"/>
    <n v="1"/>
    <n v="3"/>
    <n v="1"/>
    <n v="1"/>
    <s v="SHU, TGU"/>
    <s v="Noble"/>
    <s v="Lassen"/>
  </r>
  <r>
    <x v="5"/>
    <x v="10"/>
    <n v="4001"/>
    <x v="8"/>
    <n v="3"/>
    <n v="3"/>
    <n v="1"/>
    <n v="1"/>
    <s v="SHU, TGU"/>
    <m/>
    <s v="Lassen"/>
  </r>
  <r>
    <x v="5"/>
    <x v="10"/>
    <n v="6001"/>
    <x v="12"/>
    <n v="8"/>
    <n v="3"/>
    <n v="2"/>
    <n v="2"/>
    <s v="LMU, SHU, TGU"/>
    <s v="LaTour"/>
    <s v="Lassen"/>
  </r>
  <r>
    <x v="5"/>
    <x v="10"/>
    <n v="6501"/>
    <x v="13"/>
    <n v="2"/>
    <n v="3"/>
    <n v="3"/>
    <n v="2"/>
    <s v="LMU, SHU, TGU"/>
    <m/>
    <s v="Lassen"/>
  </r>
  <r>
    <x v="5"/>
    <x v="11"/>
    <n v="3501"/>
    <x v="7"/>
    <n v="1"/>
    <n v="3"/>
    <n v="1"/>
    <n v="1"/>
    <s v="LMU"/>
    <m/>
    <s v="Plumas"/>
  </r>
  <r>
    <x v="5"/>
    <x v="11"/>
    <n v="4001"/>
    <x v="8"/>
    <n v="1"/>
    <n v="3"/>
    <n v="1"/>
    <n v="1"/>
    <s v="LMU"/>
    <m/>
    <s v="Lassen, Plumas"/>
  </r>
  <r>
    <x v="5"/>
    <x v="11"/>
    <n v="4501"/>
    <x v="9"/>
    <n v="3"/>
    <n v="3"/>
    <n v="1"/>
    <n v="1"/>
    <s v="LMU, NEU"/>
    <m/>
    <s v="Lassen, Plumas, Tahoe"/>
  </r>
  <r>
    <x v="5"/>
    <x v="11"/>
    <n v="6001"/>
    <x v="12"/>
    <n v="-41"/>
    <n v="3"/>
    <n v="1"/>
    <n v="1"/>
    <s v="BTU, LMU, NEU"/>
    <m/>
    <s v="Lassen, Plumas, Tahoe"/>
  </r>
  <r>
    <x v="5"/>
    <x v="11"/>
    <n v="7001"/>
    <x v="14"/>
    <n v="1"/>
    <n v="3"/>
    <n v="3"/>
    <n v="2"/>
    <s v="LMU, NEU"/>
    <m/>
    <s v="Plumas"/>
  </r>
  <r>
    <x v="5"/>
    <x v="22"/>
    <n v="3001"/>
    <x v="5"/>
    <n v="1"/>
    <n v="3"/>
    <n v="1"/>
    <n v="1"/>
    <s v="BTU, LMU, TGU"/>
    <m/>
    <s v="Lassen, Plumas"/>
  </r>
  <r>
    <x v="5"/>
    <x v="22"/>
    <n v="3501"/>
    <x v="7"/>
    <n v="1"/>
    <n v="3"/>
    <n v="1"/>
    <n v="1"/>
    <s v="BTU, LMU, TGU"/>
    <m/>
    <s v="Lassen, Plumas"/>
  </r>
  <r>
    <x v="5"/>
    <x v="22"/>
    <n v="4001"/>
    <x v="8"/>
    <n v="7"/>
    <n v="3"/>
    <n v="1"/>
    <n v="1"/>
    <s v="BTU, LMU, TGU"/>
    <m/>
    <s v="Lassen, Plumas"/>
  </r>
  <r>
    <x v="5"/>
    <x v="22"/>
    <n v="5501"/>
    <x v="11"/>
    <n v="-6"/>
    <n v="3"/>
    <n v="2"/>
    <n v="1"/>
    <s v="BTU, LMU, TGU"/>
    <m/>
    <s v="Lassen, Plumas"/>
  </r>
  <r>
    <x v="5"/>
    <x v="9"/>
    <n v="3001"/>
    <x v="5"/>
    <n v="1"/>
    <n v="3"/>
    <n v="1"/>
    <n v="1"/>
    <s v="BTU, LMU, NEU"/>
    <m/>
    <s v="Eldorado, Plumas, Tahoe"/>
  </r>
  <r>
    <x v="5"/>
    <x v="9"/>
    <n v="3501"/>
    <x v="7"/>
    <n v="1"/>
    <n v="3"/>
    <n v="1"/>
    <n v="1"/>
    <s v="BTU, LMU, NEU"/>
    <s v="Emigrant Gap"/>
    <s v="Plumas, Tahoe"/>
  </r>
  <r>
    <x v="5"/>
    <x v="9"/>
    <n v="4001"/>
    <x v="8"/>
    <n v="3"/>
    <n v="3"/>
    <n v="1"/>
    <n v="1"/>
    <s v="BTU, LMU, NEU"/>
    <s v="Emigrant Gap"/>
    <s v="Eldorado, Plumas, Tahoe"/>
  </r>
  <r>
    <x v="5"/>
    <x v="9"/>
    <n v="4501"/>
    <x v="9"/>
    <n v="9"/>
    <n v="3"/>
    <n v="1"/>
    <n v="1"/>
    <s v="LMU, NEU"/>
    <s v="Emigrant Gap"/>
    <s v="Eldorado, Plumas, Tahoe"/>
  </r>
  <r>
    <x v="5"/>
    <x v="9"/>
    <n v="8001"/>
    <x v="16"/>
    <n v="1"/>
    <n v="3"/>
    <n v="3"/>
    <n v="3"/>
    <s v="NEU"/>
    <m/>
    <s v="Tahoe"/>
  </r>
  <r>
    <x v="5"/>
    <x v="12"/>
    <n v="4001"/>
    <x v="8"/>
    <n v="1"/>
    <n v="3"/>
    <n v="1"/>
    <n v="1"/>
    <s v="AEU, NEU, TCU"/>
    <s v="North Fork Mokelumne"/>
    <s v="Eldorado, Stanislaus, Tahoe"/>
  </r>
  <r>
    <x v="5"/>
    <x v="12"/>
    <n v="4501"/>
    <x v="9"/>
    <n v="1"/>
    <n v="3"/>
    <n v="1"/>
    <n v="1"/>
    <s v="AEU, NEU, TCU"/>
    <m/>
    <s v="Eldorado, Stanislaus"/>
  </r>
  <r>
    <x v="5"/>
    <x v="12"/>
    <n v="5501"/>
    <x v="11"/>
    <n v="-23"/>
    <n v="3"/>
    <n v="1"/>
    <n v="1"/>
    <s v="AEU, NEU, TCU"/>
    <m/>
    <s v="Eldorado, Stanislaus, Tahoe"/>
  </r>
  <r>
    <x v="5"/>
    <x v="12"/>
    <n v="7501"/>
    <x v="15"/>
    <n v="7"/>
    <n v="3"/>
    <n v="2"/>
    <n v="2"/>
    <s v="AEU"/>
    <m/>
    <s v="Eldorado, Lake Tahoe Basin Management Unit"/>
  </r>
  <r>
    <x v="5"/>
    <x v="12"/>
    <n v="8501"/>
    <x v="17"/>
    <n v="1"/>
    <n v="3"/>
    <n v="3"/>
    <n v="3"/>
    <s v="AEU"/>
    <m/>
    <s v="Eldorado, Lake Tahoe Basin Management Unit"/>
  </r>
  <r>
    <x v="5"/>
    <x v="13"/>
    <n v="4001"/>
    <x v="8"/>
    <n v="1"/>
    <n v="3"/>
    <n v="1"/>
    <n v="1"/>
    <s v="MMU, TCU"/>
    <m/>
    <s v="Stanislaus"/>
  </r>
  <r>
    <x v="5"/>
    <x v="13"/>
    <n v="4501"/>
    <x v="9"/>
    <n v="1"/>
    <n v="3"/>
    <n v="1"/>
    <n v="1"/>
    <s v="AEU, MMU, TCU"/>
    <m/>
    <s v="Eldorado, Stanislaus"/>
  </r>
  <r>
    <x v="5"/>
    <x v="13"/>
    <n v="5001"/>
    <x v="10"/>
    <n v="3"/>
    <n v="3"/>
    <n v="1"/>
    <n v="1"/>
    <s v="AEU, MMU, TCU"/>
    <m/>
    <s v="Eldorado, Stanislaus"/>
  </r>
  <r>
    <x v="5"/>
    <x v="13"/>
    <n v="5501"/>
    <x v="11"/>
    <n v="9"/>
    <n v="3"/>
    <n v="1"/>
    <n v="1"/>
    <s v="AEU, MMU, TCU"/>
    <m/>
    <s v="Eldorado, Stanislaus"/>
  </r>
  <r>
    <x v="5"/>
    <x v="13"/>
    <n v="6001"/>
    <x v="12"/>
    <n v="-34"/>
    <n v="3"/>
    <n v="1"/>
    <n v="2"/>
    <s v="AEU, MMU, TCU"/>
    <m/>
    <s v="Stanislaus"/>
  </r>
  <r>
    <x v="5"/>
    <x v="13"/>
    <n v="6501"/>
    <x v="13"/>
    <n v="-39"/>
    <n v="3"/>
    <n v="2"/>
    <n v="2"/>
    <s v="AEU, MMU, TCU"/>
    <m/>
    <s v="Eldorado, Stanislaus"/>
  </r>
  <r>
    <x v="5"/>
    <x v="13"/>
    <n v="7501"/>
    <x v="15"/>
    <n v="8"/>
    <n v="3"/>
    <n v="2"/>
    <n v="2"/>
    <s v="AEU, MMU, TCU"/>
    <m/>
    <s v="Eldorado, Stanislaus"/>
  </r>
  <r>
    <x v="5"/>
    <x v="13"/>
    <n v="8001"/>
    <x v="16"/>
    <n v="4"/>
    <n v="3"/>
    <n v="3"/>
    <n v="2"/>
    <s v="AEU, MMU, TCU"/>
    <m/>
    <s v="Eldorado, Stanislaus"/>
  </r>
  <r>
    <x v="5"/>
    <x v="13"/>
    <n v="8501"/>
    <x v="17"/>
    <n v="1"/>
    <n v="3"/>
    <n v="3"/>
    <n v="3"/>
    <s v="AEU, MMU, TCU"/>
    <m/>
    <s v="Eldorado, Stanislaus"/>
  </r>
  <r>
    <x v="5"/>
    <x v="46"/>
    <n v="5001"/>
    <x v="10"/>
    <n v="1"/>
    <n v="3"/>
    <n v="2"/>
    <n v="2"/>
    <s v="FKU, MMU"/>
    <m/>
    <s v="Sierra"/>
  </r>
  <r>
    <x v="5"/>
    <x v="46"/>
    <n v="5501"/>
    <x v="11"/>
    <n v="1"/>
    <n v="3"/>
    <n v="2"/>
    <n v="2"/>
    <s v="MMU"/>
    <m/>
    <s v="Sierra"/>
  </r>
  <r>
    <x v="5"/>
    <x v="46"/>
    <n v="6501"/>
    <x v="13"/>
    <n v="1"/>
    <n v="3"/>
    <n v="2"/>
    <n v="2"/>
    <s v="MMU"/>
    <m/>
    <s v="Inyo, Sierra"/>
  </r>
  <r>
    <x v="5"/>
    <x v="46"/>
    <n v="7001"/>
    <x v="14"/>
    <n v="7"/>
    <n v="3"/>
    <n v="2"/>
    <n v="2"/>
    <s v="MMU"/>
    <m/>
    <s v="Inyo, Sierra"/>
  </r>
  <r>
    <x v="5"/>
    <x v="46"/>
    <n v="7501"/>
    <x v="15"/>
    <n v="10"/>
    <n v="3"/>
    <n v="2"/>
    <n v="2"/>
    <s v="MMU"/>
    <m/>
    <s v="Inyo, Sierra"/>
  </r>
  <r>
    <x v="5"/>
    <x v="46"/>
    <n v="8001"/>
    <x v="16"/>
    <n v="3"/>
    <n v="3"/>
    <n v="3"/>
    <n v="2"/>
    <s v="MMU"/>
    <m/>
    <s v="Inyo, Sierra"/>
  </r>
  <r>
    <x v="5"/>
    <x v="46"/>
    <n v="9001"/>
    <x v="18"/>
    <n v="1"/>
    <n v="3"/>
    <n v="3"/>
    <n v="3"/>
    <s v="MMU"/>
    <m/>
    <s v="Inyo, Sierra"/>
  </r>
  <r>
    <x v="5"/>
    <x v="47"/>
    <n v="5501"/>
    <x v="11"/>
    <n v="1"/>
    <n v="3"/>
    <n v="1"/>
    <n v="1"/>
    <s v="FKU, MMU"/>
    <m/>
    <s v="Sierra"/>
  </r>
  <r>
    <x v="5"/>
    <x v="47"/>
    <n v="6001"/>
    <x v="12"/>
    <n v="1"/>
    <n v="3"/>
    <n v="2"/>
    <n v="1"/>
    <s v="FKU, MMU"/>
    <m/>
    <s v="Inyo, Sierra"/>
  </r>
  <r>
    <x v="5"/>
    <x v="47"/>
    <n v="6501"/>
    <x v="13"/>
    <n v="-52"/>
    <n v="3"/>
    <n v="2"/>
    <n v="2"/>
    <s v="FKU, MMU"/>
    <m/>
    <s v="Inyo, Sequoia, Sierra"/>
  </r>
  <r>
    <x v="5"/>
    <x v="47"/>
    <n v="7001"/>
    <x v="14"/>
    <n v="3"/>
    <n v="3"/>
    <n v="2"/>
    <n v="2"/>
    <s v="FKU, MMU"/>
    <m/>
    <s v="Inyo, Sequoia, Sierra"/>
  </r>
  <r>
    <x v="5"/>
    <x v="47"/>
    <n v="7501"/>
    <x v="15"/>
    <n v="1"/>
    <n v="3"/>
    <n v="3"/>
    <n v="2"/>
    <s v="FKU, MMU"/>
    <m/>
    <s v="Inyo, Sequoia, Sierra"/>
  </r>
  <r>
    <x v="5"/>
    <x v="47"/>
    <n v="8001"/>
    <x v="16"/>
    <n v="7"/>
    <n v="3"/>
    <n v="2"/>
    <n v="2"/>
    <s v="FKU, MMU"/>
    <m/>
    <s v="Inyo, Sequoia, Sierra"/>
  </r>
  <r>
    <x v="5"/>
    <x v="47"/>
    <n v="8501"/>
    <x v="17"/>
    <n v="7"/>
    <n v="3"/>
    <n v="2"/>
    <n v="2"/>
    <s v="FKU, MMU"/>
    <m/>
    <s v="Inyo, Sequoia, Sierra"/>
  </r>
  <r>
    <x v="5"/>
    <x v="47"/>
    <n v="9001"/>
    <x v="18"/>
    <n v="1"/>
    <n v="3"/>
    <n v="3"/>
    <n v="2"/>
    <s v="BDU, FKU, MMU"/>
    <m/>
    <s v="Inyo, Sequoia, Sierra"/>
  </r>
  <r>
    <x v="5"/>
    <x v="47"/>
    <n v="9501"/>
    <x v="19"/>
    <n v="1"/>
    <n v="3"/>
    <n v="3"/>
    <n v="3"/>
    <s v="BDU, FKU, MMU"/>
    <m/>
    <s v="Inyo, Sequoia, Sierra"/>
  </r>
  <r>
    <x v="5"/>
    <x v="55"/>
    <n v="5501"/>
    <x v="11"/>
    <n v="1"/>
    <n v="3"/>
    <n v="2"/>
    <n v="2"/>
    <s v="FKU, TUU"/>
    <s v="Mountain Home"/>
    <s v="Sequoia, Sierra"/>
  </r>
  <r>
    <x v="5"/>
    <x v="55"/>
    <n v="6001"/>
    <x v="12"/>
    <n v="1"/>
    <n v="3"/>
    <n v="2"/>
    <n v="2"/>
    <s v="FKU, TUU"/>
    <s v="Mountain Home"/>
    <s v="Sequoia, Sierra"/>
  </r>
  <r>
    <x v="5"/>
    <x v="55"/>
    <n v="6501"/>
    <x v="13"/>
    <n v="-41"/>
    <n v="3"/>
    <n v="2"/>
    <n v="2"/>
    <s v="FKU, TUU"/>
    <s v="Mountain Home"/>
    <s v="Sequoia, Sierra"/>
  </r>
  <r>
    <x v="5"/>
    <x v="55"/>
    <n v="7001"/>
    <x v="14"/>
    <n v="1"/>
    <n v="3"/>
    <n v="2"/>
    <n v="2"/>
    <s v="FKU, TUU"/>
    <s v="Mountain Home"/>
    <s v="Sequoia, Sierra"/>
  </r>
  <r>
    <x v="5"/>
    <x v="55"/>
    <n v="7501"/>
    <x v="15"/>
    <n v="2"/>
    <n v="3"/>
    <n v="2"/>
    <n v="2"/>
    <s v="FKU, TUU"/>
    <s v="Mountain Home"/>
    <s v="Sequoia, Sierra"/>
  </r>
  <r>
    <x v="5"/>
    <x v="55"/>
    <n v="8001"/>
    <x v="16"/>
    <n v="1"/>
    <n v="3"/>
    <n v="3"/>
    <n v="3"/>
    <s v="FKU, TUU"/>
    <m/>
    <s v="Sequoia, Sierra"/>
  </r>
  <r>
    <x v="5"/>
    <x v="55"/>
    <n v="8501"/>
    <x v="17"/>
    <n v="2"/>
    <n v="3"/>
    <n v="3"/>
    <n v="2"/>
    <s v="FKU, TUU"/>
    <m/>
    <s v="Sequoia"/>
  </r>
  <r>
    <x v="5"/>
    <x v="55"/>
    <n v="9001"/>
    <x v="18"/>
    <n v="1"/>
    <n v="3"/>
    <n v="3"/>
    <n v="2"/>
    <s v="FKU, TUU"/>
    <m/>
    <s v="Sequoia"/>
  </r>
  <r>
    <x v="5"/>
    <x v="56"/>
    <n v="5501"/>
    <x v="11"/>
    <n v="1"/>
    <n v="3"/>
    <n v="2"/>
    <n v="2"/>
    <s v="KRN, TUU"/>
    <s v="Mountain Home"/>
    <s v="Sequoia"/>
  </r>
  <r>
    <x v="5"/>
    <x v="56"/>
    <n v="6001"/>
    <x v="12"/>
    <n v="1"/>
    <n v="3"/>
    <n v="2"/>
    <n v="2"/>
    <s v="KRN, TUU"/>
    <s v="Mountain Home"/>
    <s v="Sequoia"/>
  </r>
  <r>
    <x v="5"/>
    <x v="56"/>
    <n v="6501"/>
    <x v="13"/>
    <n v="1"/>
    <n v="3"/>
    <n v="2"/>
    <n v="2"/>
    <s v="KRN, TUU"/>
    <m/>
    <s v="Sequoia"/>
  </r>
  <r>
    <x v="5"/>
    <x v="56"/>
    <n v="7001"/>
    <x v="14"/>
    <n v="1"/>
    <n v="3"/>
    <n v="3"/>
    <n v="2"/>
    <s v="KRN, TUU"/>
    <m/>
    <s v="Sequoia"/>
  </r>
  <r>
    <x v="5"/>
    <x v="75"/>
    <n v="6501"/>
    <x v="13"/>
    <n v="1"/>
    <n v="3"/>
    <n v="2"/>
    <n v="2"/>
    <s v="KRN, TUU"/>
    <m/>
    <s v="Inyo, Sequoia"/>
  </r>
  <r>
    <x v="5"/>
    <x v="75"/>
    <n v="7001"/>
    <x v="14"/>
    <n v="1"/>
    <n v="3"/>
    <n v="3"/>
    <n v="2"/>
    <s v="KRN, TUU"/>
    <m/>
    <s v="Inyo, Sequoia"/>
  </r>
  <r>
    <x v="5"/>
    <x v="75"/>
    <n v="7501"/>
    <x v="15"/>
    <n v="1"/>
    <n v="3"/>
    <n v="3"/>
    <n v="2"/>
    <s v="KRN, TUU"/>
    <m/>
    <s v="Inyo, Sequoia"/>
  </r>
  <r>
    <x v="5"/>
    <x v="75"/>
    <n v="8001"/>
    <x v="16"/>
    <n v="1"/>
    <n v="3"/>
    <n v="3"/>
    <n v="2"/>
    <s v="TUU"/>
    <m/>
    <s v="Inyo, Sequoia"/>
  </r>
  <r>
    <x v="5"/>
    <x v="75"/>
    <n v="8501"/>
    <x v="17"/>
    <n v="1"/>
    <n v="3"/>
    <n v="3"/>
    <n v="2"/>
    <s v="TUU"/>
    <m/>
    <s v="Inyo, Sequoia"/>
  </r>
  <r>
    <x v="5"/>
    <x v="75"/>
    <n v="9001"/>
    <x v="18"/>
    <n v="1"/>
    <n v="3"/>
    <n v="3"/>
    <n v="3"/>
    <s v="FKU, TUU"/>
    <m/>
    <s v="Inyo, Sequoia"/>
  </r>
  <r>
    <x v="5"/>
    <x v="48"/>
    <n v="6501"/>
    <x v="13"/>
    <n v="1"/>
    <n v="3"/>
    <n v="2"/>
    <n v="2"/>
    <s v="KRN"/>
    <m/>
    <s v="Sequoia"/>
  </r>
  <r>
    <x v="5"/>
    <x v="48"/>
    <n v="7001"/>
    <x v="14"/>
    <n v="1"/>
    <n v="3"/>
    <n v="2"/>
    <n v="2"/>
    <s v="KRN"/>
    <m/>
    <s v="Sequoia"/>
  </r>
  <r>
    <x v="5"/>
    <x v="23"/>
    <n v="6001"/>
    <x v="12"/>
    <n v="1"/>
    <n v="3"/>
    <n v="2"/>
    <n v="2"/>
    <s v="KRN"/>
    <m/>
    <m/>
  </r>
  <r>
    <x v="5"/>
    <x v="23"/>
    <n v="6501"/>
    <x v="13"/>
    <n v="1"/>
    <n v="3"/>
    <n v="2"/>
    <n v="2"/>
    <s v="KRN"/>
    <m/>
    <m/>
  </r>
  <r>
    <x v="5"/>
    <x v="14"/>
    <n v="4501"/>
    <x v="9"/>
    <n v="1"/>
    <n v="3"/>
    <n v="1"/>
    <n v="1"/>
    <s v="LMU, SHU"/>
    <m/>
    <s v="Lassen, Modoc"/>
  </r>
  <r>
    <x v="5"/>
    <x v="14"/>
    <n v="5001"/>
    <x v="10"/>
    <n v="3"/>
    <n v="3"/>
    <n v="1"/>
    <n v="1"/>
    <s v="LMU, SHU"/>
    <m/>
    <s v="Lassen, Modoc"/>
  </r>
  <r>
    <x v="5"/>
    <x v="14"/>
    <n v="5501"/>
    <x v="11"/>
    <n v="7"/>
    <n v="3"/>
    <n v="1"/>
    <n v="1"/>
    <s v="LMU, SHU"/>
    <m/>
    <s v="Lassen, Modoc"/>
  </r>
  <r>
    <x v="5"/>
    <x v="14"/>
    <n v="6001"/>
    <x v="12"/>
    <n v="-14"/>
    <n v="3"/>
    <n v="1"/>
    <n v="1"/>
    <s v="LMU, SHU"/>
    <m/>
    <s v="Lassen, Modoc"/>
  </r>
  <r>
    <x v="5"/>
    <x v="14"/>
    <n v="6501"/>
    <x v="13"/>
    <n v="6"/>
    <n v="3"/>
    <n v="1"/>
    <n v="1"/>
    <s v="LMU, SHU"/>
    <m/>
    <s v="Lassen"/>
  </r>
  <r>
    <x v="5"/>
    <x v="21"/>
    <n v="3501"/>
    <x v="7"/>
    <n v="1"/>
    <n v="3"/>
    <n v="3"/>
    <n v="2"/>
    <s v="SKU"/>
    <m/>
    <s v="Klamath, Shasta-Trinity"/>
  </r>
  <r>
    <x v="5"/>
    <x v="21"/>
    <n v="4001"/>
    <x v="8"/>
    <n v="1"/>
    <n v="3"/>
    <n v="1"/>
    <n v="1"/>
    <s v="SKU"/>
    <m/>
    <s v="Klamath, Shasta-Trinity"/>
  </r>
  <r>
    <x v="5"/>
    <x v="21"/>
    <n v="4501"/>
    <x v="9"/>
    <n v="6"/>
    <n v="3"/>
    <n v="1"/>
    <n v="1"/>
    <s v="SKU"/>
    <m/>
    <s v="Klamath, Shasta-Trinity"/>
  </r>
  <r>
    <x v="5"/>
    <x v="21"/>
    <n v="5501"/>
    <x v="11"/>
    <n v="-71"/>
    <n v="3"/>
    <n v="1"/>
    <n v="1"/>
    <s v="SKU"/>
    <m/>
    <s v="Klamath, Shasta-Trinity"/>
  </r>
  <r>
    <x v="5"/>
    <x v="21"/>
    <n v="7501"/>
    <x v="15"/>
    <n v="2"/>
    <n v="3"/>
    <n v="2"/>
    <n v="2"/>
    <s v="SKU"/>
    <m/>
    <s v="Klamath, Shasta-Trinity"/>
  </r>
  <r>
    <x v="5"/>
    <x v="15"/>
    <n v="4001"/>
    <x v="8"/>
    <n v="1"/>
    <n v="3"/>
    <n v="1"/>
    <n v="1"/>
    <s v="LMU, SHU, SKU"/>
    <m/>
    <s v="Lassen, Modoc, Shasta-Trinity"/>
  </r>
  <r>
    <x v="5"/>
    <x v="15"/>
    <n v="4501"/>
    <x v="9"/>
    <n v="1"/>
    <n v="3"/>
    <n v="1"/>
    <n v="1"/>
    <s v="LMU, SKU"/>
    <m/>
    <s v="Lassen, Modoc, Shasta-Trinity"/>
  </r>
  <r>
    <x v="5"/>
    <x v="15"/>
    <n v="5001"/>
    <x v="10"/>
    <n v="1"/>
    <n v="3"/>
    <n v="1"/>
    <n v="1"/>
    <s v="LMU, SKU"/>
    <m/>
    <s v="Lassen, Modoc, Shasta-Trinity"/>
  </r>
  <r>
    <x v="5"/>
    <x v="15"/>
    <n v="5501"/>
    <x v="11"/>
    <n v="1"/>
    <n v="3"/>
    <n v="2"/>
    <n v="2"/>
    <s v="LMU, SKU"/>
    <m/>
    <s v="Klamath, Modoc, Shasta-Trinity"/>
  </r>
  <r>
    <x v="5"/>
    <x v="15"/>
    <n v="6001"/>
    <x v="12"/>
    <n v="2"/>
    <n v="3"/>
    <n v="3"/>
    <n v="2"/>
    <s v="SKU"/>
    <m/>
    <s v="Klamath, Modoc, Shasta-Trinity"/>
  </r>
  <r>
    <x v="5"/>
    <x v="15"/>
    <n v="6501"/>
    <x v="13"/>
    <n v="4"/>
    <n v="3"/>
    <n v="2"/>
    <n v="2"/>
    <s v="SKU"/>
    <m/>
    <s v="Klamath, Modoc, Shasta-Trinity"/>
  </r>
  <r>
    <x v="5"/>
    <x v="49"/>
    <n v="6501"/>
    <x v="13"/>
    <n v="1"/>
    <n v="3"/>
    <n v="2"/>
    <n v="1"/>
    <s v="LMU"/>
    <m/>
    <s v="Modoc"/>
  </r>
  <r>
    <x v="5"/>
    <x v="16"/>
    <n v="5001"/>
    <x v="10"/>
    <n v="1"/>
    <n v="3"/>
    <n v="1"/>
    <n v="1"/>
    <s v="LMU"/>
    <m/>
    <s v="Lassen, Plumas"/>
  </r>
  <r>
    <x v="5"/>
    <x v="16"/>
    <n v="5501"/>
    <x v="11"/>
    <n v="2"/>
    <n v="3"/>
    <n v="1"/>
    <n v="1"/>
    <s v="LMU"/>
    <m/>
    <s v="Lassen, Plumas"/>
  </r>
  <r>
    <x v="5"/>
    <x v="16"/>
    <n v="6001"/>
    <x v="12"/>
    <n v="-42"/>
    <n v="3"/>
    <n v="1"/>
    <n v="1"/>
    <s v="LMU"/>
    <m/>
    <s v="Lassen, Plumas"/>
  </r>
  <r>
    <x v="5"/>
    <x v="16"/>
    <n v="6501"/>
    <x v="13"/>
    <n v="-6"/>
    <n v="3"/>
    <n v="2"/>
    <n v="2"/>
    <s v="LMU"/>
    <m/>
    <s v="Lassen, Plumas"/>
  </r>
  <r>
    <x v="5"/>
    <x v="16"/>
    <n v="7001"/>
    <x v="14"/>
    <n v="1"/>
    <n v="3"/>
    <n v="3"/>
    <n v="2"/>
    <s v="LMU"/>
    <m/>
    <s v="Lassen, Plumas"/>
  </r>
  <r>
    <x v="5"/>
    <x v="17"/>
    <n v="5501"/>
    <x v="11"/>
    <n v="1"/>
    <n v="3"/>
    <n v="1"/>
    <n v="1"/>
    <s v="LMU, NEU"/>
    <m/>
    <s v="Tahoe"/>
  </r>
  <r>
    <x v="5"/>
    <x v="17"/>
    <n v="6001"/>
    <x v="12"/>
    <n v="9"/>
    <n v="3"/>
    <n v="1"/>
    <n v="1"/>
    <s v="AEU, LMU, NEU"/>
    <m/>
    <s v="Lake Tahoe Basin Management Unit, Tahoe"/>
  </r>
  <r>
    <x v="5"/>
    <x v="17"/>
    <n v="8001"/>
    <x v="16"/>
    <n v="7"/>
    <n v="3"/>
    <n v="2"/>
    <n v="2"/>
    <s v="AEU, NEU"/>
    <m/>
    <s v="Eldorado, Lake Tahoe Basin Management Unit, Tahoe"/>
  </r>
  <r>
    <x v="5"/>
    <x v="51"/>
    <n v="6001"/>
    <x v="12"/>
    <n v="1"/>
    <n v="3"/>
    <n v="2"/>
    <n v="1"/>
    <s v="AEU, BDU"/>
    <m/>
    <s v="Lake Tahoe Basin Management Unit"/>
  </r>
  <r>
    <x v="5"/>
    <x v="51"/>
    <n v="6501"/>
    <x v="13"/>
    <n v="1"/>
    <n v="3"/>
    <n v="2"/>
    <n v="2"/>
    <s v="AEU, BDU"/>
    <m/>
    <s v="Lake Tahoe Basin Management Unit"/>
  </r>
  <r>
    <x v="5"/>
    <x v="51"/>
    <n v="8001"/>
    <x v="16"/>
    <n v="10"/>
    <n v="3"/>
    <n v="2"/>
    <n v="2"/>
    <s v="AEU, BDU"/>
    <m/>
    <s v="Eldorado, Lake Tahoe Basin Management Unit"/>
  </r>
  <r>
    <x v="5"/>
    <x v="51"/>
    <n v="8501"/>
    <x v="17"/>
    <n v="1"/>
    <n v="3"/>
    <n v="3"/>
    <n v="3"/>
    <s v="AEU, BDU"/>
    <m/>
    <s v="Eldorado, Lake Tahoe Basin Management Unit, Stanislaus"/>
  </r>
  <r>
    <x v="5"/>
    <x v="51"/>
    <n v="9001"/>
    <x v="18"/>
    <n v="1"/>
    <n v="3"/>
    <n v="3"/>
    <n v="3"/>
    <s v="AEU, BDU"/>
    <m/>
    <s v="Lake Tahoe Basin Management Unit"/>
  </r>
  <r>
    <x v="5"/>
    <x v="51"/>
    <n v="9501"/>
    <x v="19"/>
    <n v="1"/>
    <n v="3"/>
    <n v="3"/>
    <n v="3"/>
    <s v="AEU, BDU"/>
    <m/>
    <s v="Lake Tahoe Basin Management Unit, Stanislaus"/>
  </r>
  <r>
    <x v="5"/>
    <x v="51"/>
    <n v="10001"/>
    <x v="20"/>
    <n v="1"/>
    <n v="3"/>
    <n v="3"/>
    <n v="3"/>
    <s v="AEU, BDU"/>
    <m/>
    <s v="Stanislaus"/>
  </r>
  <r>
    <x v="5"/>
    <x v="52"/>
    <n v="6501"/>
    <x v="13"/>
    <n v="1"/>
    <n v="3"/>
    <n v="3"/>
    <n v="3"/>
    <s v="BDU"/>
    <m/>
    <s v="Inyo"/>
  </r>
  <r>
    <x v="5"/>
    <x v="52"/>
    <n v="7001"/>
    <x v="14"/>
    <n v="1"/>
    <n v="3"/>
    <n v="2"/>
    <n v="2"/>
    <s v="BDU"/>
    <m/>
    <s v="Inyo"/>
  </r>
  <r>
    <x v="5"/>
    <x v="52"/>
    <n v="7501"/>
    <x v="15"/>
    <n v="3"/>
    <n v="3"/>
    <n v="2"/>
    <n v="2"/>
    <s v="BDU"/>
    <m/>
    <s v="Inyo"/>
  </r>
  <r>
    <x v="5"/>
    <x v="52"/>
    <n v="8001"/>
    <x v="16"/>
    <n v="4"/>
    <n v="3"/>
    <n v="2"/>
    <n v="2"/>
    <s v="BDU"/>
    <m/>
    <s v="Inyo"/>
  </r>
  <r>
    <x v="5"/>
    <x v="52"/>
    <n v="8501"/>
    <x v="17"/>
    <n v="3"/>
    <n v="3"/>
    <n v="2"/>
    <n v="3"/>
    <s v="BDU, MMU"/>
    <m/>
    <s v="Inyo"/>
  </r>
  <r>
    <x v="5"/>
    <x v="52"/>
    <n v="9001"/>
    <x v="18"/>
    <n v="1"/>
    <n v="3"/>
    <n v="3"/>
    <n v="3"/>
    <s v="BDU, MMU"/>
    <m/>
    <s v="Inyo"/>
  </r>
  <r>
    <x v="5"/>
    <x v="52"/>
    <n v="9501"/>
    <x v="19"/>
    <n v="1"/>
    <n v="3"/>
    <n v="3"/>
    <n v="2"/>
    <s v="BDU, MMU, TCU"/>
    <m/>
    <s v="Inyo, Stanislaus"/>
  </r>
  <r>
    <x v="5"/>
    <x v="52"/>
    <n v="10001"/>
    <x v="20"/>
    <n v="1"/>
    <n v="3"/>
    <n v="3"/>
    <n v="2"/>
    <s v="BDU, MMU, TCU"/>
    <m/>
    <s v="Inyo, Stanislaus"/>
  </r>
  <r>
    <x v="5"/>
    <x v="52"/>
    <n v="10501"/>
    <x v="22"/>
    <n v="1"/>
    <n v="3"/>
    <n v="3"/>
    <n v="3"/>
    <s v="BDU, MMU"/>
    <m/>
    <s v="Inyo"/>
  </r>
  <r>
    <x v="5"/>
    <x v="53"/>
    <n v="7001"/>
    <x v="14"/>
    <n v="1"/>
    <n v="3"/>
    <n v="2"/>
    <n v="3"/>
    <s v="BDU"/>
    <m/>
    <s v="Inyo"/>
  </r>
  <r>
    <x v="5"/>
    <x v="53"/>
    <n v="7501"/>
    <x v="15"/>
    <n v="1"/>
    <n v="3"/>
    <n v="2"/>
    <n v="2"/>
    <s v="BDU"/>
    <m/>
    <s v="Inyo"/>
  </r>
  <r>
    <x v="5"/>
    <x v="53"/>
    <n v="8001"/>
    <x v="16"/>
    <n v="1"/>
    <n v="3"/>
    <n v="3"/>
    <n v="2"/>
    <s v="BDU"/>
    <m/>
    <s v="Inyo"/>
  </r>
  <r>
    <x v="5"/>
    <x v="53"/>
    <n v="8501"/>
    <x v="17"/>
    <n v="1"/>
    <n v="3"/>
    <n v="3"/>
    <n v="2"/>
    <s v="BDU"/>
    <m/>
    <s v="Inyo"/>
  </r>
  <r>
    <x v="5"/>
    <x v="53"/>
    <n v="9001"/>
    <x v="18"/>
    <n v="1"/>
    <n v="3"/>
    <n v="3"/>
    <n v="3"/>
    <s v="BDU"/>
    <m/>
    <s v="Inyo"/>
  </r>
  <r>
    <x v="5"/>
    <x v="53"/>
    <n v="9501"/>
    <x v="19"/>
    <n v="1"/>
    <n v="3"/>
    <n v="3"/>
    <n v="3"/>
    <s v="BDU, FKU, MMU"/>
    <m/>
    <s v="Inyo"/>
  </r>
  <r>
    <x v="5"/>
    <x v="53"/>
    <n v="10001"/>
    <x v="20"/>
    <n v="1"/>
    <n v="3"/>
    <n v="3"/>
    <n v="3"/>
    <s v="BDU, FKU"/>
    <m/>
    <s v="Inyo"/>
  </r>
  <r>
    <x v="5"/>
    <x v="53"/>
    <n v="10501"/>
    <x v="22"/>
    <n v="1"/>
    <n v="3"/>
    <n v="3"/>
    <n v="3"/>
    <s v="BDU, FKU"/>
    <m/>
    <s v="Inyo, Sierra"/>
  </r>
  <r>
    <x v="5"/>
    <x v="80"/>
    <n v="7501"/>
    <x v="15"/>
    <n v="1"/>
    <n v="3"/>
    <n v="3"/>
    <n v="3"/>
    <s v="BDU"/>
    <m/>
    <s v="Inyo"/>
  </r>
  <r>
    <x v="5"/>
    <x v="76"/>
    <n v="7001"/>
    <x v="14"/>
    <n v="1"/>
    <n v="3"/>
    <n v="2"/>
    <n v="3"/>
    <s v="BDU, TUU"/>
    <m/>
    <s v="Inyo, Sequoia"/>
  </r>
  <r>
    <x v="5"/>
    <x v="76"/>
    <n v="8001"/>
    <x v="16"/>
    <n v="1"/>
    <n v="3"/>
    <n v="3"/>
    <n v="3"/>
    <s v="BDU, TUU"/>
    <m/>
    <s v="Inyo, Sequoia"/>
  </r>
  <r>
    <x v="5"/>
    <x v="76"/>
    <n v="9001"/>
    <x v="18"/>
    <n v="1"/>
    <n v="3"/>
    <n v="3"/>
    <n v="3"/>
    <s v="BDU, TUU"/>
    <m/>
    <s v="Inyo"/>
  </r>
  <r>
    <x v="5"/>
    <x v="76"/>
    <n v="9501"/>
    <x v="19"/>
    <n v="1"/>
    <n v="3"/>
    <n v="3"/>
    <n v="3"/>
    <s v="BDU, TUU"/>
    <m/>
    <s v="Inyo"/>
  </r>
  <r>
    <x v="5"/>
    <x v="76"/>
    <n v="10001"/>
    <x v="20"/>
    <n v="1"/>
    <n v="3"/>
    <n v="3"/>
    <n v="3"/>
    <s v="BDU, TUU"/>
    <m/>
    <s v="Inyo"/>
  </r>
  <r>
    <x v="5"/>
    <x v="54"/>
    <n v="7001"/>
    <x v="14"/>
    <n v="1"/>
    <n v="3"/>
    <n v="2"/>
    <n v="2"/>
    <s v="BDU"/>
    <m/>
    <s v="Inyo"/>
  </r>
  <r>
    <x v="5"/>
    <x v="54"/>
    <n v="7501"/>
    <x v="15"/>
    <n v="1"/>
    <n v="3"/>
    <n v="2"/>
    <n v="2"/>
    <s v="BDU"/>
    <m/>
    <s v="Inyo"/>
  </r>
  <r>
    <x v="5"/>
    <x v="54"/>
    <n v="8001"/>
    <x v="16"/>
    <n v="1"/>
    <n v="3"/>
    <n v="2"/>
    <n v="3"/>
    <s v="BDU"/>
    <m/>
    <s v="Inyo"/>
  </r>
  <r>
    <x v="5"/>
    <x v="54"/>
    <n v="8501"/>
    <x v="17"/>
    <n v="1"/>
    <n v="3"/>
    <n v="3"/>
    <n v="3"/>
    <s v="BDU"/>
    <m/>
    <m/>
  </r>
  <r>
    <x v="5"/>
    <x v="54"/>
    <n v="9001"/>
    <x v="18"/>
    <n v="1"/>
    <n v="3"/>
    <n v="3"/>
    <n v="3"/>
    <s v="BDU"/>
    <m/>
    <m/>
  </r>
  <r>
    <x v="5"/>
    <x v="54"/>
    <n v="9501"/>
    <x v="19"/>
    <n v="1"/>
    <n v="3"/>
    <n v="3"/>
    <n v="3"/>
    <s v="BDU"/>
    <m/>
    <m/>
  </r>
  <r>
    <x v="5"/>
    <x v="54"/>
    <n v="10001"/>
    <x v="20"/>
    <n v="1"/>
    <n v="3"/>
    <n v="3"/>
    <n v="3"/>
    <s v="BDU"/>
    <m/>
    <m/>
  </r>
  <r>
    <x v="5"/>
    <x v="77"/>
    <n v="7001"/>
    <x v="14"/>
    <n v="1"/>
    <n v="3"/>
    <n v="3"/>
    <n v="3"/>
    <s v="BDU"/>
    <m/>
    <s v="Inyo"/>
  </r>
  <r>
    <x v="5"/>
    <x v="77"/>
    <n v="7501"/>
    <x v="15"/>
    <n v="1"/>
    <n v="3"/>
    <n v="3"/>
    <n v="3"/>
    <s v="BDU"/>
    <m/>
    <s v="Inyo"/>
  </r>
  <r>
    <x v="5"/>
    <x v="77"/>
    <n v="8501"/>
    <x v="17"/>
    <n v="1"/>
    <n v="3"/>
    <n v="3"/>
    <n v="3"/>
    <s v="BDU"/>
    <m/>
    <s v="Inyo"/>
  </r>
  <r>
    <x v="5"/>
    <x v="24"/>
    <n v="4501"/>
    <x v="9"/>
    <n v="1"/>
    <n v="3"/>
    <n v="3"/>
    <n v="3"/>
    <s v="KRN, LAC, VNC"/>
    <m/>
    <s v="Angeles, Los Padres"/>
  </r>
  <r>
    <x v="5"/>
    <x v="24"/>
    <n v="5001"/>
    <x v="10"/>
    <n v="1"/>
    <n v="3"/>
    <n v="2"/>
    <n v="2"/>
    <s v="KRN, LAC, VNC"/>
    <m/>
    <s v="Angeles, Los Padres"/>
  </r>
  <r>
    <x v="5"/>
    <x v="24"/>
    <n v="5501"/>
    <x v="11"/>
    <n v="1"/>
    <n v="3"/>
    <n v="3"/>
    <n v="2"/>
    <s v="KRN, VNC"/>
    <m/>
    <s v="Los Padres"/>
  </r>
  <r>
    <x v="5"/>
    <x v="24"/>
    <n v="6001"/>
    <x v="12"/>
    <n v="1"/>
    <n v="3"/>
    <n v="3"/>
    <n v="2"/>
    <s v="KRN, VNC"/>
    <m/>
    <s v="Los Padres"/>
  </r>
  <r>
    <x v="5"/>
    <x v="24"/>
    <n v="6501"/>
    <x v="13"/>
    <n v="1"/>
    <n v="3"/>
    <n v="3"/>
    <n v="2"/>
    <s v="KRN, VNC"/>
    <m/>
    <s v="Los Padres"/>
  </r>
  <r>
    <x v="14"/>
    <x v="73"/>
    <n v="5501"/>
    <x v="11"/>
    <n v="1"/>
    <n v="3"/>
    <n v="2"/>
    <n v="2"/>
    <s v="HUU, SHU, SKU"/>
    <m/>
    <s v="Klamath, Shasta-Trinity, Six Rivers"/>
  </r>
  <r>
    <x v="14"/>
    <x v="73"/>
    <n v="6001"/>
    <x v="12"/>
    <n v="1"/>
    <n v="3"/>
    <n v="2"/>
    <n v="2"/>
    <s v="SHU, SKU"/>
    <m/>
    <s v="Klamath, Shasta-Trinity"/>
  </r>
  <r>
    <x v="14"/>
    <x v="73"/>
    <n v="6501"/>
    <x v="13"/>
    <n v="1"/>
    <n v="3"/>
    <n v="2"/>
    <n v="2"/>
    <s v="SHU, SKU"/>
    <m/>
    <s v="Klamath, Shasta-Trinity"/>
  </r>
  <r>
    <x v="14"/>
    <x v="18"/>
    <n v="5001"/>
    <x v="10"/>
    <n v="1"/>
    <n v="3"/>
    <n v="1"/>
    <n v="1"/>
    <s v="SKU"/>
    <m/>
    <s v="Klamath, Shasta-Trinity"/>
  </r>
  <r>
    <x v="14"/>
    <x v="18"/>
    <n v="5501"/>
    <x v="11"/>
    <n v="1"/>
    <n v="3"/>
    <n v="2"/>
    <n v="1"/>
    <s v="SHU, SKU"/>
    <m/>
    <s v="Klamath, Shasta-Trinity"/>
  </r>
  <r>
    <x v="14"/>
    <x v="18"/>
    <n v="6001"/>
    <x v="12"/>
    <n v="1"/>
    <n v="3"/>
    <n v="2"/>
    <n v="2"/>
    <s v="SHU, SKU"/>
    <m/>
    <s v="Klamath, Shasta-Trinity"/>
  </r>
  <r>
    <x v="14"/>
    <x v="18"/>
    <n v="6501"/>
    <x v="13"/>
    <n v="1"/>
    <n v="3"/>
    <n v="2"/>
    <n v="2"/>
    <s v="SHU, SKU"/>
    <m/>
    <s v="Klamath, Shasta-Trinity"/>
  </r>
  <r>
    <x v="14"/>
    <x v="18"/>
    <n v="7001"/>
    <x v="14"/>
    <n v="1"/>
    <n v="3"/>
    <n v="2"/>
    <n v="2"/>
    <s v="SHU, SKU"/>
    <m/>
    <s v="Klamath, Shasta-Trinity"/>
  </r>
  <r>
    <x v="14"/>
    <x v="18"/>
    <n v="7501"/>
    <x v="15"/>
    <n v="1"/>
    <n v="3"/>
    <n v="3"/>
    <n v="3"/>
    <s v="SHU, SKU"/>
    <m/>
    <s v="Klamath, Shasta-Trinity"/>
  </r>
  <r>
    <x v="14"/>
    <x v="38"/>
    <n v="5001"/>
    <x v="10"/>
    <n v="1"/>
    <n v="3"/>
    <n v="1"/>
    <n v="1"/>
    <s v="SHU, SKU"/>
    <m/>
    <s v="Klamath, Shasta-Trinity"/>
  </r>
  <r>
    <x v="14"/>
    <x v="38"/>
    <n v="5501"/>
    <x v="11"/>
    <n v="1"/>
    <n v="3"/>
    <n v="1"/>
    <n v="1"/>
    <s v="SHU, SKU"/>
    <m/>
    <s v="Klamath, Shasta-Trinity"/>
  </r>
  <r>
    <x v="14"/>
    <x v="38"/>
    <n v="6001"/>
    <x v="12"/>
    <n v="1"/>
    <n v="3"/>
    <n v="2"/>
    <n v="2"/>
    <s v="SHU, SKU"/>
    <m/>
    <s v="Klamath, Shasta-Trinity"/>
  </r>
  <r>
    <x v="14"/>
    <x v="38"/>
    <n v="6501"/>
    <x v="13"/>
    <n v="1"/>
    <n v="3"/>
    <n v="2"/>
    <n v="2"/>
    <s v="SHU, SKU"/>
    <m/>
    <s v="Klamath, Shasta-Trinity"/>
  </r>
  <r>
    <x v="14"/>
    <x v="42"/>
    <n v="5501"/>
    <x v="11"/>
    <n v="1"/>
    <n v="3"/>
    <n v="2"/>
    <n v="1"/>
    <s v="MEU, TGU"/>
    <m/>
    <s v="Mendocino, Shasta-Trinity"/>
  </r>
  <r>
    <x v="14"/>
    <x v="42"/>
    <n v="6501"/>
    <x v="13"/>
    <n v="1"/>
    <n v="3"/>
    <n v="3"/>
    <n v="2"/>
    <s v="MEU, SHU, TGU"/>
    <m/>
    <s v="Mendocino, Shasta-Trinity"/>
  </r>
  <r>
    <x v="14"/>
    <x v="43"/>
    <n v="6001"/>
    <x v="12"/>
    <n v="1"/>
    <n v="3"/>
    <n v="2"/>
    <n v="2"/>
    <s v="LNU, TGU"/>
    <m/>
    <s v="Mendocino"/>
  </r>
  <r>
    <x v="14"/>
    <x v="45"/>
    <n v="4501"/>
    <x v="9"/>
    <n v="1"/>
    <n v="3"/>
    <n v="1"/>
    <n v="1"/>
    <s v="SKU"/>
    <m/>
    <s v="Klamath, Shasta-Trinity"/>
  </r>
  <r>
    <x v="14"/>
    <x v="45"/>
    <n v="5501"/>
    <x v="11"/>
    <n v="1"/>
    <n v="3"/>
    <n v="1"/>
    <n v="1"/>
    <s v="SKU"/>
    <m/>
    <s v="Klamath, Shasta-Trinity"/>
  </r>
  <r>
    <x v="14"/>
    <x v="45"/>
    <n v="6001"/>
    <x v="12"/>
    <n v="1"/>
    <n v="3"/>
    <n v="1"/>
    <n v="1"/>
    <s v="SKU"/>
    <m/>
    <s v="Klamath, Shasta-Trinity"/>
  </r>
  <r>
    <x v="14"/>
    <x v="45"/>
    <n v="6501"/>
    <x v="13"/>
    <n v="1"/>
    <n v="3"/>
    <n v="2"/>
    <n v="2"/>
    <s v="SKU"/>
    <m/>
    <s v="Klamath, Shasta-Trinity"/>
  </r>
  <r>
    <x v="14"/>
    <x v="45"/>
    <n v="7001"/>
    <x v="14"/>
    <n v="1"/>
    <n v="3"/>
    <n v="2"/>
    <n v="2"/>
    <s v="SKU"/>
    <m/>
    <s v="Klamath, Shasta-Trinity"/>
  </r>
  <r>
    <x v="14"/>
    <x v="45"/>
    <n v="7501"/>
    <x v="15"/>
    <n v="1"/>
    <n v="3"/>
    <n v="3"/>
    <n v="2"/>
    <s v="SKU"/>
    <m/>
    <s v="Shasta-Trinity"/>
  </r>
  <r>
    <x v="14"/>
    <x v="45"/>
    <n v="8001"/>
    <x v="16"/>
    <n v="1"/>
    <n v="3"/>
    <n v="3"/>
    <n v="3"/>
    <s v="SKU"/>
    <m/>
    <s v="Shasta-Trinity"/>
  </r>
  <r>
    <x v="14"/>
    <x v="45"/>
    <n v="8501"/>
    <x v="17"/>
    <n v="1"/>
    <n v="3"/>
    <n v="3"/>
    <n v="3"/>
    <s v="SKU"/>
    <m/>
    <s v="Shasta-Trinity"/>
  </r>
  <r>
    <x v="14"/>
    <x v="45"/>
    <n v="9001"/>
    <x v="18"/>
    <n v="1"/>
    <n v="3"/>
    <n v="3"/>
    <n v="3"/>
    <s v="SKU"/>
    <m/>
    <s v="Shasta-Trinity"/>
  </r>
  <r>
    <x v="14"/>
    <x v="8"/>
    <n v="4501"/>
    <x v="9"/>
    <n v="1"/>
    <n v="3"/>
    <n v="1"/>
    <n v="1"/>
    <s v="SHU, SKU"/>
    <m/>
    <s v="Lassen, Shasta-Trinity"/>
  </r>
  <r>
    <x v="14"/>
    <x v="8"/>
    <n v="5001"/>
    <x v="10"/>
    <n v="1"/>
    <n v="3"/>
    <n v="1"/>
    <n v="1"/>
    <s v="SHU, SKU"/>
    <m/>
    <s v="Lassen, Shasta-Trinity"/>
  </r>
  <r>
    <x v="14"/>
    <x v="8"/>
    <n v="5501"/>
    <x v="11"/>
    <n v="1"/>
    <n v="3"/>
    <n v="2"/>
    <n v="1"/>
    <s v="SHU, SKU"/>
    <m/>
    <s v="Shasta-Trinity"/>
  </r>
  <r>
    <x v="14"/>
    <x v="8"/>
    <n v="6001"/>
    <x v="12"/>
    <n v="1"/>
    <n v="3"/>
    <n v="2"/>
    <n v="2"/>
    <s v="SHU, SKU"/>
    <m/>
    <s v="Shasta-Trinity"/>
  </r>
  <r>
    <x v="14"/>
    <x v="8"/>
    <n v="6501"/>
    <x v="13"/>
    <n v="1"/>
    <n v="3"/>
    <n v="3"/>
    <n v="3"/>
    <s v="SHU, SKU"/>
    <m/>
    <s v="Shasta-Trinity"/>
  </r>
  <r>
    <x v="14"/>
    <x v="8"/>
    <n v="7001"/>
    <x v="14"/>
    <n v="1"/>
    <n v="3"/>
    <n v="3"/>
    <n v="3"/>
    <s v="SHU, SKU"/>
    <m/>
    <s v="Shasta-Trinity"/>
  </r>
  <r>
    <x v="14"/>
    <x v="21"/>
    <n v="5501"/>
    <x v="11"/>
    <n v="1"/>
    <n v="3"/>
    <n v="1"/>
    <n v="1"/>
    <s v="SKU"/>
    <m/>
    <s v="Klamath, Shasta-Trinity"/>
  </r>
  <r>
    <x v="14"/>
    <x v="21"/>
    <n v="6001"/>
    <x v="12"/>
    <n v="1"/>
    <n v="3"/>
    <n v="1"/>
    <n v="1"/>
    <s v="SKU"/>
    <m/>
    <s v="Klamath, Shasta-Trinity"/>
  </r>
  <r>
    <x v="14"/>
    <x v="21"/>
    <n v="6501"/>
    <x v="13"/>
    <n v="1"/>
    <n v="3"/>
    <n v="1"/>
    <n v="1"/>
    <s v="SKU"/>
    <m/>
    <s v="Klamath, Shasta-Trinity"/>
  </r>
  <r>
    <x v="14"/>
    <x v="21"/>
    <n v="7001"/>
    <x v="14"/>
    <n v="1"/>
    <n v="3"/>
    <n v="2"/>
    <n v="2"/>
    <s v="SKU"/>
    <m/>
    <s v="Klamath, Shasta-Trinity"/>
  </r>
  <r>
    <x v="14"/>
    <x v="21"/>
    <n v="7501"/>
    <x v="15"/>
    <n v="1"/>
    <n v="3"/>
    <n v="2"/>
    <n v="2"/>
    <s v="SKU"/>
    <m/>
    <s v="Klamath, Shasta-Trinity"/>
  </r>
  <r>
    <x v="14"/>
    <x v="15"/>
    <n v="6501"/>
    <x v="13"/>
    <n v="1"/>
    <n v="3"/>
    <n v="2"/>
    <n v="2"/>
    <s v="SKU"/>
    <m/>
    <s v="Klamath, Modoc, Shasta-Trinity"/>
  </r>
  <r>
    <x v="14"/>
    <x v="49"/>
    <n v="6501"/>
    <x v="13"/>
    <n v="1"/>
    <n v="3"/>
    <n v="2"/>
    <n v="1"/>
    <s v="LMU"/>
    <m/>
    <s v="Modoc"/>
  </r>
  <r>
    <x v="6"/>
    <x v="27"/>
    <n v="1"/>
    <x v="0"/>
    <n v="1"/>
    <n v="3"/>
    <n v="2"/>
    <n v="2"/>
    <s v="HUU"/>
    <m/>
    <s v="Six Rivers"/>
  </r>
  <r>
    <x v="6"/>
    <x v="27"/>
    <n v="501"/>
    <x v="1"/>
    <n v="1"/>
    <n v="3"/>
    <n v="1"/>
    <n v="1"/>
    <s v="HUU"/>
    <m/>
    <s v="Six Rivers"/>
  </r>
  <r>
    <x v="6"/>
    <x v="27"/>
    <n v="1001"/>
    <x v="2"/>
    <n v="2"/>
    <n v="3"/>
    <n v="1"/>
    <n v="1"/>
    <s v="HUU"/>
    <m/>
    <s v="Six Rivers"/>
  </r>
  <r>
    <x v="6"/>
    <x v="27"/>
    <n v="1501"/>
    <x v="3"/>
    <n v="3"/>
    <n v="3"/>
    <n v="2"/>
    <n v="1"/>
    <s v="HUU"/>
    <m/>
    <s v="Six Rivers"/>
  </r>
  <r>
    <x v="6"/>
    <x v="27"/>
    <n v="2001"/>
    <x v="6"/>
    <n v="1"/>
    <n v="3"/>
    <n v="3"/>
    <n v="2"/>
    <s v="HUU"/>
    <m/>
    <s v="Six Rivers"/>
  </r>
  <r>
    <x v="6"/>
    <x v="27"/>
    <n v="2501"/>
    <x v="4"/>
    <n v="4"/>
    <n v="3"/>
    <n v="2"/>
    <n v="2"/>
    <s v="HUU"/>
    <m/>
    <s v="Six Rivers"/>
  </r>
  <r>
    <x v="6"/>
    <x v="27"/>
    <n v="3001"/>
    <x v="5"/>
    <n v="9"/>
    <n v="3"/>
    <n v="2"/>
    <n v="2"/>
    <s v="HUU"/>
    <m/>
    <s v="Six Rivers"/>
  </r>
  <r>
    <x v="6"/>
    <x v="0"/>
    <n v="1"/>
    <x v="0"/>
    <n v="1"/>
    <n v="3"/>
    <n v="1"/>
    <n v="1"/>
    <s v="HUU"/>
    <m/>
    <s v="Six Rivers"/>
  </r>
  <r>
    <x v="6"/>
    <x v="0"/>
    <n v="501"/>
    <x v="1"/>
    <n v="1"/>
    <n v="3"/>
    <n v="1"/>
    <n v="1"/>
    <s v="HUU"/>
    <m/>
    <s v="Six Rivers"/>
  </r>
  <r>
    <x v="6"/>
    <x v="0"/>
    <n v="1001"/>
    <x v="2"/>
    <n v="2"/>
    <n v="3"/>
    <n v="1"/>
    <n v="1"/>
    <s v="HUU"/>
    <m/>
    <s v="Six Rivers"/>
  </r>
  <r>
    <x v="6"/>
    <x v="0"/>
    <n v="1501"/>
    <x v="3"/>
    <n v="2"/>
    <n v="3"/>
    <n v="1"/>
    <n v="1"/>
    <s v="HUU"/>
    <m/>
    <s v="Six Rivers"/>
  </r>
  <r>
    <x v="6"/>
    <x v="0"/>
    <n v="2001"/>
    <x v="6"/>
    <n v="1"/>
    <n v="3"/>
    <n v="2"/>
    <n v="1"/>
    <s v="HUU"/>
    <m/>
    <s v="Six Rivers"/>
  </r>
  <r>
    <x v="6"/>
    <x v="0"/>
    <n v="2501"/>
    <x v="4"/>
    <n v="4"/>
    <n v="3"/>
    <n v="2"/>
    <n v="1"/>
    <s v="HUU"/>
    <m/>
    <s v="Six Rivers"/>
  </r>
  <r>
    <x v="6"/>
    <x v="0"/>
    <n v="3001"/>
    <x v="5"/>
    <n v="8"/>
    <n v="3"/>
    <n v="2"/>
    <n v="2"/>
    <s v="HUU"/>
    <m/>
    <s v="Six Rivers"/>
  </r>
  <r>
    <x v="6"/>
    <x v="0"/>
    <n v="4501"/>
    <x v="9"/>
    <n v="1"/>
    <n v="3"/>
    <n v="3"/>
    <n v="2"/>
    <s v="HUU"/>
    <m/>
    <s v="Six Rivers"/>
  </r>
  <r>
    <x v="6"/>
    <x v="1"/>
    <n v="1"/>
    <x v="0"/>
    <n v="1"/>
    <n v="3"/>
    <n v="2"/>
    <n v="2"/>
    <s v="HUU, MEU"/>
    <m/>
    <m/>
  </r>
  <r>
    <x v="6"/>
    <x v="1"/>
    <n v="501"/>
    <x v="1"/>
    <n v="7"/>
    <n v="3"/>
    <n v="1"/>
    <n v="1"/>
    <s v="HUU, MEU"/>
    <m/>
    <m/>
  </r>
  <r>
    <x v="6"/>
    <x v="1"/>
    <n v="1001"/>
    <x v="2"/>
    <n v="6"/>
    <n v="3"/>
    <n v="1"/>
    <n v="2"/>
    <s v="HUU, MEU"/>
    <m/>
    <m/>
  </r>
  <r>
    <x v="6"/>
    <x v="1"/>
    <n v="1501"/>
    <x v="3"/>
    <n v="2"/>
    <n v="3"/>
    <n v="1"/>
    <n v="2"/>
    <s v="HUU, MEU"/>
    <m/>
    <m/>
  </r>
  <r>
    <x v="6"/>
    <x v="1"/>
    <n v="2001"/>
    <x v="6"/>
    <n v="1"/>
    <n v="3"/>
    <n v="2"/>
    <n v="2"/>
    <s v="HUU, MEU"/>
    <m/>
    <m/>
  </r>
  <r>
    <x v="6"/>
    <x v="1"/>
    <n v="2501"/>
    <x v="4"/>
    <n v="1"/>
    <n v="3"/>
    <n v="3"/>
    <n v="2"/>
    <s v="HUU, MEU"/>
    <m/>
    <m/>
  </r>
  <r>
    <x v="6"/>
    <x v="1"/>
    <n v="3001"/>
    <x v="5"/>
    <n v="1"/>
    <n v="3"/>
    <n v="3"/>
    <n v="3"/>
    <s v="HUU, MEU"/>
    <m/>
    <m/>
  </r>
  <r>
    <x v="6"/>
    <x v="2"/>
    <n v="1"/>
    <x v="0"/>
    <n v="1"/>
    <n v="3"/>
    <n v="1"/>
    <n v="2"/>
    <s v="MEU"/>
    <s v="Jackson"/>
    <m/>
  </r>
  <r>
    <x v="6"/>
    <x v="2"/>
    <n v="501"/>
    <x v="1"/>
    <n v="3"/>
    <n v="3"/>
    <n v="1"/>
    <n v="1"/>
    <s v="MEU"/>
    <s v="Jackson"/>
    <m/>
  </r>
  <r>
    <x v="6"/>
    <x v="2"/>
    <n v="1001"/>
    <x v="2"/>
    <n v="6"/>
    <n v="3"/>
    <n v="1"/>
    <n v="2"/>
    <s v="MEU"/>
    <s v="Jackson"/>
    <m/>
  </r>
  <r>
    <x v="6"/>
    <x v="2"/>
    <n v="1501"/>
    <x v="3"/>
    <n v="2"/>
    <n v="3"/>
    <n v="1"/>
    <n v="2"/>
    <s v="MEU"/>
    <m/>
    <m/>
  </r>
  <r>
    <x v="6"/>
    <x v="2"/>
    <n v="2001"/>
    <x v="6"/>
    <n v="1"/>
    <n v="3"/>
    <n v="2"/>
    <n v="2"/>
    <s v="MEU"/>
    <m/>
    <m/>
  </r>
  <r>
    <x v="6"/>
    <x v="2"/>
    <n v="2501"/>
    <x v="4"/>
    <n v="1"/>
    <n v="3"/>
    <n v="2"/>
    <n v="3"/>
    <s v="MEU"/>
    <m/>
    <m/>
  </r>
  <r>
    <x v="6"/>
    <x v="2"/>
    <n v="3001"/>
    <x v="5"/>
    <n v="1"/>
    <n v="3"/>
    <n v="3"/>
    <n v="3"/>
    <s v="MEU"/>
    <m/>
    <m/>
  </r>
  <r>
    <x v="6"/>
    <x v="3"/>
    <n v="1"/>
    <x v="0"/>
    <n v="1"/>
    <n v="3"/>
    <n v="1"/>
    <n v="2"/>
    <s v="LNU, MEU"/>
    <s v="Jackson"/>
    <m/>
  </r>
  <r>
    <x v="6"/>
    <x v="3"/>
    <n v="501"/>
    <x v="1"/>
    <n v="1"/>
    <n v="3"/>
    <n v="1"/>
    <n v="1"/>
    <s v="LNU, MEU"/>
    <m/>
    <m/>
  </r>
  <r>
    <x v="6"/>
    <x v="3"/>
    <n v="1501"/>
    <x v="3"/>
    <n v="-26"/>
    <n v="3"/>
    <n v="2"/>
    <n v="1"/>
    <s v="LNU, MEU"/>
    <m/>
    <m/>
  </r>
  <r>
    <x v="6"/>
    <x v="3"/>
    <n v="2001"/>
    <x v="6"/>
    <n v="1"/>
    <n v="3"/>
    <n v="2"/>
    <n v="3"/>
    <s v="LNU, MEU"/>
    <m/>
    <m/>
  </r>
  <r>
    <x v="6"/>
    <x v="28"/>
    <n v="1"/>
    <x v="0"/>
    <n v="1"/>
    <n v="3"/>
    <n v="1"/>
    <n v="3"/>
    <s v="CZU, LNU, MRN, SCU"/>
    <m/>
    <m/>
  </r>
  <r>
    <x v="6"/>
    <x v="28"/>
    <n v="501"/>
    <x v="1"/>
    <n v="1"/>
    <n v="3"/>
    <n v="1"/>
    <n v="2"/>
    <s v="LNU, MRN"/>
    <m/>
    <m/>
  </r>
  <r>
    <x v="6"/>
    <x v="34"/>
    <n v="501"/>
    <x v="1"/>
    <n v="1"/>
    <n v="3"/>
    <n v="3"/>
    <n v="3"/>
    <s v="HUU"/>
    <m/>
    <s v="Six Rivers"/>
  </r>
  <r>
    <x v="6"/>
    <x v="34"/>
    <n v="1001"/>
    <x v="2"/>
    <n v="1"/>
    <n v="3"/>
    <n v="2"/>
    <n v="2"/>
    <s v="HUU, SKU"/>
    <m/>
    <s v="Klamath, Six Rivers"/>
  </r>
  <r>
    <x v="6"/>
    <x v="34"/>
    <n v="1501"/>
    <x v="3"/>
    <n v="1"/>
    <n v="3"/>
    <n v="2"/>
    <n v="1"/>
    <s v="HUU, SKU"/>
    <m/>
    <s v="Klamath, Six Rivers"/>
  </r>
  <r>
    <x v="6"/>
    <x v="34"/>
    <n v="2001"/>
    <x v="6"/>
    <n v="1"/>
    <n v="3"/>
    <n v="2"/>
    <n v="2"/>
    <s v="HUU, SKU"/>
    <m/>
    <s v="Klamath, Six Rivers"/>
  </r>
  <r>
    <x v="6"/>
    <x v="34"/>
    <n v="2501"/>
    <x v="4"/>
    <n v="1"/>
    <n v="3"/>
    <n v="2"/>
    <n v="2"/>
    <s v="HUU, SKU"/>
    <m/>
    <s v="Klamath, Six Rivers"/>
  </r>
  <r>
    <x v="6"/>
    <x v="34"/>
    <n v="3001"/>
    <x v="5"/>
    <n v="1"/>
    <n v="3"/>
    <n v="3"/>
    <n v="2"/>
    <s v="HUU, SKU"/>
    <m/>
    <s v="Klamath, Six Rivers"/>
  </r>
  <r>
    <x v="6"/>
    <x v="34"/>
    <n v="3501"/>
    <x v="7"/>
    <n v="1"/>
    <n v="3"/>
    <n v="3"/>
    <n v="3"/>
    <s v="HUU, SKU"/>
    <m/>
    <s v="Klamath, Six Rivers"/>
  </r>
  <r>
    <x v="6"/>
    <x v="34"/>
    <n v="4001"/>
    <x v="8"/>
    <n v="1"/>
    <n v="3"/>
    <n v="3"/>
    <n v="3"/>
    <s v="HUU, SKU"/>
    <m/>
    <s v="Klamath, Six Rivers"/>
  </r>
  <r>
    <x v="6"/>
    <x v="34"/>
    <n v="4501"/>
    <x v="9"/>
    <n v="1"/>
    <n v="3"/>
    <n v="3"/>
    <n v="2"/>
    <s v="HUU, SKU"/>
    <m/>
    <s v="Klamath, Six Rivers"/>
  </r>
  <r>
    <x v="6"/>
    <x v="35"/>
    <n v="1001"/>
    <x v="2"/>
    <n v="1"/>
    <n v="3"/>
    <n v="3"/>
    <n v="2"/>
    <s v="HUU, SKU"/>
    <m/>
    <s v="Six Rivers"/>
  </r>
  <r>
    <x v="6"/>
    <x v="35"/>
    <n v="1501"/>
    <x v="3"/>
    <n v="1"/>
    <n v="3"/>
    <n v="2"/>
    <n v="2"/>
    <s v="HUU, SKU"/>
    <m/>
    <s v="Six Rivers"/>
  </r>
  <r>
    <x v="6"/>
    <x v="35"/>
    <n v="2001"/>
    <x v="6"/>
    <n v="1"/>
    <n v="3"/>
    <n v="2"/>
    <n v="2"/>
    <s v="HUU, SKU"/>
    <m/>
    <s v="Six Rivers"/>
  </r>
  <r>
    <x v="6"/>
    <x v="35"/>
    <n v="2501"/>
    <x v="4"/>
    <n v="1"/>
    <n v="3"/>
    <n v="2"/>
    <n v="2"/>
    <s v="HUU, SKU"/>
    <m/>
    <s v="Six Rivers"/>
  </r>
  <r>
    <x v="6"/>
    <x v="35"/>
    <n v="3001"/>
    <x v="5"/>
    <n v="1"/>
    <n v="3"/>
    <n v="2"/>
    <n v="2"/>
    <s v="HUU, SKU"/>
    <m/>
    <s v="Six Rivers"/>
  </r>
  <r>
    <x v="6"/>
    <x v="35"/>
    <n v="3501"/>
    <x v="7"/>
    <n v="1"/>
    <n v="3"/>
    <n v="2"/>
    <n v="2"/>
    <s v="HUU, SHU, SKU"/>
    <m/>
    <s v="Klamath, Shasta-Trinity, Six Rivers"/>
  </r>
  <r>
    <x v="6"/>
    <x v="35"/>
    <n v="4001"/>
    <x v="8"/>
    <n v="3"/>
    <n v="3"/>
    <n v="3"/>
    <n v="3"/>
    <s v="HUU, SHU, SKU"/>
    <m/>
    <s v="Klamath, Shasta-Trinity, Six Rivers"/>
  </r>
  <r>
    <x v="6"/>
    <x v="4"/>
    <n v="1001"/>
    <x v="2"/>
    <n v="1"/>
    <n v="3"/>
    <n v="2"/>
    <n v="2"/>
    <s v="HUU, SHU"/>
    <m/>
    <s v="Shasta-Trinity, Six Rivers"/>
  </r>
  <r>
    <x v="6"/>
    <x v="4"/>
    <n v="1501"/>
    <x v="3"/>
    <n v="1"/>
    <n v="3"/>
    <n v="2"/>
    <n v="2"/>
    <s v="HUU, SHU"/>
    <m/>
    <s v="Shasta-Trinity, Six Rivers"/>
  </r>
  <r>
    <x v="6"/>
    <x v="4"/>
    <n v="2001"/>
    <x v="6"/>
    <n v="1"/>
    <n v="3"/>
    <n v="2"/>
    <n v="1"/>
    <s v="HUU, SHU"/>
    <m/>
    <s v="Shasta-Trinity, Six Rivers"/>
  </r>
  <r>
    <x v="6"/>
    <x v="4"/>
    <n v="2501"/>
    <x v="4"/>
    <n v="1"/>
    <n v="3"/>
    <n v="1"/>
    <n v="2"/>
    <s v="HUU, SHU"/>
    <m/>
    <s v="Shasta-Trinity, Six Rivers"/>
  </r>
  <r>
    <x v="6"/>
    <x v="4"/>
    <n v="3001"/>
    <x v="5"/>
    <n v="3"/>
    <n v="3"/>
    <n v="1"/>
    <n v="2"/>
    <s v="HUU, SHU"/>
    <m/>
    <s v="Shasta-Trinity, Six Rivers"/>
  </r>
  <r>
    <x v="6"/>
    <x v="4"/>
    <n v="3501"/>
    <x v="7"/>
    <n v="4"/>
    <n v="3"/>
    <n v="2"/>
    <n v="2"/>
    <s v="HUU, SHU"/>
    <m/>
    <s v="Shasta-Trinity, Six Rivers"/>
  </r>
  <r>
    <x v="6"/>
    <x v="4"/>
    <n v="4001"/>
    <x v="8"/>
    <n v="6"/>
    <n v="3"/>
    <n v="2"/>
    <n v="2"/>
    <s v="HUU, SHU"/>
    <m/>
    <s v="Shasta-Trinity, Six Rivers"/>
  </r>
  <r>
    <x v="6"/>
    <x v="4"/>
    <n v="4501"/>
    <x v="9"/>
    <n v="4"/>
    <n v="3"/>
    <n v="2"/>
    <n v="2"/>
    <s v="HUU, SHU"/>
    <m/>
    <s v="Shasta-Trinity, Six Rivers"/>
  </r>
  <r>
    <x v="6"/>
    <x v="4"/>
    <n v="5001"/>
    <x v="10"/>
    <n v="1"/>
    <n v="3"/>
    <n v="2"/>
    <n v="2"/>
    <s v="HUU, SHU"/>
    <m/>
    <s v="Shasta-Trinity, Six Rivers"/>
  </r>
  <r>
    <x v="6"/>
    <x v="73"/>
    <n v="1501"/>
    <x v="3"/>
    <n v="1"/>
    <n v="3"/>
    <n v="3"/>
    <n v="3"/>
    <s v="SKU"/>
    <m/>
    <s v="Klamath, Six Rivers"/>
  </r>
  <r>
    <x v="6"/>
    <x v="73"/>
    <n v="2501"/>
    <x v="4"/>
    <n v="1"/>
    <n v="3"/>
    <n v="3"/>
    <n v="3"/>
    <s v="SKU"/>
    <m/>
    <s v="Klamath, Six Rivers"/>
  </r>
  <r>
    <x v="6"/>
    <x v="73"/>
    <n v="3001"/>
    <x v="5"/>
    <n v="1"/>
    <n v="3"/>
    <n v="3"/>
    <n v="2"/>
    <s v="SKU"/>
    <m/>
    <s v="Klamath, Six Rivers"/>
  </r>
  <r>
    <x v="6"/>
    <x v="73"/>
    <n v="3501"/>
    <x v="7"/>
    <n v="1"/>
    <n v="3"/>
    <n v="3"/>
    <n v="2"/>
    <s v="SKU"/>
    <m/>
    <s v="Klamath, Six Rivers"/>
  </r>
  <r>
    <x v="6"/>
    <x v="73"/>
    <n v="4001"/>
    <x v="8"/>
    <n v="1"/>
    <n v="3"/>
    <n v="3"/>
    <n v="2"/>
    <s v="HUU, SKU"/>
    <m/>
    <s v="Klamath, Six Rivers"/>
  </r>
  <r>
    <x v="6"/>
    <x v="73"/>
    <n v="4501"/>
    <x v="9"/>
    <n v="1"/>
    <n v="3"/>
    <n v="3"/>
    <n v="2"/>
    <s v="HUU, SHU, SKU"/>
    <m/>
    <s v="Klamath, Shasta-Trinity, Six Rivers"/>
  </r>
  <r>
    <x v="6"/>
    <x v="73"/>
    <n v="5001"/>
    <x v="10"/>
    <n v="1"/>
    <n v="3"/>
    <n v="3"/>
    <n v="2"/>
    <s v="SHU, SKU"/>
    <m/>
    <s v="Klamath, Shasta-Trinity, Six Rivers"/>
  </r>
  <r>
    <x v="6"/>
    <x v="73"/>
    <n v="5501"/>
    <x v="11"/>
    <n v="1"/>
    <n v="3"/>
    <n v="2"/>
    <n v="2"/>
    <s v="HUU, SHU, SKU"/>
    <m/>
    <s v="Klamath, Shasta-Trinity, Six Rivers"/>
  </r>
  <r>
    <x v="6"/>
    <x v="73"/>
    <n v="6001"/>
    <x v="12"/>
    <n v="1"/>
    <n v="3"/>
    <n v="2"/>
    <n v="2"/>
    <s v="SHU, SKU"/>
    <m/>
    <s v="Klamath, Shasta-Trinity"/>
  </r>
  <r>
    <x v="6"/>
    <x v="73"/>
    <n v="6501"/>
    <x v="13"/>
    <n v="1"/>
    <n v="3"/>
    <n v="2"/>
    <n v="2"/>
    <s v="SHU, SKU"/>
    <m/>
    <s v="Klamath, Shasta-Trinity"/>
  </r>
  <r>
    <x v="6"/>
    <x v="36"/>
    <n v="1501"/>
    <x v="3"/>
    <n v="1"/>
    <n v="3"/>
    <n v="2"/>
    <n v="2"/>
    <s v="SHU"/>
    <m/>
    <s v="Shasta-Trinity"/>
  </r>
  <r>
    <x v="6"/>
    <x v="36"/>
    <n v="2001"/>
    <x v="6"/>
    <n v="1"/>
    <n v="3"/>
    <n v="2"/>
    <n v="1"/>
    <s v="SHU"/>
    <m/>
    <s v="Shasta-Trinity"/>
  </r>
  <r>
    <x v="6"/>
    <x v="36"/>
    <n v="2501"/>
    <x v="4"/>
    <n v="3"/>
    <n v="3"/>
    <n v="2"/>
    <n v="1"/>
    <s v="HUU, SHU"/>
    <m/>
    <s v="Shasta-Trinity, Six Rivers"/>
  </r>
  <r>
    <x v="6"/>
    <x v="36"/>
    <n v="3001"/>
    <x v="5"/>
    <n v="6"/>
    <n v="3"/>
    <n v="2"/>
    <n v="1"/>
    <s v="HUU, SHU"/>
    <m/>
    <s v="Shasta-Trinity, Six Rivers"/>
  </r>
  <r>
    <x v="6"/>
    <x v="36"/>
    <n v="4501"/>
    <x v="9"/>
    <n v="5"/>
    <n v="3"/>
    <n v="2"/>
    <n v="1"/>
    <s v="HUU, SHU, SKU, TGU"/>
    <m/>
    <s v="Klamath, Shasta-Trinity, Six Rivers"/>
  </r>
  <r>
    <x v="6"/>
    <x v="36"/>
    <n v="5001"/>
    <x v="10"/>
    <n v="1"/>
    <n v="3"/>
    <n v="2"/>
    <n v="2"/>
    <s v="HUU, SHU, SKU, TGU"/>
    <m/>
    <s v="Klamath, Shasta-Trinity, Six Rivers"/>
  </r>
  <r>
    <x v="6"/>
    <x v="36"/>
    <n v="6001"/>
    <x v="12"/>
    <n v="1"/>
    <n v="3"/>
    <n v="3"/>
    <n v="3"/>
    <s v="SHU, TGU"/>
    <m/>
    <s v="Shasta-Trinity"/>
  </r>
  <r>
    <x v="6"/>
    <x v="37"/>
    <n v="1501"/>
    <x v="3"/>
    <n v="1"/>
    <n v="3"/>
    <n v="3"/>
    <n v="2"/>
    <s v="SKU"/>
    <m/>
    <s v="Klamath"/>
  </r>
  <r>
    <x v="6"/>
    <x v="37"/>
    <n v="2001"/>
    <x v="6"/>
    <n v="4"/>
    <n v="3"/>
    <n v="2"/>
    <n v="1"/>
    <s v="SKU"/>
    <m/>
    <s v="Klamath"/>
  </r>
  <r>
    <x v="6"/>
    <x v="37"/>
    <n v="2501"/>
    <x v="4"/>
    <n v="6"/>
    <n v="3"/>
    <n v="2"/>
    <n v="1"/>
    <s v="SKU"/>
    <m/>
    <s v="Klamath"/>
  </r>
  <r>
    <x v="6"/>
    <x v="37"/>
    <n v="5001"/>
    <x v="10"/>
    <n v="7"/>
    <n v="3"/>
    <n v="2"/>
    <n v="1"/>
    <s v="SKU"/>
    <m/>
    <s v="Klamath"/>
  </r>
  <r>
    <x v="6"/>
    <x v="37"/>
    <n v="5501"/>
    <x v="11"/>
    <n v="1"/>
    <n v="3"/>
    <n v="2"/>
    <n v="2"/>
    <s v="SKU"/>
    <m/>
    <s v="Klamath"/>
  </r>
  <r>
    <x v="6"/>
    <x v="18"/>
    <n v="2501"/>
    <x v="4"/>
    <n v="3"/>
    <n v="3"/>
    <n v="2"/>
    <n v="2"/>
    <s v="SKU"/>
    <m/>
    <s v="Klamath"/>
  </r>
  <r>
    <x v="6"/>
    <x v="18"/>
    <n v="5501"/>
    <x v="11"/>
    <n v="7"/>
    <n v="3"/>
    <n v="2"/>
    <n v="1"/>
    <s v="SHU, SKU"/>
    <m/>
    <s v="Klamath, Shasta-Trinity"/>
  </r>
  <r>
    <x v="6"/>
    <x v="18"/>
    <n v="6001"/>
    <x v="12"/>
    <n v="1"/>
    <n v="3"/>
    <n v="2"/>
    <n v="2"/>
    <s v="SHU, SKU"/>
    <m/>
    <s v="Klamath, Shasta-Trinity"/>
  </r>
  <r>
    <x v="6"/>
    <x v="18"/>
    <n v="6501"/>
    <x v="13"/>
    <n v="1"/>
    <n v="3"/>
    <n v="2"/>
    <n v="2"/>
    <s v="SHU, SKU"/>
    <m/>
    <s v="Klamath, Shasta-Trinity"/>
  </r>
  <r>
    <x v="6"/>
    <x v="18"/>
    <n v="7001"/>
    <x v="14"/>
    <n v="1"/>
    <n v="3"/>
    <n v="2"/>
    <n v="2"/>
    <s v="SHU, SKU"/>
    <m/>
    <s v="Klamath, Shasta-Trinity"/>
  </r>
  <r>
    <x v="6"/>
    <x v="38"/>
    <n v="2001"/>
    <x v="6"/>
    <n v="1"/>
    <n v="3"/>
    <n v="3"/>
    <n v="2"/>
    <s v="SHU"/>
    <m/>
    <s v="Shasta-Trinity"/>
  </r>
  <r>
    <x v="6"/>
    <x v="38"/>
    <n v="2501"/>
    <x v="4"/>
    <n v="6"/>
    <n v="3"/>
    <n v="2"/>
    <n v="2"/>
    <s v="SHU"/>
    <m/>
    <s v="Shasta-Trinity"/>
  </r>
  <r>
    <x v="6"/>
    <x v="38"/>
    <n v="6001"/>
    <x v="12"/>
    <n v="4"/>
    <n v="3"/>
    <n v="2"/>
    <n v="2"/>
    <s v="SHU, SKU"/>
    <m/>
    <s v="Klamath, Shasta-Trinity"/>
  </r>
  <r>
    <x v="6"/>
    <x v="38"/>
    <n v="6501"/>
    <x v="13"/>
    <n v="1"/>
    <n v="3"/>
    <n v="2"/>
    <n v="2"/>
    <s v="SHU, SKU"/>
    <m/>
    <s v="Klamath, Shasta-Trinity"/>
  </r>
  <r>
    <x v="6"/>
    <x v="39"/>
    <n v="1501"/>
    <x v="3"/>
    <n v="1"/>
    <n v="3"/>
    <n v="3"/>
    <n v="1"/>
    <s v="SHU"/>
    <m/>
    <m/>
  </r>
  <r>
    <x v="6"/>
    <x v="39"/>
    <n v="2001"/>
    <x v="6"/>
    <n v="4"/>
    <n v="3"/>
    <n v="2"/>
    <n v="1"/>
    <s v="SHU"/>
    <m/>
    <s v="Shasta-Trinity"/>
  </r>
  <r>
    <x v="6"/>
    <x v="39"/>
    <n v="4001"/>
    <x v="8"/>
    <n v="-4"/>
    <n v="3"/>
    <n v="2"/>
    <n v="1"/>
    <s v="SHU"/>
    <m/>
    <s v="Shasta-Trinity"/>
  </r>
  <r>
    <x v="6"/>
    <x v="39"/>
    <n v="4501"/>
    <x v="9"/>
    <n v="6"/>
    <n v="3"/>
    <n v="2"/>
    <n v="1"/>
    <s v="SHU"/>
    <m/>
    <s v="Shasta-Trinity"/>
  </r>
  <r>
    <x v="6"/>
    <x v="39"/>
    <n v="5001"/>
    <x v="10"/>
    <n v="2"/>
    <n v="3"/>
    <n v="2"/>
    <n v="2"/>
    <s v="SHU"/>
    <m/>
    <s v="Shasta-Trinity"/>
  </r>
  <r>
    <x v="6"/>
    <x v="39"/>
    <n v="5501"/>
    <x v="11"/>
    <n v="1"/>
    <n v="3"/>
    <n v="2"/>
    <n v="2"/>
    <s v="SHU"/>
    <m/>
    <s v="Shasta-Trinity"/>
  </r>
  <r>
    <x v="6"/>
    <x v="5"/>
    <n v="501"/>
    <x v="1"/>
    <n v="2"/>
    <n v="3"/>
    <n v="2"/>
    <n v="2"/>
    <s v="HUU"/>
    <m/>
    <m/>
  </r>
  <r>
    <x v="6"/>
    <x v="5"/>
    <n v="1001"/>
    <x v="2"/>
    <n v="2"/>
    <n v="3"/>
    <n v="2"/>
    <n v="2"/>
    <s v="HUU, MEU"/>
    <m/>
    <m/>
  </r>
  <r>
    <x v="6"/>
    <x v="5"/>
    <n v="1501"/>
    <x v="3"/>
    <n v="1"/>
    <n v="3"/>
    <n v="2"/>
    <n v="2"/>
    <s v="HUU, MEU"/>
    <m/>
    <s v="Mendocino"/>
  </r>
  <r>
    <x v="6"/>
    <x v="5"/>
    <n v="2001"/>
    <x v="6"/>
    <n v="1"/>
    <n v="3"/>
    <n v="2"/>
    <n v="1"/>
    <s v="HUU, MEU"/>
    <m/>
    <s v="Mendocino, Six Rivers"/>
  </r>
  <r>
    <x v="6"/>
    <x v="5"/>
    <n v="2501"/>
    <x v="4"/>
    <n v="1"/>
    <n v="3"/>
    <n v="1"/>
    <n v="1"/>
    <s v="HUU, MEU"/>
    <m/>
    <s v="Mendocino, Six Rivers"/>
  </r>
  <r>
    <x v="6"/>
    <x v="5"/>
    <n v="3001"/>
    <x v="5"/>
    <n v="3"/>
    <n v="3"/>
    <n v="1"/>
    <n v="1"/>
    <s v="HUU, MEU"/>
    <m/>
    <s v="Mendocino, Six Rivers"/>
  </r>
  <r>
    <x v="6"/>
    <x v="5"/>
    <n v="3501"/>
    <x v="7"/>
    <n v="4"/>
    <n v="3"/>
    <n v="1"/>
    <n v="1"/>
    <s v="HUU, MEU, SHU"/>
    <m/>
    <s v="Mendocino, Shasta-Trinity, Six Rivers"/>
  </r>
  <r>
    <x v="6"/>
    <x v="5"/>
    <n v="4001"/>
    <x v="8"/>
    <n v="3"/>
    <n v="3"/>
    <n v="2"/>
    <n v="1"/>
    <s v="HUU, MEU, SHU, TGU"/>
    <m/>
    <s v="Mendocino, Shasta-Trinity, Six Rivers"/>
  </r>
  <r>
    <x v="6"/>
    <x v="5"/>
    <n v="4501"/>
    <x v="9"/>
    <n v="2"/>
    <n v="3"/>
    <n v="2"/>
    <n v="1"/>
    <s v="HUU, MEU, SHU, TGU"/>
    <m/>
    <s v="Mendocino, Shasta-Trinity, Six Rivers"/>
  </r>
  <r>
    <x v="6"/>
    <x v="5"/>
    <n v="5001"/>
    <x v="10"/>
    <n v="1"/>
    <n v="3"/>
    <n v="2"/>
    <n v="2"/>
    <s v="HUU, MEU, SHU, TGU"/>
    <m/>
    <s v="Mendocino, Shasta-Trinity, Six Rivers"/>
  </r>
  <r>
    <x v="6"/>
    <x v="5"/>
    <n v="5501"/>
    <x v="11"/>
    <n v="1"/>
    <n v="3"/>
    <n v="2"/>
    <n v="2"/>
    <s v="MEU, SHU, TGU"/>
    <m/>
    <s v="Mendocino, Shasta-Trinity"/>
  </r>
  <r>
    <x v="6"/>
    <x v="5"/>
    <n v="6001"/>
    <x v="12"/>
    <n v="1"/>
    <n v="3"/>
    <n v="3"/>
    <n v="2"/>
    <s v="MEU, TGU"/>
    <m/>
    <s v="Mendocino"/>
  </r>
  <r>
    <x v="6"/>
    <x v="6"/>
    <n v="1001"/>
    <x v="2"/>
    <n v="2"/>
    <n v="3"/>
    <n v="2"/>
    <n v="2"/>
    <s v="MEU"/>
    <m/>
    <m/>
  </r>
  <r>
    <x v="6"/>
    <x v="6"/>
    <n v="1501"/>
    <x v="3"/>
    <n v="9"/>
    <n v="3"/>
    <n v="1"/>
    <n v="1"/>
    <s v="MEU"/>
    <m/>
    <m/>
  </r>
  <r>
    <x v="6"/>
    <x v="6"/>
    <n v="2001"/>
    <x v="6"/>
    <n v="1"/>
    <n v="3"/>
    <n v="1"/>
    <n v="1"/>
    <s v="HUU, LNU, MEU"/>
    <m/>
    <s v="Mendocino"/>
  </r>
  <r>
    <x v="6"/>
    <x v="6"/>
    <n v="2501"/>
    <x v="4"/>
    <n v="1"/>
    <n v="3"/>
    <n v="1"/>
    <n v="1"/>
    <s v="LNU, MEU"/>
    <m/>
    <s v="Mendocino"/>
  </r>
  <r>
    <x v="6"/>
    <x v="6"/>
    <n v="3001"/>
    <x v="5"/>
    <n v="1"/>
    <n v="3"/>
    <n v="2"/>
    <n v="1"/>
    <s v="LNU, MEU"/>
    <m/>
    <s v="Mendocino"/>
  </r>
  <r>
    <x v="6"/>
    <x v="6"/>
    <n v="3501"/>
    <x v="7"/>
    <n v="1"/>
    <n v="3"/>
    <n v="2"/>
    <n v="1"/>
    <s v="LNU, MEU"/>
    <m/>
    <s v="Mendocino"/>
  </r>
  <r>
    <x v="6"/>
    <x v="6"/>
    <n v="4001"/>
    <x v="8"/>
    <n v="1"/>
    <n v="3"/>
    <n v="2"/>
    <n v="2"/>
    <s v="LNU, MEU"/>
    <m/>
    <s v="Mendocino"/>
  </r>
  <r>
    <x v="6"/>
    <x v="6"/>
    <n v="4501"/>
    <x v="9"/>
    <n v="1"/>
    <n v="3"/>
    <n v="3"/>
    <n v="2"/>
    <s v="LNU, MEU"/>
    <m/>
    <s v="Mendocino"/>
  </r>
  <r>
    <x v="6"/>
    <x v="6"/>
    <n v="5001"/>
    <x v="10"/>
    <n v="1"/>
    <n v="3"/>
    <n v="3"/>
    <n v="2"/>
    <s v="LNU, MEU"/>
    <m/>
    <s v="Mendocino"/>
  </r>
  <r>
    <x v="6"/>
    <x v="6"/>
    <n v="6001"/>
    <x v="12"/>
    <n v="1"/>
    <n v="3"/>
    <n v="2"/>
    <n v="2"/>
    <s v="LNU, MEU"/>
    <m/>
    <s v="Mendocino"/>
  </r>
  <r>
    <x v="6"/>
    <x v="40"/>
    <n v="501"/>
    <x v="1"/>
    <n v="1"/>
    <n v="3"/>
    <n v="2"/>
    <n v="2"/>
    <s v="LNU, MEU"/>
    <m/>
    <m/>
  </r>
  <r>
    <x v="6"/>
    <x v="40"/>
    <n v="1001"/>
    <x v="2"/>
    <n v="2"/>
    <n v="3"/>
    <n v="3"/>
    <n v="1"/>
    <s v="LNU, MEU"/>
    <m/>
    <m/>
  </r>
  <r>
    <x v="6"/>
    <x v="40"/>
    <n v="1501"/>
    <x v="3"/>
    <n v="1"/>
    <n v="3"/>
    <n v="1"/>
    <n v="1"/>
    <s v="LNU, MEU"/>
    <m/>
    <m/>
  </r>
  <r>
    <x v="6"/>
    <x v="40"/>
    <n v="2001"/>
    <x v="6"/>
    <n v="1"/>
    <n v="3"/>
    <n v="1"/>
    <n v="1"/>
    <s v="LNU, MEU"/>
    <m/>
    <s v="Mendocino"/>
  </r>
  <r>
    <x v="6"/>
    <x v="40"/>
    <n v="2501"/>
    <x v="4"/>
    <n v="1"/>
    <n v="3"/>
    <n v="2"/>
    <n v="1"/>
    <s v="LNU, MEU"/>
    <m/>
    <s v="Mendocino"/>
  </r>
  <r>
    <x v="6"/>
    <x v="42"/>
    <n v="2501"/>
    <x v="4"/>
    <n v="1"/>
    <n v="3"/>
    <n v="2"/>
    <n v="1"/>
    <s v="SHU, TGU"/>
    <m/>
    <s v="Mendocino, Shasta-Trinity"/>
  </r>
  <r>
    <x v="6"/>
    <x v="42"/>
    <n v="3001"/>
    <x v="5"/>
    <n v="2"/>
    <n v="3"/>
    <n v="2"/>
    <n v="1"/>
    <s v="SHU, TGU"/>
    <m/>
    <s v="Mendocino, Shasta-Trinity"/>
  </r>
  <r>
    <x v="6"/>
    <x v="42"/>
    <n v="3501"/>
    <x v="7"/>
    <n v="7"/>
    <n v="3"/>
    <n v="2"/>
    <n v="1"/>
    <s v="SHU, TGU"/>
    <m/>
    <s v="Mendocino, Shasta-Trinity"/>
  </r>
  <r>
    <x v="6"/>
    <x v="42"/>
    <n v="5501"/>
    <x v="11"/>
    <n v="9"/>
    <n v="3"/>
    <n v="2"/>
    <n v="1"/>
    <s v="MEU, TGU"/>
    <m/>
    <s v="Mendocino, Shasta-Trinity"/>
  </r>
  <r>
    <x v="6"/>
    <x v="42"/>
    <n v="6001"/>
    <x v="12"/>
    <n v="1"/>
    <n v="3"/>
    <n v="2"/>
    <n v="2"/>
    <s v="MEU, TGU"/>
    <m/>
    <s v="Mendocino, Shasta-Trinity"/>
  </r>
  <r>
    <x v="6"/>
    <x v="42"/>
    <n v="6501"/>
    <x v="13"/>
    <n v="1"/>
    <n v="3"/>
    <n v="3"/>
    <n v="2"/>
    <s v="MEU, SHU, TGU"/>
    <m/>
    <s v="Mendocino, Shasta-Trinity"/>
  </r>
  <r>
    <x v="6"/>
    <x v="43"/>
    <n v="2001"/>
    <x v="6"/>
    <n v="1"/>
    <n v="3"/>
    <n v="2"/>
    <n v="1"/>
    <s v="LNU, MEU, TGU"/>
    <m/>
    <s v="Mendocino"/>
  </r>
  <r>
    <x v="6"/>
    <x v="43"/>
    <n v="2501"/>
    <x v="4"/>
    <n v="1"/>
    <n v="3"/>
    <n v="2"/>
    <n v="1"/>
    <s v="LNU, MEU, TGU"/>
    <m/>
    <s v="Mendocino"/>
  </r>
  <r>
    <x v="6"/>
    <x v="43"/>
    <n v="3001"/>
    <x v="5"/>
    <n v="-24"/>
    <n v="3"/>
    <n v="2"/>
    <n v="1"/>
    <s v="LNU, MEU, TGU"/>
    <m/>
    <s v="Mendocino"/>
  </r>
  <r>
    <x v="6"/>
    <x v="43"/>
    <n v="3501"/>
    <x v="7"/>
    <n v="3"/>
    <n v="3"/>
    <n v="2"/>
    <n v="1"/>
    <s v="LNU, MEU, TGU"/>
    <m/>
    <s v="Mendocino"/>
  </r>
  <r>
    <x v="6"/>
    <x v="43"/>
    <n v="4001"/>
    <x v="8"/>
    <n v="3"/>
    <n v="3"/>
    <n v="2"/>
    <n v="1"/>
    <s v="LNU, MEU, TGU"/>
    <m/>
    <s v="Mendocino"/>
  </r>
  <r>
    <x v="6"/>
    <x v="43"/>
    <n v="4501"/>
    <x v="9"/>
    <n v="1"/>
    <n v="3"/>
    <n v="3"/>
    <n v="2"/>
    <s v="LNU, MEU, TGU"/>
    <m/>
    <s v="Mendocino"/>
  </r>
  <r>
    <x v="6"/>
    <x v="43"/>
    <n v="5001"/>
    <x v="10"/>
    <n v="1"/>
    <n v="3"/>
    <n v="3"/>
    <n v="3"/>
    <s v="LNU, MEU, TGU"/>
    <m/>
    <s v="Mendocino"/>
  </r>
  <r>
    <x v="6"/>
    <x v="43"/>
    <n v="5501"/>
    <x v="11"/>
    <n v="1"/>
    <n v="3"/>
    <n v="3"/>
    <n v="2"/>
    <s v="LNU, MEU, TGU"/>
    <m/>
    <s v="Mendocino"/>
  </r>
  <r>
    <x v="6"/>
    <x v="43"/>
    <n v="6001"/>
    <x v="12"/>
    <n v="1"/>
    <n v="3"/>
    <n v="2"/>
    <n v="2"/>
    <s v="LNU, TGU"/>
    <m/>
    <s v="Mendocino"/>
  </r>
  <r>
    <x v="6"/>
    <x v="44"/>
    <n v="1501"/>
    <x v="3"/>
    <n v="1"/>
    <n v="3"/>
    <n v="2"/>
    <n v="1"/>
    <s v="LNU, MEU"/>
    <s v="Las Posadas"/>
    <m/>
  </r>
  <r>
    <x v="6"/>
    <x v="44"/>
    <n v="2001"/>
    <x v="6"/>
    <n v="1"/>
    <n v="3"/>
    <n v="2"/>
    <n v="1"/>
    <s v="LNU, MEU"/>
    <s v="Boggs Mountain"/>
    <m/>
  </r>
  <r>
    <x v="6"/>
    <x v="7"/>
    <n v="1"/>
    <x v="0"/>
    <n v="1"/>
    <n v="3"/>
    <n v="2"/>
    <n v="2"/>
    <s v="HUU, MEU"/>
    <m/>
    <m/>
  </r>
  <r>
    <x v="6"/>
    <x v="7"/>
    <n v="501"/>
    <x v="1"/>
    <n v="1"/>
    <n v="3"/>
    <n v="1"/>
    <n v="2"/>
    <s v="HUU, MEU"/>
    <m/>
    <m/>
  </r>
  <r>
    <x v="6"/>
    <x v="7"/>
    <n v="1001"/>
    <x v="2"/>
    <n v="1"/>
    <n v="3"/>
    <n v="1"/>
    <n v="2"/>
    <s v="HUU, MEU"/>
    <m/>
    <m/>
  </r>
  <r>
    <x v="6"/>
    <x v="7"/>
    <n v="1501"/>
    <x v="3"/>
    <n v="1"/>
    <n v="3"/>
    <n v="1"/>
    <n v="2"/>
    <s v="HUU, MEU"/>
    <m/>
    <m/>
  </r>
  <r>
    <x v="6"/>
    <x v="7"/>
    <n v="2001"/>
    <x v="6"/>
    <n v="1"/>
    <n v="3"/>
    <n v="2"/>
    <n v="2"/>
    <s v="HUU"/>
    <m/>
    <m/>
  </r>
  <r>
    <x v="6"/>
    <x v="7"/>
    <n v="2501"/>
    <x v="4"/>
    <n v="2"/>
    <n v="3"/>
    <n v="3"/>
    <n v="3"/>
    <s v="HUU"/>
    <m/>
    <m/>
  </r>
  <r>
    <x v="6"/>
    <x v="7"/>
    <n v="3001"/>
    <x v="5"/>
    <n v="1"/>
    <n v="3"/>
    <n v="3"/>
    <n v="3"/>
    <s v="HUU"/>
    <m/>
    <m/>
  </r>
  <r>
    <x v="6"/>
    <x v="58"/>
    <n v="3501"/>
    <x v="7"/>
    <n v="1"/>
    <n v="3"/>
    <n v="3"/>
    <n v="2"/>
    <s v="SKU"/>
    <m/>
    <m/>
  </r>
  <r>
    <x v="6"/>
    <x v="58"/>
    <n v="4001"/>
    <x v="8"/>
    <n v="1"/>
    <n v="3"/>
    <n v="2"/>
    <n v="2"/>
    <s v="SKU"/>
    <m/>
    <s v="Klamath"/>
  </r>
  <r>
    <x v="6"/>
    <x v="58"/>
    <n v="4501"/>
    <x v="9"/>
    <n v="1"/>
    <n v="3"/>
    <n v="2"/>
    <n v="2"/>
    <s v="SKU"/>
    <m/>
    <s v="Klamath"/>
  </r>
  <r>
    <x v="6"/>
    <x v="58"/>
    <n v="5001"/>
    <x v="10"/>
    <n v="1"/>
    <n v="3"/>
    <n v="2"/>
    <n v="2"/>
    <s v="SKU"/>
    <m/>
    <s v="Klamath"/>
  </r>
  <r>
    <x v="6"/>
    <x v="58"/>
    <n v="5501"/>
    <x v="11"/>
    <n v="1"/>
    <n v="3"/>
    <n v="2"/>
    <n v="2"/>
    <s v="SKU"/>
    <m/>
    <s v="Klamath"/>
  </r>
  <r>
    <x v="6"/>
    <x v="74"/>
    <n v="1501"/>
    <x v="3"/>
    <n v="1"/>
    <n v="3"/>
    <n v="3"/>
    <n v="2"/>
    <s v="HUU"/>
    <m/>
    <m/>
  </r>
  <r>
    <x v="6"/>
    <x v="74"/>
    <n v="2001"/>
    <x v="6"/>
    <n v="1"/>
    <n v="3"/>
    <n v="2"/>
    <n v="1"/>
    <s v="HUU"/>
    <m/>
    <s v="Six Rivers"/>
  </r>
  <r>
    <x v="6"/>
    <x v="74"/>
    <n v="2501"/>
    <x v="4"/>
    <n v="1"/>
    <n v="3"/>
    <n v="2"/>
    <n v="2"/>
    <s v="HUU"/>
    <m/>
    <s v="Six Rivers"/>
  </r>
  <r>
    <x v="6"/>
    <x v="74"/>
    <n v="3001"/>
    <x v="5"/>
    <n v="1"/>
    <n v="3"/>
    <n v="3"/>
    <n v="3"/>
    <s v="HUU"/>
    <m/>
    <s v="Six Rivers"/>
  </r>
  <r>
    <x v="6"/>
    <x v="45"/>
    <n v="2001"/>
    <x v="6"/>
    <n v="1"/>
    <n v="3"/>
    <n v="3"/>
    <n v="2"/>
    <s v="SKU"/>
    <m/>
    <m/>
  </r>
  <r>
    <x v="6"/>
    <x v="45"/>
    <n v="2501"/>
    <x v="4"/>
    <n v="1"/>
    <n v="3"/>
    <n v="2"/>
    <n v="2"/>
    <s v="SKU"/>
    <m/>
    <s v="Klamath, Shasta-Trinity"/>
  </r>
  <r>
    <x v="6"/>
    <x v="45"/>
    <n v="3001"/>
    <x v="5"/>
    <n v="1"/>
    <n v="3"/>
    <n v="2"/>
    <n v="1"/>
    <s v="SKU"/>
    <m/>
    <s v="Klamath, Shasta-Trinity"/>
  </r>
  <r>
    <x v="6"/>
    <x v="45"/>
    <n v="3501"/>
    <x v="7"/>
    <n v="1"/>
    <n v="3"/>
    <n v="1"/>
    <n v="1"/>
    <s v="SKU"/>
    <m/>
    <s v="Klamath, Shasta-Trinity"/>
  </r>
  <r>
    <x v="6"/>
    <x v="45"/>
    <n v="4001"/>
    <x v="8"/>
    <n v="1"/>
    <n v="3"/>
    <n v="1"/>
    <n v="1"/>
    <s v="SKU"/>
    <m/>
    <s v="Klamath, Shasta-Trinity"/>
  </r>
  <r>
    <x v="6"/>
    <x v="45"/>
    <n v="4501"/>
    <x v="9"/>
    <n v="1"/>
    <n v="3"/>
    <n v="1"/>
    <n v="1"/>
    <s v="SKU"/>
    <m/>
    <s v="Klamath, Shasta-Trinity"/>
  </r>
  <r>
    <x v="6"/>
    <x v="45"/>
    <n v="5001"/>
    <x v="10"/>
    <n v="1"/>
    <n v="3"/>
    <n v="1"/>
    <n v="1"/>
    <s v="SKU"/>
    <m/>
    <s v="Klamath, Shasta-Trinity"/>
  </r>
  <r>
    <x v="6"/>
    <x v="45"/>
    <n v="5501"/>
    <x v="11"/>
    <n v="1"/>
    <n v="3"/>
    <n v="1"/>
    <n v="1"/>
    <s v="SKU"/>
    <m/>
    <s v="Klamath, Shasta-Trinity"/>
  </r>
  <r>
    <x v="6"/>
    <x v="45"/>
    <n v="6001"/>
    <x v="12"/>
    <n v="3"/>
    <n v="3"/>
    <n v="1"/>
    <n v="1"/>
    <s v="SKU"/>
    <m/>
    <s v="Klamath, Shasta-Trinity"/>
  </r>
  <r>
    <x v="6"/>
    <x v="45"/>
    <n v="6501"/>
    <x v="13"/>
    <n v="1"/>
    <n v="3"/>
    <n v="2"/>
    <n v="2"/>
    <s v="SKU"/>
    <m/>
    <s v="Klamath, Shasta-Trinity"/>
  </r>
  <r>
    <x v="6"/>
    <x v="8"/>
    <n v="1001"/>
    <x v="2"/>
    <n v="1"/>
    <n v="3"/>
    <n v="2"/>
    <n v="1"/>
    <s v="SHU"/>
    <m/>
    <s v="Shasta-Trinity"/>
  </r>
  <r>
    <x v="6"/>
    <x v="8"/>
    <n v="1501"/>
    <x v="3"/>
    <n v="2"/>
    <n v="3"/>
    <n v="1"/>
    <n v="1"/>
    <s v="SHU"/>
    <s v="Big Bend"/>
    <s v="Shasta-Trinity"/>
  </r>
  <r>
    <x v="6"/>
    <x v="8"/>
    <n v="2001"/>
    <x v="6"/>
    <n v="9"/>
    <n v="3"/>
    <n v="1"/>
    <n v="1"/>
    <s v="SHU, SKU"/>
    <s v="Big Bend"/>
    <s v="Shasta-Trinity"/>
  </r>
  <r>
    <x v="6"/>
    <x v="8"/>
    <n v="5501"/>
    <x v="11"/>
    <n v="6"/>
    <n v="3"/>
    <n v="2"/>
    <n v="1"/>
    <s v="SHU, SKU"/>
    <m/>
    <s v="Shasta-Trinity"/>
  </r>
  <r>
    <x v="6"/>
    <x v="8"/>
    <n v="6001"/>
    <x v="12"/>
    <n v="1"/>
    <n v="3"/>
    <n v="2"/>
    <n v="2"/>
    <s v="SHU, SKU"/>
    <m/>
    <s v="Shasta-Trinity"/>
  </r>
  <r>
    <x v="6"/>
    <x v="10"/>
    <n v="1001"/>
    <x v="2"/>
    <n v="1"/>
    <n v="3"/>
    <n v="2"/>
    <n v="2"/>
    <s v="SHU, TGU"/>
    <m/>
    <m/>
  </r>
  <r>
    <x v="6"/>
    <x v="10"/>
    <n v="1501"/>
    <x v="3"/>
    <n v="1"/>
    <n v="3"/>
    <n v="2"/>
    <n v="1"/>
    <s v="SHU, TGU"/>
    <s v="Miller"/>
    <s v="Lassen"/>
  </r>
  <r>
    <x v="6"/>
    <x v="10"/>
    <n v="6001"/>
    <x v="12"/>
    <n v="2"/>
    <n v="3"/>
    <n v="2"/>
    <n v="2"/>
    <s v="LMU, SHU, TGU"/>
    <s v="LaTour"/>
    <s v="Lassen"/>
  </r>
  <r>
    <x v="6"/>
    <x v="10"/>
    <n v="6501"/>
    <x v="13"/>
    <n v="1"/>
    <n v="3"/>
    <n v="3"/>
    <n v="2"/>
    <s v="LMU, SHU, TGU"/>
    <m/>
    <s v="Lassen"/>
  </r>
  <r>
    <x v="6"/>
    <x v="11"/>
    <n v="2501"/>
    <x v="4"/>
    <n v="1"/>
    <n v="3"/>
    <n v="3"/>
    <n v="2"/>
    <s v="LMU"/>
    <m/>
    <s v="Plumas"/>
  </r>
  <r>
    <x v="6"/>
    <x v="11"/>
    <n v="3001"/>
    <x v="5"/>
    <n v="6"/>
    <n v="3"/>
    <n v="3"/>
    <n v="2"/>
    <s v="LMU"/>
    <m/>
    <s v="Plumas"/>
  </r>
  <r>
    <x v="6"/>
    <x v="11"/>
    <n v="6501"/>
    <x v="13"/>
    <n v="1"/>
    <n v="3"/>
    <n v="2"/>
    <n v="2"/>
    <s v="BTU, LMU, NEU"/>
    <m/>
    <s v="Lassen, Plumas, Tahoe"/>
  </r>
  <r>
    <x v="6"/>
    <x v="22"/>
    <n v="1501"/>
    <x v="3"/>
    <n v="2"/>
    <n v="3"/>
    <n v="3"/>
    <n v="1"/>
    <s v="BTU, TGU"/>
    <m/>
    <s v="Lassen, Plumas"/>
  </r>
  <r>
    <x v="6"/>
    <x v="22"/>
    <n v="4001"/>
    <x v="8"/>
    <n v="-18"/>
    <n v="3"/>
    <n v="1"/>
    <n v="1"/>
    <s v="BTU, LMU, TGU"/>
    <m/>
    <s v="Lassen, Plumas"/>
  </r>
  <r>
    <x v="6"/>
    <x v="22"/>
    <n v="6001"/>
    <x v="12"/>
    <n v="2"/>
    <n v="3"/>
    <n v="2"/>
    <n v="1"/>
    <s v="BTU, LMU, TGU"/>
    <m/>
    <s v="Lassen, Plumas"/>
  </r>
  <r>
    <x v="6"/>
    <x v="9"/>
    <n v="1501"/>
    <x v="3"/>
    <n v="1"/>
    <n v="3"/>
    <n v="2"/>
    <n v="1"/>
    <s v="AEU, BTU, NEU"/>
    <m/>
    <s v="Eldorado, Plumas, Tahoe"/>
  </r>
  <r>
    <x v="6"/>
    <x v="9"/>
    <n v="3001"/>
    <x v="5"/>
    <n v="2"/>
    <n v="3"/>
    <n v="1"/>
    <n v="1"/>
    <s v="BTU, LMU, NEU"/>
    <m/>
    <s v="Eldorado, Plumas, Tahoe"/>
  </r>
  <r>
    <x v="6"/>
    <x v="9"/>
    <n v="7001"/>
    <x v="14"/>
    <n v="1"/>
    <n v="3"/>
    <n v="1"/>
    <n v="1"/>
    <s v="NEU"/>
    <m/>
    <s v="Plumas, Tahoe"/>
  </r>
  <r>
    <x v="6"/>
    <x v="9"/>
    <n v="7501"/>
    <x v="15"/>
    <n v="1"/>
    <n v="3"/>
    <n v="2"/>
    <n v="2"/>
    <s v="NEU"/>
    <m/>
    <s v="Lake Tahoe Basin Management Unit, Tahoe"/>
  </r>
  <r>
    <x v="6"/>
    <x v="12"/>
    <n v="1501"/>
    <x v="3"/>
    <n v="1"/>
    <n v="3"/>
    <n v="2"/>
    <n v="2"/>
    <s v="AEU, NEU, TCU"/>
    <m/>
    <s v="Eldorado, Tahoe"/>
  </r>
  <r>
    <x v="6"/>
    <x v="12"/>
    <n v="6501"/>
    <x v="13"/>
    <n v="6"/>
    <n v="3"/>
    <n v="2"/>
    <n v="1"/>
    <s v="AEU, NEU"/>
    <m/>
    <s v="Eldorado, Lake Tahoe Basin Management Unit, Stanislaus, Tahoe"/>
  </r>
  <r>
    <x v="6"/>
    <x v="12"/>
    <n v="7001"/>
    <x v="14"/>
    <n v="1"/>
    <n v="3"/>
    <n v="2"/>
    <n v="2"/>
    <s v="AEU, NEU"/>
    <m/>
    <s v="Eldorado, Lake Tahoe Basin Management Unit, Stanislaus, Tahoe"/>
  </r>
  <r>
    <x v="6"/>
    <x v="12"/>
    <n v="7501"/>
    <x v="15"/>
    <n v="1"/>
    <n v="3"/>
    <n v="2"/>
    <n v="2"/>
    <s v="AEU"/>
    <m/>
    <s v="Eldorado, Lake Tahoe Basin Management Unit"/>
  </r>
  <r>
    <x v="6"/>
    <x v="13"/>
    <n v="1501"/>
    <x v="3"/>
    <n v="1"/>
    <n v="3"/>
    <n v="3"/>
    <n v="2"/>
    <s v="AEU, MMU, TCU"/>
    <m/>
    <s v="Stanislaus"/>
  </r>
  <r>
    <x v="6"/>
    <x v="13"/>
    <n v="6501"/>
    <x v="13"/>
    <n v="2"/>
    <n v="3"/>
    <n v="2"/>
    <n v="2"/>
    <s v="AEU, MMU, TCU"/>
    <m/>
    <s v="Eldorado, Stanislaus"/>
  </r>
  <r>
    <x v="6"/>
    <x v="13"/>
    <n v="7001"/>
    <x v="14"/>
    <n v="1"/>
    <n v="3"/>
    <n v="2"/>
    <n v="1"/>
    <s v="AEU, MMU, TCU"/>
    <m/>
    <s v="Eldorado, Stanislaus"/>
  </r>
  <r>
    <x v="6"/>
    <x v="46"/>
    <n v="2001"/>
    <x v="6"/>
    <n v="1"/>
    <n v="3"/>
    <n v="3"/>
    <n v="2"/>
    <s v="FKU, MMU"/>
    <m/>
    <s v="Sierra"/>
  </r>
  <r>
    <x v="6"/>
    <x v="46"/>
    <n v="2501"/>
    <x v="4"/>
    <n v="1"/>
    <n v="3"/>
    <n v="2"/>
    <n v="2"/>
    <s v="FKU, MMU"/>
    <m/>
    <s v="Sierra"/>
  </r>
  <r>
    <x v="6"/>
    <x v="46"/>
    <n v="3001"/>
    <x v="5"/>
    <n v="1"/>
    <n v="3"/>
    <n v="2"/>
    <n v="1"/>
    <s v="FKU, MMU"/>
    <m/>
    <s v="Sierra"/>
  </r>
  <r>
    <x v="6"/>
    <x v="46"/>
    <n v="3501"/>
    <x v="7"/>
    <n v="4"/>
    <n v="3"/>
    <n v="2"/>
    <n v="1"/>
    <s v="FKU, MMU"/>
    <m/>
    <s v="Sierra"/>
  </r>
  <r>
    <x v="6"/>
    <x v="46"/>
    <n v="4001"/>
    <x v="8"/>
    <n v="1"/>
    <n v="3"/>
    <n v="2"/>
    <n v="2"/>
    <s v="FKU, MMU"/>
    <m/>
    <s v="Sierra"/>
  </r>
  <r>
    <x v="6"/>
    <x v="46"/>
    <n v="4501"/>
    <x v="9"/>
    <n v="-11"/>
    <n v="3"/>
    <n v="2"/>
    <n v="2"/>
    <s v="FKU, MMU"/>
    <m/>
    <s v="Sierra"/>
  </r>
  <r>
    <x v="6"/>
    <x v="46"/>
    <n v="6501"/>
    <x v="13"/>
    <n v="1"/>
    <n v="3"/>
    <n v="2"/>
    <n v="2"/>
    <s v="MMU"/>
    <m/>
    <s v="Inyo, Sierra"/>
  </r>
  <r>
    <x v="6"/>
    <x v="46"/>
    <n v="7001"/>
    <x v="14"/>
    <n v="1"/>
    <n v="3"/>
    <n v="2"/>
    <n v="2"/>
    <s v="MMU"/>
    <m/>
    <s v="Inyo, Sierra"/>
  </r>
  <r>
    <x v="6"/>
    <x v="46"/>
    <n v="7501"/>
    <x v="15"/>
    <n v="1"/>
    <n v="3"/>
    <n v="2"/>
    <n v="2"/>
    <s v="MMU"/>
    <m/>
    <s v="Inyo, Sierra"/>
  </r>
  <r>
    <x v="6"/>
    <x v="46"/>
    <n v="8001"/>
    <x v="16"/>
    <n v="1"/>
    <n v="3"/>
    <n v="3"/>
    <n v="2"/>
    <s v="MMU"/>
    <m/>
    <s v="Inyo, Sierra"/>
  </r>
  <r>
    <x v="6"/>
    <x v="47"/>
    <n v="3501"/>
    <x v="7"/>
    <n v="1"/>
    <n v="3"/>
    <n v="2"/>
    <n v="2"/>
    <s v="FKU"/>
    <m/>
    <s v="Sierra"/>
  </r>
  <r>
    <x v="6"/>
    <x v="47"/>
    <n v="4001"/>
    <x v="8"/>
    <n v="3"/>
    <n v="3"/>
    <n v="2"/>
    <n v="1"/>
    <s v="FKU"/>
    <m/>
    <s v="Sierra"/>
  </r>
  <r>
    <x v="6"/>
    <x v="47"/>
    <n v="4501"/>
    <x v="9"/>
    <n v="5"/>
    <n v="3"/>
    <n v="2"/>
    <n v="1"/>
    <s v="FKU, MMU"/>
    <m/>
    <s v="Sierra"/>
  </r>
  <r>
    <x v="6"/>
    <x v="47"/>
    <n v="5501"/>
    <x v="11"/>
    <n v="-10"/>
    <n v="3"/>
    <n v="1"/>
    <n v="1"/>
    <s v="FKU, MMU"/>
    <m/>
    <s v="Sierra"/>
  </r>
  <r>
    <x v="6"/>
    <x v="47"/>
    <n v="6001"/>
    <x v="12"/>
    <n v="10"/>
    <n v="3"/>
    <n v="2"/>
    <n v="1"/>
    <s v="FKU, MMU"/>
    <m/>
    <s v="Inyo, Sierra"/>
  </r>
  <r>
    <x v="6"/>
    <x v="47"/>
    <n v="6501"/>
    <x v="13"/>
    <n v="1"/>
    <n v="3"/>
    <n v="2"/>
    <n v="2"/>
    <s v="FKU, MMU"/>
    <m/>
    <s v="Inyo, Sequoia, Sierra"/>
  </r>
  <r>
    <x v="6"/>
    <x v="47"/>
    <n v="7001"/>
    <x v="14"/>
    <n v="1"/>
    <n v="3"/>
    <n v="2"/>
    <n v="2"/>
    <s v="FKU, MMU"/>
    <m/>
    <s v="Inyo, Sequoia, Sierra"/>
  </r>
  <r>
    <x v="6"/>
    <x v="47"/>
    <n v="7501"/>
    <x v="15"/>
    <n v="1"/>
    <n v="3"/>
    <n v="3"/>
    <n v="2"/>
    <s v="FKU, MMU"/>
    <m/>
    <s v="Inyo, Sequoia, Sierra"/>
  </r>
  <r>
    <x v="6"/>
    <x v="47"/>
    <n v="8001"/>
    <x v="16"/>
    <n v="1"/>
    <n v="3"/>
    <n v="2"/>
    <n v="2"/>
    <s v="FKU, MMU"/>
    <m/>
    <s v="Inyo, Sequoia, Sierra"/>
  </r>
  <r>
    <x v="6"/>
    <x v="47"/>
    <n v="8501"/>
    <x v="17"/>
    <n v="1"/>
    <n v="3"/>
    <n v="2"/>
    <n v="2"/>
    <s v="FKU, MMU"/>
    <m/>
    <s v="Inyo, Sequoia, Sierra"/>
  </r>
  <r>
    <x v="6"/>
    <x v="55"/>
    <n v="3501"/>
    <x v="7"/>
    <n v="1"/>
    <n v="3"/>
    <n v="2"/>
    <n v="2"/>
    <s v="FKU, TUU"/>
    <m/>
    <s v="Sequoia, Sierra"/>
  </r>
  <r>
    <x v="6"/>
    <x v="55"/>
    <n v="4001"/>
    <x v="8"/>
    <n v="1"/>
    <n v="3"/>
    <n v="2"/>
    <n v="2"/>
    <s v="FKU, TUU"/>
    <m/>
    <s v="Sequoia, Sierra"/>
  </r>
  <r>
    <x v="6"/>
    <x v="55"/>
    <n v="4501"/>
    <x v="9"/>
    <n v="3"/>
    <n v="3"/>
    <n v="2"/>
    <n v="2"/>
    <s v="FKU, TUU"/>
    <m/>
    <s v="Sequoia, Sierra"/>
  </r>
  <r>
    <x v="6"/>
    <x v="55"/>
    <n v="5001"/>
    <x v="10"/>
    <n v="4"/>
    <n v="3"/>
    <n v="2"/>
    <n v="2"/>
    <s v="FKU, TUU"/>
    <m/>
    <s v="Sequoia, Sierra"/>
  </r>
  <r>
    <x v="6"/>
    <x v="55"/>
    <n v="5501"/>
    <x v="11"/>
    <n v="6"/>
    <n v="3"/>
    <n v="2"/>
    <n v="2"/>
    <s v="FKU, TUU"/>
    <s v="Mountain Home"/>
    <s v="Sequoia, Sierra"/>
  </r>
  <r>
    <x v="6"/>
    <x v="55"/>
    <n v="6001"/>
    <x v="12"/>
    <n v="-11"/>
    <n v="3"/>
    <n v="2"/>
    <n v="2"/>
    <s v="FKU, TUU"/>
    <s v="Mountain Home"/>
    <s v="Sequoia, Sierra"/>
  </r>
  <r>
    <x v="6"/>
    <x v="55"/>
    <n v="6501"/>
    <x v="13"/>
    <n v="-14"/>
    <n v="3"/>
    <n v="2"/>
    <n v="2"/>
    <s v="FKU, TUU"/>
    <s v="Mountain Home"/>
    <s v="Sequoia, Sierra"/>
  </r>
  <r>
    <x v="6"/>
    <x v="55"/>
    <n v="7001"/>
    <x v="14"/>
    <n v="-26"/>
    <n v="3"/>
    <n v="2"/>
    <n v="2"/>
    <s v="FKU, TUU"/>
    <s v="Mountain Home"/>
    <s v="Sequoia, Sierra"/>
  </r>
  <r>
    <x v="6"/>
    <x v="55"/>
    <n v="7501"/>
    <x v="15"/>
    <n v="1"/>
    <n v="3"/>
    <n v="2"/>
    <n v="2"/>
    <s v="FKU, TUU"/>
    <s v="Mountain Home"/>
    <s v="Sequoia, Sierra"/>
  </r>
  <r>
    <x v="6"/>
    <x v="55"/>
    <n v="8001"/>
    <x v="16"/>
    <n v="1"/>
    <n v="3"/>
    <n v="3"/>
    <n v="3"/>
    <s v="FKU, TUU"/>
    <m/>
    <s v="Sequoia, Sierra"/>
  </r>
  <r>
    <x v="6"/>
    <x v="55"/>
    <n v="8501"/>
    <x v="17"/>
    <n v="1"/>
    <n v="3"/>
    <n v="3"/>
    <n v="2"/>
    <s v="FKU, TUU"/>
    <m/>
    <s v="Sequoia"/>
  </r>
  <r>
    <x v="6"/>
    <x v="56"/>
    <n v="3001"/>
    <x v="5"/>
    <n v="1"/>
    <n v="3"/>
    <n v="3"/>
    <n v="3"/>
    <s v="KRN, TUU"/>
    <m/>
    <s v="Sequoia"/>
  </r>
  <r>
    <x v="6"/>
    <x v="56"/>
    <n v="3501"/>
    <x v="7"/>
    <n v="1"/>
    <n v="3"/>
    <n v="2"/>
    <n v="2"/>
    <s v="KRN, TUU"/>
    <m/>
    <s v="Sequoia"/>
  </r>
  <r>
    <x v="6"/>
    <x v="56"/>
    <n v="4001"/>
    <x v="8"/>
    <n v="1"/>
    <n v="3"/>
    <n v="2"/>
    <n v="2"/>
    <s v="KRN, TUU"/>
    <s v="Mountain Home"/>
    <s v="Sequoia"/>
  </r>
  <r>
    <x v="6"/>
    <x v="56"/>
    <n v="4501"/>
    <x v="9"/>
    <n v="1"/>
    <n v="3"/>
    <n v="2"/>
    <n v="2"/>
    <s v="KRN, TUU"/>
    <s v="Mountain Home"/>
    <s v="Sequoia"/>
  </r>
  <r>
    <x v="6"/>
    <x v="56"/>
    <n v="5001"/>
    <x v="10"/>
    <n v="1"/>
    <n v="3"/>
    <n v="2"/>
    <n v="2"/>
    <s v="KRN, TUU"/>
    <s v="Mountain Home"/>
    <s v="Sequoia"/>
  </r>
  <r>
    <x v="6"/>
    <x v="56"/>
    <n v="5501"/>
    <x v="11"/>
    <n v="2"/>
    <n v="3"/>
    <n v="2"/>
    <n v="2"/>
    <s v="KRN, TUU"/>
    <s v="Mountain Home"/>
    <s v="Sequoia"/>
  </r>
  <r>
    <x v="6"/>
    <x v="56"/>
    <n v="6001"/>
    <x v="12"/>
    <n v="4"/>
    <n v="3"/>
    <n v="2"/>
    <n v="2"/>
    <s v="KRN, TUU"/>
    <s v="Mountain Home"/>
    <s v="Sequoia"/>
  </r>
  <r>
    <x v="6"/>
    <x v="56"/>
    <n v="6501"/>
    <x v="13"/>
    <n v="1"/>
    <n v="3"/>
    <n v="2"/>
    <n v="2"/>
    <s v="KRN, TUU"/>
    <m/>
    <s v="Sequoia"/>
  </r>
  <r>
    <x v="6"/>
    <x v="56"/>
    <n v="7001"/>
    <x v="14"/>
    <n v="1"/>
    <n v="3"/>
    <n v="3"/>
    <n v="2"/>
    <s v="KRN, TUU"/>
    <m/>
    <s v="Sequoia"/>
  </r>
  <r>
    <x v="6"/>
    <x v="75"/>
    <n v="4501"/>
    <x v="9"/>
    <n v="1"/>
    <n v="3"/>
    <n v="3"/>
    <n v="2"/>
    <s v="KRN, TUU"/>
    <m/>
    <s v="Sequoia"/>
  </r>
  <r>
    <x v="6"/>
    <x v="75"/>
    <n v="5001"/>
    <x v="10"/>
    <n v="1"/>
    <n v="3"/>
    <n v="3"/>
    <n v="2"/>
    <s v="KRN, TUU"/>
    <m/>
    <s v="Sequoia"/>
  </r>
  <r>
    <x v="6"/>
    <x v="75"/>
    <n v="5501"/>
    <x v="11"/>
    <n v="1"/>
    <n v="3"/>
    <n v="3"/>
    <n v="2"/>
    <s v="KRN, TUU"/>
    <m/>
    <s v="Inyo, Sequoia"/>
  </r>
  <r>
    <x v="6"/>
    <x v="75"/>
    <n v="6001"/>
    <x v="12"/>
    <n v="1"/>
    <n v="3"/>
    <n v="3"/>
    <n v="2"/>
    <s v="KRN, TUU"/>
    <m/>
    <s v="Inyo, Sequoia"/>
  </r>
  <r>
    <x v="6"/>
    <x v="75"/>
    <n v="6501"/>
    <x v="13"/>
    <n v="2"/>
    <n v="3"/>
    <n v="2"/>
    <n v="2"/>
    <s v="KRN, TUU"/>
    <m/>
    <s v="Inyo, Sequoia"/>
  </r>
  <r>
    <x v="6"/>
    <x v="75"/>
    <n v="7001"/>
    <x v="14"/>
    <n v="1"/>
    <n v="3"/>
    <n v="3"/>
    <n v="2"/>
    <s v="KRN, TUU"/>
    <m/>
    <s v="Inyo, Sequoia"/>
  </r>
  <r>
    <x v="6"/>
    <x v="75"/>
    <n v="7501"/>
    <x v="15"/>
    <n v="1"/>
    <n v="3"/>
    <n v="3"/>
    <n v="2"/>
    <s v="KRN, TUU"/>
    <m/>
    <s v="Inyo, Sequoia"/>
  </r>
  <r>
    <x v="6"/>
    <x v="75"/>
    <n v="8001"/>
    <x v="16"/>
    <n v="1"/>
    <n v="3"/>
    <n v="3"/>
    <n v="2"/>
    <s v="TUU"/>
    <m/>
    <s v="Inyo, Sequoia"/>
  </r>
  <r>
    <x v="6"/>
    <x v="75"/>
    <n v="8501"/>
    <x v="17"/>
    <n v="1"/>
    <n v="3"/>
    <n v="3"/>
    <n v="2"/>
    <s v="TUU"/>
    <m/>
    <s v="Inyo, Sequoia"/>
  </r>
  <r>
    <x v="6"/>
    <x v="75"/>
    <n v="9001"/>
    <x v="18"/>
    <n v="1"/>
    <n v="3"/>
    <n v="3"/>
    <n v="3"/>
    <s v="FKU, TUU"/>
    <m/>
    <s v="Inyo, Sequoia"/>
  </r>
  <r>
    <x v="6"/>
    <x v="48"/>
    <n v="5001"/>
    <x v="10"/>
    <n v="1"/>
    <n v="3"/>
    <n v="2"/>
    <n v="2"/>
    <s v="KRN"/>
    <m/>
    <s v="Sequoia"/>
  </r>
  <r>
    <x v="6"/>
    <x v="48"/>
    <n v="5501"/>
    <x v="11"/>
    <n v="-37"/>
    <n v="3"/>
    <n v="3"/>
    <n v="2"/>
    <s v="KRN"/>
    <m/>
    <s v="Sequoia"/>
  </r>
  <r>
    <x v="6"/>
    <x v="48"/>
    <n v="6001"/>
    <x v="12"/>
    <n v="1"/>
    <n v="3"/>
    <n v="2"/>
    <n v="2"/>
    <s v="KRN"/>
    <m/>
    <s v="Sequoia"/>
  </r>
  <r>
    <x v="6"/>
    <x v="48"/>
    <n v="6501"/>
    <x v="13"/>
    <n v="1"/>
    <n v="3"/>
    <n v="2"/>
    <n v="2"/>
    <s v="KRN"/>
    <m/>
    <s v="Sequoia"/>
  </r>
  <r>
    <x v="6"/>
    <x v="48"/>
    <n v="7001"/>
    <x v="14"/>
    <n v="1"/>
    <n v="3"/>
    <n v="2"/>
    <n v="2"/>
    <s v="KRN"/>
    <m/>
    <s v="Sequoia"/>
  </r>
  <r>
    <x v="6"/>
    <x v="23"/>
    <n v="5001"/>
    <x v="10"/>
    <n v="1"/>
    <n v="3"/>
    <n v="2"/>
    <n v="2"/>
    <s v="KRN"/>
    <m/>
    <m/>
  </r>
  <r>
    <x v="6"/>
    <x v="23"/>
    <n v="5501"/>
    <x v="11"/>
    <n v="1"/>
    <n v="3"/>
    <n v="2"/>
    <n v="1"/>
    <s v="KRN"/>
    <m/>
    <m/>
  </r>
  <r>
    <x v="6"/>
    <x v="23"/>
    <n v="6001"/>
    <x v="12"/>
    <n v="7"/>
    <n v="3"/>
    <n v="2"/>
    <n v="2"/>
    <s v="KRN"/>
    <m/>
    <m/>
  </r>
  <r>
    <x v="6"/>
    <x v="23"/>
    <n v="6501"/>
    <x v="13"/>
    <n v="2"/>
    <n v="3"/>
    <n v="2"/>
    <n v="2"/>
    <s v="KRN"/>
    <m/>
    <m/>
  </r>
  <r>
    <x v="6"/>
    <x v="23"/>
    <n v="7001"/>
    <x v="14"/>
    <n v="1"/>
    <n v="3"/>
    <n v="3"/>
    <n v="2"/>
    <s v="KRN"/>
    <m/>
    <m/>
  </r>
  <r>
    <x v="6"/>
    <x v="19"/>
    <n v="2501"/>
    <x v="4"/>
    <n v="1"/>
    <n v="3"/>
    <n v="3"/>
    <n v="3"/>
    <s v="SKU"/>
    <m/>
    <m/>
  </r>
  <r>
    <x v="6"/>
    <x v="19"/>
    <n v="3001"/>
    <x v="5"/>
    <n v="1"/>
    <n v="3"/>
    <n v="2"/>
    <n v="2"/>
    <s v="SKU"/>
    <m/>
    <s v="Klamath"/>
  </r>
  <r>
    <x v="6"/>
    <x v="19"/>
    <n v="4001"/>
    <x v="8"/>
    <n v="1"/>
    <n v="3"/>
    <n v="1"/>
    <n v="2"/>
    <s v="LMU, SKU"/>
    <m/>
    <s v="Klamath, Modoc"/>
  </r>
  <r>
    <x v="6"/>
    <x v="19"/>
    <n v="4501"/>
    <x v="9"/>
    <n v="1"/>
    <n v="3"/>
    <n v="1"/>
    <n v="2"/>
    <s v="LMU, SKU"/>
    <m/>
    <s v="Klamath, Modoc"/>
  </r>
  <r>
    <x v="6"/>
    <x v="19"/>
    <n v="5001"/>
    <x v="10"/>
    <n v="1"/>
    <n v="3"/>
    <n v="3"/>
    <n v="2"/>
    <s v="LMU, SKU"/>
    <m/>
    <s v="Klamath, Modoc"/>
  </r>
  <r>
    <x v="6"/>
    <x v="20"/>
    <n v="5001"/>
    <x v="10"/>
    <n v="1"/>
    <n v="3"/>
    <n v="1"/>
    <n v="1"/>
    <s v="LMU"/>
    <m/>
    <s v="Modoc"/>
  </r>
  <r>
    <x v="6"/>
    <x v="20"/>
    <n v="5501"/>
    <x v="11"/>
    <n v="1"/>
    <n v="3"/>
    <n v="1"/>
    <n v="1"/>
    <s v="LMU"/>
    <m/>
    <s v="Modoc"/>
  </r>
  <r>
    <x v="6"/>
    <x v="14"/>
    <n v="2501"/>
    <x v="4"/>
    <n v="1"/>
    <n v="3"/>
    <n v="2"/>
    <n v="2"/>
    <s v="SHU"/>
    <m/>
    <s v="Lassen"/>
  </r>
  <r>
    <x v="6"/>
    <x v="14"/>
    <n v="3001"/>
    <x v="5"/>
    <n v="1"/>
    <n v="3"/>
    <n v="2"/>
    <n v="2"/>
    <s v="LMU, SHU"/>
    <m/>
    <s v="Lassen"/>
  </r>
  <r>
    <x v="6"/>
    <x v="14"/>
    <n v="3501"/>
    <x v="7"/>
    <n v="1"/>
    <n v="3"/>
    <n v="1"/>
    <n v="1"/>
    <s v="LMU, SHU"/>
    <m/>
    <s v="Lassen"/>
  </r>
  <r>
    <x v="6"/>
    <x v="14"/>
    <n v="4001"/>
    <x v="8"/>
    <n v="1"/>
    <n v="3"/>
    <n v="1"/>
    <n v="2"/>
    <s v="LMU, SHU"/>
    <m/>
    <s v="Lassen, Modoc"/>
  </r>
  <r>
    <x v="6"/>
    <x v="14"/>
    <n v="4501"/>
    <x v="9"/>
    <n v="4"/>
    <n v="3"/>
    <n v="1"/>
    <n v="1"/>
    <s v="LMU, SHU"/>
    <m/>
    <s v="Lassen, Modoc"/>
  </r>
  <r>
    <x v="6"/>
    <x v="14"/>
    <n v="5001"/>
    <x v="10"/>
    <n v="-28"/>
    <n v="3"/>
    <n v="1"/>
    <n v="1"/>
    <s v="LMU, SHU"/>
    <m/>
    <s v="Lassen, Modoc"/>
  </r>
  <r>
    <x v="6"/>
    <x v="14"/>
    <n v="6501"/>
    <x v="13"/>
    <n v="6"/>
    <n v="3"/>
    <n v="1"/>
    <n v="1"/>
    <s v="LMU, SHU"/>
    <m/>
    <s v="Lassen"/>
  </r>
  <r>
    <x v="6"/>
    <x v="14"/>
    <n v="7001"/>
    <x v="14"/>
    <n v="1"/>
    <n v="3"/>
    <n v="2"/>
    <n v="2"/>
    <s v="LMU, SHU"/>
    <m/>
    <s v="Lassen"/>
  </r>
  <r>
    <x v="6"/>
    <x v="21"/>
    <n v="4001"/>
    <x v="8"/>
    <n v="1"/>
    <n v="3"/>
    <n v="1"/>
    <n v="1"/>
    <s v="SKU"/>
    <m/>
    <s v="Klamath, Shasta-Trinity"/>
  </r>
  <r>
    <x v="6"/>
    <x v="21"/>
    <n v="4501"/>
    <x v="9"/>
    <n v="6"/>
    <n v="3"/>
    <n v="1"/>
    <n v="1"/>
    <s v="SKU"/>
    <m/>
    <s v="Klamath, Shasta-Trinity"/>
  </r>
  <r>
    <x v="6"/>
    <x v="21"/>
    <n v="5001"/>
    <x v="10"/>
    <n v="8"/>
    <n v="3"/>
    <n v="1"/>
    <n v="1"/>
    <s v="SKU"/>
    <m/>
    <s v="Klamath, Shasta-Trinity"/>
  </r>
  <r>
    <x v="6"/>
    <x v="21"/>
    <n v="5501"/>
    <x v="11"/>
    <n v="5"/>
    <n v="3"/>
    <n v="1"/>
    <n v="1"/>
    <s v="SKU"/>
    <m/>
    <s v="Klamath, Shasta-Trinity"/>
  </r>
  <r>
    <x v="6"/>
    <x v="21"/>
    <n v="6001"/>
    <x v="12"/>
    <n v="7"/>
    <n v="3"/>
    <n v="1"/>
    <n v="1"/>
    <s v="SKU"/>
    <m/>
    <s v="Klamath, Shasta-Trinity"/>
  </r>
  <r>
    <x v="6"/>
    <x v="21"/>
    <n v="6501"/>
    <x v="13"/>
    <n v="1"/>
    <n v="3"/>
    <n v="1"/>
    <n v="1"/>
    <s v="SKU"/>
    <m/>
    <s v="Klamath, Shasta-Trinity"/>
  </r>
  <r>
    <x v="6"/>
    <x v="15"/>
    <n v="3001"/>
    <x v="5"/>
    <n v="1"/>
    <n v="3"/>
    <n v="3"/>
    <n v="2"/>
    <s v="LMU, SHU"/>
    <m/>
    <s v="Lassen"/>
  </r>
  <r>
    <x v="6"/>
    <x v="15"/>
    <n v="3501"/>
    <x v="7"/>
    <n v="1"/>
    <n v="3"/>
    <n v="1"/>
    <n v="1"/>
    <s v="LMU, SHU, SKU"/>
    <m/>
    <s v="Lassen, Shasta-Trinity"/>
  </r>
  <r>
    <x v="6"/>
    <x v="15"/>
    <n v="5001"/>
    <x v="10"/>
    <n v="8"/>
    <n v="3"/>
    <n v="1"/>
    <n v="1"/>
    <s v="LMU, SKU"/>
    <m/>
    <s v="Lassen, Modoc, Shasta-Trinity"/>
  </r>
  <r>
    <x v="6"/>
    <x v="15"/>
    <n v="5501"/>
    <x v="11"/>
    <n v="3"/>
    <n v="3"/>
    <n v="2"/>
    <n v="2"/>
    <s v="LMU, SKU"/>
    <m/>
    <s v="Klamath, Modoc, Shasta-Trinity"/>
  </r>
  <r>
    <x v="6"/>
    <x v="50"/>
    <n v="5001"/>
    <x v="10"/>
    <n v="1"/>
    <n v="3"/>
    <n v="2"/>
    <n v="2"/>
    <s v="LMU, NEU"/>
    <m/>
    <s v="Lassen"/>
  </r>
  <r>
    <x v="6"/>
    <x v="50"/>
    <n v="5501"/>
    <x v="11"/>
    <n v="1"/>
    <n v="3"/>
    <n v="2"/>
    <n v="2"/>
    <s v="LMU, NEU"/>
    <m/>
    <s v="Lassen"/>
  </r>
  <r>
    <x v="6"/>
    <x v="16"/>
    <n v="4001"/>
    <x v="8"/>
    <n v="1"/>
    <n v="3"/>
    <n v="2"/>
    <n v="2"/>
    <s v="LMU"/>
    <m/>
    <s v="Lassen, Plumas"/>
  </r>
  <r>
    <x v="6"/>
    <x v="16"/>
    <n v="4501"/>
    <x v="9"/>
    <n v="6"/>
    <n v="3"/>
    <n v="1"/>
    <n v="1"/>
    <s v="LMU"/>
    <m/>
    <s v="Lassen, Plumas"/>
  </r>
  <r>
    <x v="6"/>
    <x v="16"/>
    <n v="6501"/>
    <x v="13"/>
    <n v="1"/>
    <n v="3"/>
    <n v="2"/>
    <n v="2"/>
    <s v="LMU"/>
    <m/>
    <s v="Lassen, Plumas"/>
  </r>
  <r>
    <x v="6"/>
    <x v="17"/>
    <n v="4501"/>
    <x v="9"/>
    <n v="1"/>
    <n v="3"/>
    <n v="2"/>
    <n v="2"/>
    <s v="LMU, NEU"/>
    <m/>
    <m/>
  </r>
  <r>
    <x v="6"/>
    <x v="17"/>
    <n v="5001"/>
    <x v="10"/>
    <n v="6"/>
    <n v="3"/>
    <n v="1"/>
    <n v="2"/>
    <s v="LMU, NEU"/>
    <m/>
    <s v="Tahoe"/>
  </r>
  <r>
    <x v="6"/>
    <x v="17"/>
    <n v="5501"/>
    <x v="11"/>
    <n v="-4"/>
    <n v="3"/>
    <n v="1"/>
    <n v="1"/>
    <s v="LMU, NEU"/>
    <m/>
    <s v="Tahoe"/>
  </r>
  <r>
    <x v="6"/>
    <x v="17"/>
    <n v="7001"/>
    <x v="14"/>
    <n v="4"/>
    <n v="3"/>
    <n v="1"/>
    <n v="1"/>
    <s v="AEU, LMU, NEU"/>
    <m/>
    <s v="Eldorado, Lake Tahoe Basin Management Unit, Tahoe"/>
  </r>
  <r>
    <x v="6"/>
    <x v="17"/>
    <n v="7501"/>
    <x v="15"/>
    <n v="1"/>
    <n v="3"/>
    <n v="1"/>
    <n v="1"/>
    <s v="AEU, NEU"/>
    <m/>
    <s v="Eldorado, Lake Tahoe Basin Management Unit, Tahoe"/>
  </r>
  <r>
    <x v="6"/>
    <x v="17"/>
    <n v="8001"/>
    <x v="16"/>
    <n v="1"/>
    <n v="3"/>
    <n v="2"/>
    <n v="2"/>
    <s v="AEU, NEU"/>
    <m/>
    <s v="Eldorado, Lake Tahoe Basin Management Unit, Tahoe"/>
  </r>
  <r>
    <x v="6"/>
    <x v="51"/>
    <n v="5001"/>
    <x v="10"/>
    <n v="1"/>
    <n v="3"/>
    <n v="2"/>
    <n v="3"/>
    <s v="AEU, BDU"/>
    <m/>
    <m/>
  </r>
  <r>
    <x v="6"/>
    <x v="51"/>
    <n v="5501"/>
    <x v="11"/>
    <n v="4"/>
    <n v="3"/>
    <n v="2"/>
    <n v="2"/>
    <s v="AEU, BDU"/>
    <m/>
    <m/>
  </r>
  <r>
    <x v="6"/>
    <x v="51"/>
    <n v="6001"/>
    <x v="12"/>
    <n v="4"/>
    <n v="3"/>
    <n v="2"/>
    <n v="1"/>
    <s v="AEU, BDU"/>
    <m/>
    <s v="Lake Tahoe Basin Management Unit"/>
  </r>
  <r>
    <x v="6"/>
    <x v="51"/>
    <n v="6501"/>
    <x v="13"/>
    <n v="4"/>
    <n v="3"/>
    <n v="2"/>
    <n v="2"/>
    <s v="AEU, BDU"/>
    <m/>
    <s v="Lake Tahoe Basin Management Unit"/>
  </r>
  <r>
    <x v="6"/>
    <x v="51"/>
    <n v="7001"/>
    <x v="14"/>
    <n v="4"/>
    <n v="3"/>
    <n v="2"/>
    <n v="2"/>
    <s v="AEU, BDU"/>
    <m/>
    <s v="Lake Tahoe Basin Management Unit"/>
  </r>
  <r>
    <x v="6"/>
    <x v="51"/>
    <n v="7501"/>
    <x v="15"/>
    <n v="1"/>
    <n v="3"/>
    <n v="2"/>
    <n v="2"/>
    <s v="AEU, BDU"/>
    <m/>
    <s v="Lake Tahoe Basin Management Unit"/>
  </r>
  <r>
    <x v="6"/>
    <x v="51"/>
    <n v="8001"/>
    <x v="16"/>
    <n v="1"/>
    <n v="3"/>
    <n v="2"/>
    <n v="2"/>
    <s v="AEU, BDU"/>
    <m/>
    <s v="Eldorado, Lake Tahoe Basin Management Unit"/>
  </r>
  <r>
    <x v="6"/>
    <x v="52"/>
    <n v="6501"/>
    <x v="13"/>
    <n v="1"/>
    <n v="3"/>
    <n v="3"/>
    <n v="3"/>
    <s v="BDU"/>
    <m/>
    <s v="Inyo"/>
  </r>
  <r>
    <x v="6"/>
    <x v="52"/>
    <n v="7001"/>
    <x v="14"/>
    <n v="1"/>
    <n v="3"/>
    <n v="2"/>
    <n v="2"/>
    <s v="BDU"/>
    <m/>
    <s v="Inyo"/>
  </r>
  <r>
    <x v="6"/>
    <x v="52"/>
    <n v="7501"/>
    <x v="15"/>
    <n v="1"/>
    <n v="3"/>
    <n v="2"/>
    <n v="2"/>
    <s v="BDU"/>
    <m/>
    <s v="Inyo"/>
  </r>
  <r>
    <x v="6"/>
    <x v="52"/>
    <n v="8001"/>
    <x v="16"/>
    <n v="1"/>
    <n v="3"/>
    <n v="2"/>
    <n v="2"/>
    <s v="BDU"/>
    <m/>
    <s v="Inyo"/>
  </r>
  <r>
    <x v="6"/>
    <x v="52"/>
    <n v="8501"/>
    <x v="17"/>
    <n v="1"/>
    <n v="3"/>
    <n v="2"/>
    <n v="3"/>
    <s v="BDU, MMU"/>
    <m/>
    <s v="Inyo"/>
  </r>
  <r>
    <x v="6"/>
    <x v="52"/>
    <n v="9001"/>
    <x v="18"/>
    <n v="1"/>
    <n v="3"/>
    <n v="3"/>
    <n v="3"/>
    <s v="BDU, MMU"/>
    <m/>
    <s v="Inyo"/>
  </r>
  <r>
    <x v="6"/>
    <x v="53"/>
    <n v="6501"/>
    <x v="13"/>
    <n v="1"/>
    <n v="3"/>
    <n v="3"/>
    <n v="3"/>
    <s v="BDU"/>
    <m/>
    <s v="Inyo"/>
  </r>
  <r>
    <x v="6"/>
    <x v="53"/>
    <n v="7001"/>
    <x v="14"/>
    <n v="1"/>
    <n v="3"/>
    <n v="2"/>
    <n v="3"/>
    <s v="BDU"/>
    <m/>
    <s v="Inyo"/>
  </r>
  <r>
    <x v="6"/>
    <x v="53"/>
    <n v="7501"/>
    <x v="15"/>
    <n v="1"/>
    <n v="3"/>
    <n v="2"/>
    <n v="2"/>
    <s v="BDU"/>
    <m/>
    <s v="Inyo"/>
  </r>
  <r>
    <x v="6"/>
    <x v="53"/>
    <n v="8001"/>
    <x v="16"/>
    <n v="1"/>
    <n v="3"/>
    <n v="3"/>
    <n v="2"/>
    <s v="BDU"/>
    <m/>
    <s v="Inyo"/>
  </r>
  <r>
    <x v="6"/>
    <x v="53"/>
    <n v="8501"/>
    <x v="17"/>
    <n v="1"/>
    <n v="3"/>
    <n v="3"/>
    <n v="2"/>
    <s v="BDU"/>
    <m/>
    <s v="Inyo"/>
  </r>
  <r>
    <x v="6"/>
    <x v="76"/>
    <n v="6001"/>
    <x v="12"/>
    <n v="1"/>
    <n v="3"/>
    <n v="3"/>
    <n v="3"/>
    <s v="BDU, KRN, TUU"/>
    <m/>
    <s v="Inyo"/>
  </r>
  <r>
    <x v="6"/>
    <x v="76"/>
    <n v="7001"/>
    <x v="14"/>
    <n v="1"/>
    <n v="3"/>
    <n v="2"/>
    <n v="3"/>
    <s v="BDU, TUU"/>
    <m/>
    <s v="Inyo, Sequoia"/>
  </r>
  <r>
    <x v="6"/>
    <x v="76"/>
    <n v="7501"/>
    <x v="15"/>
    <n v="1"/>
    <n v="3"/>
    <n v="3"/>
    <n v="3"/>
    <s v="BDU, TUU"/>
    <m/>
    <s v="Inyo, Sequoia"/>
  </r>
  <r>
    <x v="6"/>
    <x v="76"/>
    <n v="8001"/>
    <x v="16"/>
    <n v="1"/>
    <n v="3"/>
    <n v="3"/>
    <n v="3"/>
    <s v="BDU, TUU"/>
    <m/>
    <s v="Inyo, Sequoia"/>
  </r>
  <r>
    <x v="6"/>
    <x v="76"/>
    <n v="9001"/>
    <x v="18"/>
    <n v="1"/>
    <n v="3"/>
    <n v="3"/>
    <n v="3"/>
    <s v="BDU, TUU"/>
    <m/>
    <s v="Inyo"/>
  </r>
  <r>
    <x v="6"/>
    <x v="54"/>
    <n v="6501"/>
    <x v="13"/>
    <n v="1"/>
    <n v="3"/>
    <n v="2"/>
    <n v="3"/>
    <s v="BDU"/>
    <m/>
    <s v="Inyo"/>
  </r>
  <r>
    <x v="6"/>
    <x v="54"/>
    <n v="7001"/>
    <x v="14"/>
    <n v="1"/>
    <n v="3"/>
    <n v="2"/>
    <n v="2"/>
    <s v="BDU"/>
    <m/>
    <s v="Inyo"/>
  </r>
  <r>
    <x v="6"/>
    <x v="54"/>
    <n v="7501"/>
    <x v="15"/>
    <n v="1"/>
    <n v="3"/>
    <n v="2"/>
    <n v="2"/>
    <s v="BDU"/>
    <m/>
    <s v="Inyo"/>
  </r>
  <r>
    <x v="6"/>
    <x v="54"/>
    <n v="8001"/>
    <x v="16"/>
    <n v="1"/>
    <n v="3"/>
    <n v="2"/>
    <n v="3"/>
    <s v="BDU"/>
    <m/>
    <s v="Inyo"/>
  </r>
  <r>
    <x v="6"/>
    <x v="54"/>
    <n v="8501"/>
    <x v="17"/>
    <n v="1"/>
    <n v="3"/>
    <n v="3"/>
    <n v="3"/>
    <s v="BDU"/>
    <m/>
    <m/>
  </r>
  <r>
    <x v="6"/>
    <x v="77"/>
    <n v="6501"/>
    <x v="13"/>
    <n v="1"/>
    <n v="3"/>
    <n v="2"/>
    <n v="3"/>
    <s v="BDU"/>
    <m/>
    <s v="Inyo"/>
  </r>
  <r>
    <x v="6"/>
    <x v="77"/>
    <n v="7001"/>
    <x v="14"/>
    <n v="1"/>
    <n v="3"/>
    <n v="3"/>
    <n v="3"/>
    <s v="BDU"/>
    <m/>
    <s v="Inyo"/>
  </r>
  <r>
    <x v="6"/>
    <x v="77"/>
    <n v="7501"/>
    <x v="15"/>
    <n v="1"/>
    <n v="3"/>
    <n v="3"/>
    <n v="3"/>
    <s v="BDU"/>
    <m/>
    <s v="Inyo"/>
  </r>
  <r>
    <x v="6"/>
    <x v="70"/>
    <n v="1501"/>
    <x v="3"/>
    <n v="1"/>
    <n v="3"/>
    <n v="3"/>
    <n v="2"/>
    <s v="AEU, LNU, MMU, TCU"/>
    <m/>
    <s v="Stanislaus"/>
  </r>
  <r>
    <x v="6"/>
    <x v="70"/>
    <n v="2001"/>
    <x v="6"/>
    <n v="1"/>
    <n v="3"/>
    <n v="2"/>
    <n v="3"/>
    <s v="LNU, MMU, TCU"/>
    <m/>
    <m/>
  </r>
  <r>
    <x v="6"/>
    <x v="32"/>
    <n v="5501"/>
    <x v="11"/>
    <n v="1"/>
    <n v="3"/>
    <n v="3"/>
    <n v="3"/>
    <s v="RRU"/>
    <m/>
    <s v="San Bernardino"/>
  </r>
  <r>
    <x v="6"/>
    <x v="32"/>
    <n v="6001"/>
    <x v="12"/>
    <n v="1"/>
    <n v="3"/>
    <n v="3"/>
    <n v="3"/>
    <s v="RRU"/>
    <m/>
    <s v="San Bernardino"/>
  </r>
  <r>
    <x v="6"/>
    <x v="32"/>
    <n v="6501"/>
    <x v="13"/>
    <n v="1"/>
    <n v="3"/>
    <n v="3"/>
    <n v="3"/>
    <s v="RRU"/>
    <m/>
    <s v="San Bernardino"/>
  </r>
  <r>
    <x v="6"/>
    <x v="32"/>
    <n v="7001"/>
    <x v="14"/>
    <n v="1"/>
    <n v="3"/>
    <n v="3"/>
    <n v="2"/>
    <s v="RRU"/>
    <m/>
    <s v="San Bernardino"/>
  </r>
  <r>
    <x v="6"/>
    <x v="65"/>
    <n v="4001"/>
    <x v="8"/>
    <n v="1"/>
    <n v="3"/>
    <n v="3"/>
    <n v="3"/>
    <s v="SBC, VNC"/>
    <m/>
    <s v="Los Padres"/>
  </r>
  <r>
    <x v="6"/>
    <x v="65"/>
    <n v="4501"/>
    <x v="9"/>
    <n v="1"/>
    <n v="3"/>
    <n v="3"/>
    <n v="3"/>
    <s v="SBC, VNC"/>
    <m/>
    <s v="Los Padres"/>
  </r>
  <r>
    <x v="6"/>
    <x v="24"/>
    <n v="4001"/>
    <x v="8"/>
    <n v="1"/>
    <n v="3"/>
    <n v="2"/>
    <n v="2"/>
    <s v="KRN, LAC, VNC"/>
    <m/>
    <s v="Angeles, Los Padres"/>
  </r>
  <r>
    <x v="6"/>
    <x v="24"/>
    <n v="4501"/>
    <x v="9"/>
    <n v="1"/>
    <n v="3"/>
    <n v="3"/>
    <n v="3"/>
    <s v="KRN, LAC, VNC"/>
    <m/>
    <s v="Angeles, Los Padres"/>
  </r>
  <r>
    <x v="6"/>
    <x v="24"/>
    <n v="5001"/>
    <x v="10"/>
    <n v="1"/>
    <n v="3"/>
    <n v="2"/>
    <n v="2"/>
    <s v="KRN, LAC, VNC"/>
    <m/>
    <s v="Angeles, Los Padres"/>
  </r>
  <r>
    <x v="6"/>
    <x v="24"/>
    <n v="5501"/>
    <x v="11"/>
    <n v="1"/>
    <n v="3"/>
    <n v="3"/>
    <n v="2"/>
    <s v="KRN, VNC"/>
    <m/>
    <s v="Los Padres"/>
  </r>
  <r>
    <x v="6"/>
    <x v="24"/>
    <n v="7001"/>
    <x v="14"/>
    <n v="1"/>
    <n v="3"/>
    <n v="3"/>
    <n v="3"/>
    <s v="KRN, VNC"/>
    <m/>
    <s v="Los Padres"/>
  </r>
  <r>
    <x v="6"/>
    <x v="66"/>
    <n v="5001"/>
    <x v="10"/>
    <n v="-66"/>
    <n v="3"/>
    <n v="3"/>
    <n v="3"/>
    <s v="BDU, LAC"/>
    <m/>
    <s v="Angeles, San Bernardino"/>
  </r>
  <r>
    <x v="6"/>
    <x v="66"/>
    <n v="5501"/>
    <x v="11"/>
    <n v="-77"/>
    <n v="3"/>
    <n v="3"/>
    <n v="2"/>
    <s v="BDU, LAC"/>
    <m/>
    <s v="Angeles, San Bernardino"/>
  </r>
  <r>
    <x v="6"/>
    <x v="66"/>
    <n v="6001"/>
    <x v="12"/>
    <n v="1"/>
    <n v="3"/>
    <n v="2"/>
    <n v="2"/>
    <s v="BDU, LAC"/>
    <m/>
    <s v="Angeles, San Bernardino"/>
  </r>
  <r>
    <x v="6"/>
    <x v="66"/>
    <n v="6501"/>
    <x v="13"/>
    <n v="-5"/>
    <n v="3"/>
    <n v="2"/>
    <n v="2"/>
    <s v="BDU, LAC"/>
    <m/>
    <s v="Angeles, San Bernardino"/>
  </r>
  <r>
    <x v="6"/>
    <x v="66"/>
    <n v="7001"/>
    <x v="14"/>
    <n v="-43"/>
    <n v="3"/>
    <n v="3"/>
    <n v="2"/>
    <s v="BDU, LAC"/>
    <m/>
    <s v="Angeles, San Bernardino"/>
  </r>
  <r>
    <x v="6"/>
    <x v="66"/>
    <n v="7501"/>
    <x v="15"/>
    <n v="-39"/>
    <n v="3"/>
    <n v="3"/>
    <n v="3"/>
    <s v="BDU, LAC"/>
    <m/>
    <s v="Angeles, San Bernardino"/>
  </r>
  <r>
    <x v="6"/>
    <x v="66"/>
    <n v="8001"/>
    <x v="16"/>
    <n v="-4"/>
    <n v="3"/>
    <n v="3"/>
    <n v="3"/>
    <s v="BDU, LAC"/>
    <m/>
    <s v="Angeles"/>
  </r>
  <r>
    <x v="6"/>
    <x v="25"/>
    <n v="4501"/>
    <x v="9"/>
    <n v="1"/>
    <n v="3"/>
    <n v="2"/>
    <n v="2"/>
    <s v="BDU, RRU"/>
    <m/>
    <s v="San Bernardino"/>
  </r>
  <r>
    <x v="6"/>
    <x v="25"/>
    <n v="5001"/>
    <x v="10"/>
    <n v="-2"/>
    <n v="3"/>
    <n v="2"/>
    <n v="2"/>
    <s v="BDU, RRU"/>
    <s v="Sawmill"/>
    <s v="San Bernardino"/>
  </r>
  <r>
    <x v="6"/>
    <x v="25"/>
    <n v="5501"/>
    <x v="11"/>
    <n v="-39"/>
    <n v="3"/>
    <n v="2"/>
    <n v="2"/>
    <s v="BDU, RRU"/>
    <m/>
    <s v="San Bernardino"/>
  </r>
  <r>
    <x v="6"/>
    <x v="25"/>
    <n v="6001"/>
    <x v="12"/>
    <n v="4"/>
    <n v="3"/>
    <n v="2"/>
    <n v="2"/>
    <s v="BDU, RRU"/>
    <m/>
    <s v="San Bernardino"/>
  </r>
  <r>
    <x v="6"/>
    <x v="25"/>
    <n v="6501"/>
    <x v="13"/>
    <n v="-26"/>
    <n v="3"/>
    <n v="3"/>
    <n v="2"/>
    <s v="BDU, RRU"/>
    <m/>
    <s v="San Bernardino"/>
  </r>
  <r>
    <x v="6"/>
    <x v="25"/>
    <n v="7001"/>
    <x v="14"/>
    <n v="6"/>
    <n v="3"/>
    <n v="2"/>
    <n v="2"/>
    <s v="BDU"/>
    <m/>
    <s v="San Bernardino"/>
  </r>
  <r>
    <x v="6"/>
    <x v="25"/>
    <n v="7501"/>
    <x v="15"/>
    <n v="5"/>
    <n v="3"/>
    <n v="2"/>
    <n v="2"/>
    <s v="BDU"/>
    <m/>
    <s v="San Bernardino"/>
  </r>
  <r>
    <x v="6"/>
    <x v="25"/>
    <n v="8001"/>
    <x v="16"/>
    <n v="3"/>
    <n v="3"/>
    <n v="2"/>
    <n v="2"/>
    <s v="BDU"/>
    <m/>
    <s v="San Bernardino"/>
  </r>
  <r>
    <x v="6"/>
    <x v="25"/>
    <n v="8501"/>
    <x v="17"/>
    <n v="1"/>
    <n v="3"/>
    <n v="3"/>
    <n v="2"/>
    <s v="BDU"/>
    <m/>
    <s v="San Bernardino"/>
  </r>
  <r>
    <x v="6"/>
    <x v="33"/>
    <n v="5501"/>
    <x v="11"/>
    <n v="0"/>
    <n v="3"/>
    <n v="3"/>
    <n v="2"/>
    <s v="RRU"/>
    <m/>
    <s v="San Bernardino"/>
  </r>
  <r>
    <x v="6"/>
    <x v="33"/>
    <n v="6001"/>
    <x v="12"/>
    <n v="1"/>
    <n v="3"/>
    <n v="2"/>
    <n v="2"/>
    <s v="RRU"/>
    <m/>
    <s v="San Bernardino"/>
  </r>
  <r>
    <x v="6"/>
    <x v="33"/>
    <n v="6501"/>
    <x v="13"/>
    <n v="-28"/>
    <n v="3"/>
    <n v="2"/>
    <n v="2"/>
    <s v="RRU"/>
    <m/>
    <s v="San Bernardino"/>
  </r>
  <r>
    <x v="6"/>
    <x v="33"/>
    <n v="7001"/>
    <x v="14"/>
    <n v="-57"/>
    <n v="3"/>
    <n v="2"/>
    <n v="2"/>
    <s v="RRU"/>
    <m/>
    <s v="San Bernardino"/>
  </r>
  <r>
    <x v="6"/>
    <x v="33"/>
    <n v="8001"/>
    <x v="16"/>
    <n v="9"/>
    <n v="3"/>
    <n v="2"/>
    <n v="3"/>
    <s v="RRU"/>
    <m/>
    <s v="San Bernardino"/>
  </r>
  <r>
    <x v="6"/>
    <x v="33"/>
    <n v="8501"/>
    <x v="17"/>
    <n v="6"/>
    <n v="3"/>
    <n v="2"/>
    <n v="3"/>
    <s v="RRU"/>
    <m/>
    <s v="San Bernardino"/>
  </r>
  <r>
    <x v="6"/>
    <x v="33"/>
    <n v="9001"/>
    <x v="18"/>
    <n v="4"/>
    <n v="3"/>
    <n v="2"/>
    <n v="3"/>
    <s v="RRU"/>
    <m/>
    <s v="San Bernardino"/>
  </r>
  <r>
    <x v="6"/>
    <x v="33"/>
    <n v="9501"/>
    <x v="19"/>
    <n v="1"/>
    <n v="3"/>
    <n v="3"/>
    <n v="3"/>
    <s v="RRU"/>
    <m/>
    <s v="San Bernardino"/>
  </r>
  <r>
    <x v="6"/>
    <x v="26"/>
    <n v="5001"/>
    <x v="10"/>
    <n v="1"/>
    <n v="3"/>
    <n v="2"/>
    <n v="2"/>
    <s v="RRU, SDU"/>
    <m/>
    <s v="Cleveland"/>
  </r>
  <r>
    <x v="6"/>
    <x v="26"/>
    <n v="5501"/>
    <x v="11"/>
    <n v="1"/>
    <n v="3"/>
    <n v="2"/>
    <n v="3"/>
    <s v="SDU"/>
    <m/>
    <s v="Cleveland"/>
  </r>
  <r>
    <x v="12"/>
    <x v="27"/>
    <n v="1"/>
    <x v="0"/>
    <n v="1"/>
    <n v="3"/>
    <n v="2"/>
    <n v="2"/>
    <s v="HUU"/>
    <m/>
    <s v="Six Rivers"/>
  </r>
  <r>
    <x v="12"/>
    <x v="27"/>
    <n v="501"/>
    <x v="1"/>
    <n v="1"/>
    <n v="3"/>
    <n v="1"/>
    <n v="1"/>
    <s v="HUU"/>
    <m/>
    <s v="Six Rivers"/>
  </r>
  <r>
    <x v="12"/>
    <x v="27"/>
    <n v="1001"/>
    <x v="2"/>
    <n v="1"/>
    <n v="3"/>
    <n v="1"/>
    <n v="1"/>
    <s v="HUU"/>
    <m/>
    <s v="Six Rivers"/>
  </r>
  <r>
    <x v="12"/>
    <x v="27"/>
    <n v="1501"/>
    <x v="3"/>
    <n v="2"/>
    <n v="3"/>
    <n v="2"/>
    <n v="1"/>
    <s v="HUU"/>
    <m/>
    <s v="Six Rivers"/>
  </r>
  <r>
    <x v="12"/>
    <x v="27"/>
    <n v="2001"/>
    <x v="6"/>
    <n v="2"/>
    <n v="3"/>
    <n v="3"/>
    <n v="2"/>
    <s v="HUU"/>
    <m/>
    <s v="Six Rivers"/>
  </r>
  <r>
    <x v="12"/>
    <x v="27"/>
    <n v="2501"/>
    <x v="4"/>
    <n v="3"/>
    <n v="3"/>
    <n v="2"/>
    <n v="2"/>
    <s v="HUU"/>
    <m/>
    <s v="Six Rivers"/>
  </r>
  <r>
    <x v="12"/>
    <x v="27"/>
    <n v="3001"/>
    <x v="5"/>
    <n v="4"/>
    <n v="3"/>
    <n v="2"/>
    <n v="2"/>
    <s v="HUU"/>
    <m/>
    <s v="Six Rivers"/>
  </r>
  <r>
    <x v="12"/>
    <x v="0"/>
    <n v="1"/>
    <x v="0"/>
    <n v="1"/>
    <n v="3"/>
    <n v="1"/>
    <n v="1"/>
    <s v="HUU"/>
    <m/>
    <s v="Six Rivers"/>
  </r>
  <r>
    <x v="12"/>
    <x v="0"/>
    <n v="501"/>
    <x v="1"/>
    <n v="1"/>
    <n v="3"/>
    <n v="1"/>
    <n v="1"/>
    <s v="HUU"/>
    <m/>
    <s v="Six Rivers"/>
  </r>
  <r>
    <x v="12"/>
    <x v="0"/>
    <n v="1001"/>
    <x v="2"/>
    <n v="2"/>
    <n v="3"/>
    <n v="1"/>
    <n v="1"/>
    <s v="HUU"/>
    <m/>
    <s v="Six Rivers"/>
  </r>
  <r>
    <x v="12"/>
    <x v="0"/>
    <n v="1501"/>
    <x v="3"/>
    <n v="4"/>
    <n v="3"/>
    <n v="1"/>
    <n v="1"/>
    <s v="HUU"/>
    <m/>
    <s v="Six Rivers"/>
  </r>
  <r>
    <x v="12"/>
    <x v="0"/>
    <n v="2001"/>
    <x v="6"/>
    <n v="3"/>
    <n v="3"/>
    <n v="2"/>
    <n v="1"/>
    <s v="HUU"/>
    <m/>
    <s v="Six Rivers"/>
  </r>
  <r>
    <x v="12"/>
    <x v="0"/>
    <n v="2501"/>
    <x v="4"/>
    <n v="2"/>
    <n v="3"/>
    <n v="2"/>
    <n v="1"/>
    <s v="HUU"/>
    <m/>
    <s v="Six Rivers"/>
  </r>
  <r>
    <x v="12"/>
    <x v="0"/>
    <n v="3001"/>
    <x v="5"/>
    <n v="3"/>
    <n v="3"/>
    <n v="2"/>
    <n v="2"/>
    <s v="HUU"/>
    <m/>
    <s v="Six Rivers"/>
  </r>
  <r>
    <x v="12"/>
    <x v="0"/>
    <n v="3501"/>
    <x v="7"/>
    <n v="3"/>
    <n v="3"/>
    <n v="2"/>
    <n v="2"/>
    <s v="HUU"/>
    <m/>
    <s v="Six Rivers"/>
  </r>
  <r>
    <x v="12"/>
    <x v="0"/>
    <n v="4001"/>
    <x v="8"/>
    <n v="4"/>
    <n v="3"/>
    <n v="2"/>
    <n v="2"/>
    <s v="HUU"/>
    <m/>
    <s v="Six Rivers"/>
  </r>
  <r>
    <x v="12"/>
    <x v="0"/>
    <n v="4501"/>
    <x v="9"/>
    <n v="1"/>
    <n v="3"/>
    <n v="3"/>
    <n v="2"/>
    <s v="HUU"/>
    <m/>
    <s v="Six Rivers"/>
  </r>
  <r>
    <x v="12"/>
    <x v="1"/>
    <n v="1"/>
    <x v="0"/>
    <n v="1"/>
    <n v="3"/>
    <n v="2"/>
    <n v="2"/>
    <s v="HUU, MEU"/>
    <m/>
    <m/>
  </r>
  <r>
    <x v="12"/>
    <x v="1"/>
    <n v="501"/>
    <x v="1"/>
    <n v="1"/>
    <n v="3"/>
    <n v="1"/>
    <n v="1"/>
    <s v="HUU, MEU"/>
    <m/>
    <m/>
  </r>
  <r>
    <x v="12"/>
    <x v="1"/>
    <n v="1001"/>
    <x v="2"/>
    <n v="1"/>
    <n v="3"/>
    <n v="1"/>
    <n v="2"/>
    <s v="HUU, MEU"/>
    <m/>
    <m/>
  </r>
  <r>
    <x v="12"/>
    <x v="1"/>
    <n v="1501"/>
    <x v="3"/>
    <n v="1"/>
    <n v="3"/>
    <n v="1"/>
    <n v="2"/>
    <s v="HUU, MEU"/>
    <m/>
    <m/>
  </r>
  <r>
    <x v="12"/>
    <x v="1"/>
    <n v="2001"/>
    <x v="6"/>
    <n v="1"/>
    <n v="3"/>
    <n v="2"/>
    <n v="2"/>
    <s v="HUU, MEU"/>
    <m/>
    <m/>
  </r>
  <r>
    <x v="12"/>
    <x v="1"/>
    <n v="2501"/>
    <x v="4"/>
    <n v="1"/>
    <n v="3"/>
    <n v="3"/>
    <n v="2"/>
    <s v="HUU, MEU"/>
    <m/>
    <m/>
  </r>
  <r>
    <x v="12"/>
    <x v="1"/>
    <n v="3001"/>
    <x v="5"/>
    <n v="1"/>
    <n v="3"/>
    <n v="3"/>
    <n v="3"/>
    <s v="HUU, MEU"/>
    <m/>
    <m/>
  </r>
  <r>
    <x v="12"/>
    <x v="2"/>
    <n v="1"/>
    <x v="0"/>
    <n v="1"/>
    <n v="3"/>
    <n v="1"/>
    <n v="2"/>
    <s v="MEU"/>
    <s v="Jackson"/>
    <m/>
  </r>
  <r>
    <x v="12"/>
    <x v="2"/>
    <n v="501"/>
    <x v="1"/>
    <n v="1"/>
    <n v="3"/>
    <n v="1"/>
    <n v="1"/>
    <s v="MEU"/>
    <s v="Jackson"/>
    <m/>
  </r>
  <r>
    <x v="12"/>
    <x v="2"/>
    <n v="1001"/>
    <x v="2"/>
    <n v="1"/>
    <n v="3"/>
    <n v="1"/>
    <n v="2"/>
    <s v="MEU"/>
    <s v="Jackson"/>
    <m/>
  </r>
  <r>
    <x v="12"/>
    <x v="2"/>
    <n v="1501"/>
    <x v="3"/>
    <n v="1"/>
    <n v="3"/>
    <n v="1"/>
    <n v="2"/>
    <s v="MEU"/>
    <m/>
    <m/>
  </r>
  <r>
    <x v="12"/>
    <x v="2"/>
    <n v="2001"/>
    <x v="6"/>
    <n v="1"/>
    <n v="3"/>
    <n v="2"/>
    <n v="2"/>
    <s v="MEU"/>
    <m/>
    <m/>
  </r>
  <r>
    <x v="12"/>
    <x v="2"/>
    <n v="2501"/>
    <x v="4"/>
    <n v="1"/>
    <n v="3"/>
    <n v="2"/>
    <n v="3"/>
    <s v="MEU"/>
    <m/>
    <m/>
  </r>
  <r>
    <x v="12"/>
    <x v="3"/>
    <n v="1"/>
    <x v="0"/>
    <n v="1"/>
    <n v="3"/>
    <n v="1"/>
    <n v="2"/>
    <s v="LNU, MEU"/>
    <s v="Jackson"/>
    <m/>
  </r>
  <r>
    <x v="12"/>
    <x v="3"/>
    <n v="501"/>
    <x v="1"/>
    <n v="1"/>
    <n v="3"/>
    <n v="1"/>
    <n v="1"/>
    <s v="LNU, MEU"/>
    <m/>
    <m/>
  </r>
  <r>
    <x v="12"/>
    <x v="3"/>
    <n v="1001"/>
    <x v="2"/>
    <n v="2"/>
    <n v="3"/>
    <n v="1"/>
    <n v="1"/>
    <s v="LNU, MEU"/>
    <m/>
    <m/>
  </r>
  <r>
    <x v="12"/>
    <x v="3"/>
    <n v="1501"/>
    <x v="3"/>
    <n v="2"/>
    <n v="3"/>
    <n v="2"/>
    <n v="1"/>
    <s v="LNU, MEU"/>
    <m/>
    <m/>
  </r>
  <r>
    <x v="12"/>
    <x v="3"/>
    <n v="2001"/>
    <x v="6"/>
    <n v="1"/>
    <n v="3"/>
    <n v="2"/>
    <n v="3"/>
    <s v="LNU, MEU"/>
    <m/>
    <m/>
  </r>
  <r>
    <x v="12"/>
    <x v="28"/>
    <n v="1"/>
    <x v="0"/>
    <n v="1"/>
    <n v="3"/>
    <n v="1"/>
    <n v="3"/>
    <s v="CZU, LNU, MRN, SCU"/>
    <m/>
    <m/>
  </r>
  <r>
    <x v="12"/>
    <x v="28"/>
    <n v="501"/>
    <x v="1"/>
    <n v="1"/>
    <n v="3"/>
    <n v="1"/>
    <n v="2"/>
    <s v="LNU, MRN"/>
    <m/>
    <m/>
  </r>
  <r>
    <x v="12"/>
    <x v="28"/>
    <n v="1001"/>
    <x v="2"/>
    <n v="1"/>
    <n v="3"/>
    <n v="2"/>
    <n v="2"/>
    <s v="MRN"/>
    <m/>
    <m/>
  </r>
  <r>
    <x v="12"/>
    <x v="28"/>
    <n v="1501"/>
    <x v="3"/>
    <n v="1"/>
    <n v="3"/>
    <n v="3"/>
    <n v="2"/>
    <s v="MRN"/>
    <m/>
    <m/>
  </r>
  <r>
    <x v="12"/>
    <x v="34"/>
    <n v="501"/>
    <x v="1"/>
    <n v="1"/>
    <n v="3"/>
    <n v="3"/>
    <n v="3"/>
    <s v="HUU"/>
    <m/>
    <s v="Six Rivers"/>
  </r>
  <r>
    <x v="12"/>
    <x v="34"/>
    <n v="1001"/>
    <x v="2"/>
    <n v="1"/>
    <n v="3"/>
    <n v="2"/>
    <n v="2"/>
    <s v="HUU, SKU"/>
    <m/>
    <s v="Klamath, Six Rivers"/>
  </r>
  <r>
    <x v="12"/>
    <x v="34"/>
    <n v="1501"/>
    <x v="3"/>
    <n v="1"/>
    <n v="3"/>
    <n v="2"/>
    <n v="1"/>
    <s v="HUU, SKU"/>
    <m/>
    <s v="Klamath, Six Rivers"/>
  </r>
  <r>
    <x v="12"/>
    <x v="34"/>
    <n v="2001"/>
    <x v="6"/>
    <n v="1"/>
    <n v="3"/>
    <n v="2"/>
    <n v="2"/>
    <s v="HUU, SKU"/>
    <m/>
    <s v="Klamath, Six Rivers"/>
  </r>
  <r>
    <x v="12"/>
    <x v="34"/>
    <n v="2501"/>
    <x v="4"/>
    <n v="1"/>
    <n v="3"/>
    <n v="2"/>
    <n v="2"/>
    <s v="HUU, SKU"/>
    <m/>
    <s v="Klamath, Six Rivers"/>
  </r>
  <r>
    <x v="12"/>
    <x v="34"/>
    <n v="3001"/>
    <x v="5"/>
    <n v="1"/>
    <n v="3"/>
    <n v="3"/>
    <n v="2"/>
    <s v="HUU, SKU"/>
    <m/>
    <s v="Klamath, Six Rivers"/>
  </r>
  <r>
    <x v="12"/>
    <x v="34"/>
    <n v="4501"/>
    <x v="9"/>
    <n v="1"/>
    <n v="3"/>
    <n v="3"/>
    <n v="2"/>
    <s v="HUU, SKU"/>
    <m/>
    <s v="Klamath, Six Rivers"/>
  </r>
  <r>
    <x v="12"/>
    <x v="35"/>
    <n v="501"/>
    <x v="1"/>
    <n v="1"/>
    <n v="3"/>
    <n v="2"/>
    <n v="3"/>
    <s v="HUU, SKU"/>
    <m/>
    <s v="Six Rivers"/>
  </r>
  <r>
    <x v="12"/>
    <x v="35"/>
    <n v="1001"/>
    <x v="2"/>
    <n v="1"/>
    <n v="3"/>
    <n v="3"/>
    <n v="2"/>
    <s v="HUU, SKU"/>
    <m/>
    <s v="Six Rivers"/>
  </r>
  <r>
    <x v="12"/>
    <x v="35"/>
    <n v="1501"/>
    <x v="3"/>
    <n v="1"/>
    <n v="3"/>
    <n v="2"/>
    <n v="2"/>
    <s v="HUU, SKU"/>
    <m/>
    <s v="Six Rivers"/>
  </r>
  <r>
    <x v="12"/>
    <x v="35"/>
    <n v="2001"/>
    <x v="6"/>
    <n v="1"/>
    <n v="3"/>
    <n v="2"/>
    <n v="2"/>
    <s v="HUU, SKU"/>
    <m/>
    <s v="Six Rivers"/>
  </r>
  <r>
    <x v="12"/>
    <x v="35"/>
    <n v="2501"/>
    <x v="4"/>
    <n v="1"/>
    <n v="3"/>
    <n v="2"/>
    <n v="2"/>
    <s v="HUU, SKU"/>
    <m/>
    <s v="Six Rivers"/>
  </r>
  <r>
    <x v="12"/>
    <x v="35"/>
    <n v="3001"/>
    <x v="5"/>
    <n v="1"/>
    <n v="3"/>
    <n v="2"/>
    <n v="2"/>
    <s v="HUU, SKU"/>
    <m/>
    <s v="Six Rivers"/>
  </r>
  <r>
    <x v="12"/>
    <x v="35"/>
    <n v="3501"/>
    <x v="7"/>
    <n v="1"/>
    <n v="3"/>
    <n v="2"/>
    <n v="2"/>
    <s v="HUU, SHU, SKU"/>
    <m/>
    <s v="Klamath, Shasta-Trinity, Six Rivers"/>
  </r>
  <r>
    <x v="12"/>
    <x v="35"/>
    <n v="4001"/>
    <x v="8"/>
    <n v="1"/>
    <n v="3"/>
    <n v="3"/>
    <n v="3"/>
    <s v="HUU, SHU, SKU"/>
    <m/>
    <s v="Klamath, Shasta-Trinity, Six Rivers"/>
  </r>
  <r>
    <x v="12"/>
    <x v="4"/>
    <n v="501"/>
    <x v="1"/>
    <n v="1"/>
    <n v="3"/>
    <n v="2"/>
    <n v="2"/>
    <s v="HUU"/>
    <m/>
    <s v="Six Rivers"/>
  </r>
  <r>
    <x v="12"/>
    <x v="4"/>
    <n v="1001"/>
    <x v="2"/>
    <n v="1"/>
    <n v="3"/>
    <n v="2"/>
    <n v="2"/>
    <s v="HUU, SHU"/>
    <m/>
    <s v="Shasta-Trinity, Six Rivers"/>
  </r>
  <r>
    <x v="12"/>
    <x v="4"/>
    <n v="1501"/>
    <x v="3"/>
    <n v="1"/>
    <n v="3"/>
    <n v="2"/>
    <n v="2"/>
    <s v="HUU, SHU"/>
    <m/>
    <s v="Shasta-Trinity, Six Rivers"/>
  </r>
  <r>
    <x v="12"/>
    <x v="4"/>
    <n v="2001"/>
    <x v="6"/>
    <n v="1"/>
    <n v="3"/>
    <n v="2"/>
    <n v="1"/>
    <s v="HUU, SHU"/>
    <m/>
    <s v="Shasta-Trinity, Six Rivers"/>
  </r>
  <r>
    <x v="12"/>
    <x v="4"/>
    <n v="2501"/>
    <x v="4"/>
    <n v="1"/>
    <n v="3"/>
    <n v="1"/>
    <n v="2"/>
    <s v="HUU, SHU"/>
    <m/>
    <s v="Shasta-Trinity, Six Rivers"/>
  </r>
  <r>
    <x v="12"/>
    <x v="4"/>
    <n v="3001"/>
    <x v="5"/>
    <n v="1"/>
    <n v="3"/>
    <n v="1"/>
    <n v="2"/>
    <s v="HUU, SHU"/>
    <m/>
    <s v="Shasta-Trinity, Six Rivers"/>
  </r>
  <r>
    <x v="12"/>
    <x v="4"/>
    <n v="3501"/>
    <x v="7"/>
    <n v="1"/>
    <n v="3"/>
    <n v="2"/>
    <n v="2"/>
    <s v="HUU, SHU"/>
    <m/>
    <s v="Shasta-Trinity, Six Rivers"/>
  </r>
  <r>
    <x v="12"/>
    <x v="4"/>
    <n v="4001"/>
    <x v="8"/>
    <n v="1"/>
    <n v="3"/>
    <n v="2"/>
    <n v="2"/>
    <s v="HUU, SHU"/>
    <m/>
    <s v="Shasta-Trinity, Six Rivers"/>
  </r>
  <r>
    <x v="12"/>
    <x v="4"/>
    <n v="4501"/>
    <x v="9"/>
    <n v="1"/>
    <n v="3"/>
    <n v="2"/>
    <n v="2"/>
    <s v="HUU, SHU"/>
    <m/>
    <s v="Shasta-Trinity, Six Rivers"/>
  </r>
  <r>
    <x v="12"/>
    <x v="4"/>
    <n v="5001"/>
    <x v="10"/>
    <n v="1"/>
    <n v="3"/>
    <n v="2"/>
    <n v="2"/>
    <s v="HUU, SHU"/>
    <m/>
    <s v="Shasta-Trinity, Six Rivers"/>
  </r>
  <r>
    <x v="12"/>
    <x v="73"/>
    <n v="1001"/>
    <x v="2"/>
    <n v="1"/>
    <n v="3"/>
    <n v="3"/>
    <n v="3"/>
    <s v="SKU"/>
    <m/>
    <s v="Six Rivers"/>
  </r>
  <r>
    <x v="12"/>
    <x v="73"/>
    <n v="1501"/>
    <x v="3"/>
    <n v="1"/>
    <n v="3"/>
    <n v="3"/>
    <n v="3"/>
    <s v="SKU"/>
    <m/>
    <s v="Klamath, Six Rivers"/>
  </r>
  <r>
    <x v="12"/>
    <x v="73"/>
    <n v="2001"/>
    <x v="6"/>
    <n v="1"/>
    <n v="3"/>
    <n v="3"/>
    <n v="3"/>
    <s v="SKU"/>
    <m/>
    <s v="Klamath, Six Rivers"/>
  </r>
  <r>
    <x v="12"/>
    <x v="73"/>
    <n v="2501"/>
    <x v="4"/>
    <n v="1"/>
    <n v="3"/>
    <n v="3"/>
    <n v="3"/>
    <s v="SKU"/>
    <m/>
    <s v="Klamath, Six Rivers"/>
  </r>
  <r>
    <x v="12"/>
    <x v="73"/>
    <n v="3001"/>
    <x v="5"/>
    <n v="1"/>
    <n v="3"/>
    <n v="3"/>
    <n v="2"/>
    <s v="SKU"/>
    <m/>
    <s v="Klamath, Six Rivers"/>
  </r>
  <r>
    <x v="12"/>
    <x v="73"/>
    <n v="3501"/>
    <x v="7"/>
    <n v="1"/>
    <n v="3"/>
    <n v="3"/>
    <n v="2"/>
    <s v="SKU"/>
    <m/>
    <s v="Klamath, Six Rivers"/>
  </r>
  <r>
    <x v="12"/>
    <x v="73"/>
    <n v="4001"/>
    <x v="8"/>
    <n v="1"/>
    <n v="3"/>
    <n v="3"/>
    <n v="2"/>
    <s v="HUU, SKU"/>
    <m/>
    <s v="Klamath, Six Rivers"/>
  </r>
  <r>
    <x v="12"/>
    <x v="73"/>
    <n v="4501"/>
    <x v="9"/>
    <n v="1"/>
    <n v="3"/>
    <n v="3"/>
    <n v="2"/>
    <s v="HUU, SHU, SKU"/>
    <m/>
    <s v="Klamath, Shasta-Trinity, Six Rivers"/>
  </r>
  <r>
    <x v="12"/>
    <x v="73"/>
    <n v="5001"/>
    <x v="10"/>
    <n v="1"/>
    <n v="3"/>
    <n v="3"/>
    <n v="2"/>
    <s v="SHU, SKU"/>
    <m/>
    <s v="Klamath, Shasta-Trinity, Six Rivers"/>
  </r>
  <r>
    <x v="12"/>
    <x v="73"/>
    <n v="5501"/>
    <x v="11"/>
    <n v="1"/>
    <n v="3"/>
    <n v="2"/>
    <n v="2"/>
    <s v="HUU, SHU, SKU"/>
    <m/>
    <s v="Klamath, Shasta-Trinity, Six Rivers"/>
  </r>
  <r>
    <x v="12"/>
    <x v="73"/>
    <n v="6001"/>
    <x v="12"/>
    <n v="1"/>
    <n v="3"/>
    <n v="2"/>
    <n v="2"/>
    <s v="SHU, SKU"/>
    <m/>
    <s v="Klamath, Shasta-Trinity"/>
  </r>
  <r>
    <x v="12"/>
    <x v="73"/>
    <n v="6501"/>
    <x v="13"/>
    <n v="1"/>
    <n v="3"/>
    <n v="2"/>
    <n v="2"/>
    <s v="SHU, SKU"/>
    <m/>
    <s v="Klamath, Shasta-Trinity"/>
  </r>
  <r>
    <x v="12"/>
    <x v="36"/>
    <n v="1001"/>
    <x v="2"/>
    <n v="1"/>
    <n v="3"/>
    <n v="3"/>
    <n v="2"/>
    <s v="SHU"/>
    <m/>
    <s v="Shasta-Trinity"/>
  </r>
  <r>
    <x v="12"/>
    <x v="36"/>
    <n v="1501"/>
    <x v="3"/>
    <n v="1"/>
    <n v="3"/>
    <n v="2"/>
    <n v="2"/>
    <s v="SHU"/>
    <m/>
    <s v="Shasta-Trinity"/>
  </r>
  <r>
    <x v="12"/>
    <x v="36"/>
    <n v="2001"/>
    <x v="6"/>
    <n v="1"/>
    <n v="3"/>
    <n v="2"/>
    <n v="1"/>
    <s v="SHU"/>
    <m/>
    <s v="Shasta-Trinity"/>
  </r>
  <r>
    <x v="12"/>
    <x v="36"/>
    <n v="2501"/>
    <x v="4"/>
    <n v="1"/>
    <n v="3"/>
    <n v="2"/>
    <n v="1"/>
    <s v="HUU, SHU"/>
    <m/>
    <s v="Shasta-Trinity, Six Rivers"/>
  </r>
  <r>
    <x v="12"/>
    <x v="36"/>
    <n v="3001"/>
    <x v="5"/>
    <n v="1"/>
    <n v="3"/>
    <n v="2"/>
    <n v="1"/>
    <s v="HUU, SHU"/>
    <m/>
    <s v="Shasta-Trinity, Six Rivers"/>
  </r>
  <r>
    <x v="12"/>
    <x v="36"/>
    <n v="3501"/>
    <x v="7"/>
    <n v="1"/>
    <n v="3"/>
    <n v="1"/>
    <n v="1"/>
    <s v="HUU, SHU"/>
    <m/>
    <s v="Shasta-Trinity, Six Rivers"/>
  </r>
  <r>
    <x v="12"/>
    <x v="36"/>
    <n v="4001"/>
    <x v="8"/>
    <n v="1"/>
    <n v="3"/>
    <n v="2"/>
    <n v="1"/>
    <s v="HUU, SHU"/>
    <m/>
    <s v="Shasta-Trinity, Six Rivers"/>
  </r>
  <r>
    <x v="12"/>
    <x v="36"/>
    <n v="4501"/>
    <x v="9"/>
    <n v="1"/>
    <n v="3"/>
    <n v="2"/>
    <n v="1"/>
    <s v="HUU, SHU, SKU, TGU"/>
    <m/>
    <s v="Klamath, Shasta-Trinity, Six Rivers"/>
  </r>
  <r>
    <x v="12"/>
    <x v="36"/>
    <n v="5001"/>
    <x v="10"/>
    <n v="1"/>
    <n v="3"/>
    <n v="2"/>
    <n v="2"/>
    <s v="HUU, SHU, SKU, TGU"/>
    <m/>
    <s v="Klamath, Shasta-Trinity, Six Rivers"/>
  </r>
  <r>
    <x v="12"/>
    <x v="36"/>
    <n v="6001"/>
    <x v="12"/>
    <n v="1"/>
    <n v="3"/>
    <n v="3"/>
    <n v="3"/>
    <s v="SHU, TGU"/>
    <m/>
    <s v="Shasta-Trinity"/>
  </r>
  <r>
    <x v="12"/>
    <x v="36"/>
    <n v="6501"/>
    <x v="13"/>
    <n v="1"/>
    <n v="3"/>
    <n v="3"/>
    <n v="3"/>
    <s v="SHU, SKU, TGU"/>
    <m/>
    <s v="Klamath, Shasta-Trinity"/>
  </r>
  <r>
    <x v="12"/>
    <x v="37"/>
    <n v="1501"/>
    <x v="3"/>
    <n v="1"/>
    <n v="3"/>
    <n v="3"/>
    <n v="2"/>
    <s v="SKU"/>
    <m/>
    <s v="Klamath"/>
  </r>
  <r>
    <x v="12"/>
    <x v="37"/>
    <n v="2001"/>
    <x v="6"/>
    <n v="1"/>
    <n v="3"/>
    <n v="2"/>
    <n v="1"/>
    <s v="SKU"/>
    <m/>
    <s v="Klamath"/>
  </r>
  <r>
    <x v="12"/>
    <x v="37"/>
    <n v="2501"/>
    <x v="4"/>
    <n v="1"/>
    <n v="3"/>
    <n v="2"/>
    <n v="1"/>
    <s v="SKU"/>
    <m/>
    <s v="Klamath"/>
  </r>
  <r>
    <x v="12"/>
    <x v="37"/>
    <n v="3001"/>
    <x v="5"/>
    <n v="1"/>
    <n v="3"/>
    <n v="1"/>
    <n v="1"/>
    <s v="SKU"/>
    <m/>
    <s v="Klamath"/>
  </r>
  <r>
    <x v="12"/>
    <x v="37"/>
    <n v="3501"/>
    <x v="7"/>
    <n v="1"/>
    <n v="3"/>
    <n v="1"/>
    <n v="1"/>
    <s v="SKU"/>
    <m/>
    <s v="Klamath"/>
  </r>
  <r>
    <x v="12"/>
    <x v="37"/>
    <n v="4001"/>
    <x v="8"/>
    <n v="1"/>
    <n v="3"/>
    <n v="1"/>
    <n v="1"/>
    <s v="SKU"/>
    <m/>
    <s v="Klamath"/>
  </r>
  <r>
    <x v="12"/>
    <x v="37"/>
    <n v="4501"/>
    <x v="9"/>
    <n v="1"/>
    <n v="3"/>
    <n v="1"/>
    <n v="1"/>
    <s v="SKU"/>
    <m/>
    <s v="Klamath"/>
  </r>
  <r>
    <x v="12"/>
    <x v="37"/>
    <n v="5001"/>
    <x v="10"/>
    <n v="1"/>
    <n v="3"/>
    <n v="2"/>
    <n v="1"/>
    <s v="SKU"/>
    <m/>
    <s v="Klamath"/>
  </r>
  <r>
    <x v="12"/>
    <x v="37"/>
    <n v="5501"/>
    <x v="11"/>
    <n v="1"/>
    <n v="3"/>
    <n v="2"/>
    <n v="2"/>
    <s v="SKU"/>
    <m/>
    <s v="Klamath"/>
  </r>
  <r>
    <x v="12"/>
    <x v="37"/>
    <n v="6001"/>
    <x v="12"/>
    <n v="1"/>
    <n v="3"/>
    <n v="3"/>
    <n v="2"/>
    <s v="SKU"/>
    <m/>
    <s v="Klamath"/>
  </r>
  <r>
    <x v="12"/>
    <x v="18"/>
    <n v="3001"/>
    <x v="5"/>
    <n v="1"/>
    <n v="3"/>
    <n v="1"/>
    <n v="1"/>
    <s v="SKU"/>
    <m/>
    <s v="Klamath, Shasta-Trinity"/>
  </r>
  <r>
    <x v="12"/>
    <x v="18"/>
    <n v="3501"/>
    <x v="7"/>
    <n v="1"/>
    <n v="3"/>
    <n v="1"/>
    <n v="1"/>
    <s v="SKU"/>
    <m/>
    <s v="Klamath, Shasta-Trinity"/>
  </r>
  <r>
    <x v="12"/>
    <x v="18"/>
    <n v="4001"/>
    <x v="8"/>
    <n v="1"/>
    <n v="3"/>
    <n v="1"/>
    <n v="1"/>
    <s v="SKU"/>
    <m/>
    <s v="Klamath, Shasta-Trinity"/>
  </r>
  <r>
    <x v="12"/>
    <x v="18"/>
    <n v="4501"/>
    <x v="9"/>
    <n v="1"/>
    <n v="3"/>
    <n v="1"/>
    <n v="1"/>
    <s v="SKU"/>
    <m/>
    <s v="Klamath, Shasta-Trinity"/>
  </r>
  <r>
    <x v="12"/>
    <x v="18"/>
    <n v="5001"/>
    <x v="10"/>
    <n v="3"/>
    <n v="3"/>
    <n v="1"/>
    <n v="1"/>
    <s v="SKU"/>
    <m/>
    <s v="Klamath, Shasta-Trinity"/>
  </r>
  <r>
    <x v="12"/>
    <x v="18"/>
    <n v="5501"/>
    <x v="11"/>
    <n v="4"/>
    <n v="3"/>
    <n v="2"/>
    <n v="1"/>
    <s v="SHU, SKU"/>
    <m/>
    <s v="Klamath, Shasta-Trinity"/>
  </r>
  <r>
    <x v="12"/>
    <x v="18"/>
    <n v="6001"/>
    <x v="12"/>
    <n v="2"/>
    <n v="3"/>
    <n v="2"/>
    <n v="2"/>
    <s v="SHU, SKU"/>
    <m/>
    <s v="Klamath, Shasta-Trinity"/>
  </r>
  <r>
    <x v="12"/>
    <x v="18"/>
    <n v="6501"/>
    <x v="13"/>
    <n v="2"/>
    <n v="3"/>
    <n v="2"/>
    <n v="2"/>
    <s v="SHU, SKU"/>
    <m/>
    <s v="Klamath, Shasta-Trinity"/>
  </r>
  <r>
    <x v="12"/>
    <x v="18"/>
    <n v="7001"/>
    <x v="14"/>
    <n v="1"/>
    <n v="3"/>
    <n v="2"/>
    <n v="2"/>
    <s v="SHU, SKU"/>
    <m/>
    <s v="Klamath, Shasta-Trinity"/>
  </r>
  <r>
    <x v="12"/>
    <x v="18"/>
    <n v="7501"/>
    <x v="15"/>
    <n v="1"/>
    <n v="3"/>
    <n v="3"/>
    <n v="3"/>
    <s v="SHU, SKU"/>
    <m/>
    <s v="Klamath, Shasta-Trinity"/>
  </r>
  <r>
    <x v="12"/>
    <x v="38"/>
    <n v="2001"/>
    <x v="6"/>
    <n v="1"/>
    <n v="3"/>
    <n v="3"/>
    <n v="2"/>
    <s v="SHU"/>
    <m/>
    <s v="Shasta-Trinity"/>
  </r>
  <r>
    <x v="12"/>
    <x v="38"/>
    <n v="2501"/>
    <x v="4"/>
    <n v="1"/>
    <n v="3"/>
    <n v="2"/>
    <n v="2"/>
    <s v="SHU"/>
    <m/>
    <s v="Shasta-Trinity"/>
  </r>
  <r>
    <x v="12"/>
    <x v="38"/>
    <n v="3001"/>
    <x v="5"/>
    <n v="1"/>
    <n v="3"/>
    <n v="1"/>
    <n v="1"/>
    <s v="SHU"/>
    <m/>
    <s v="Shasta-Trinity"/>
  </r>
  <r>
    <x v="12"/>
    <x v="38"/>
    <n v="3501"/>
    <x v="7"/>
    <n v="1"/>
    <n v="3"/>
    <n v="1"/>
    <n v="1"/>
    <s v="SHU"/>
    <m/>
    <s v="Shasta-Trinity"/>
  </r>
  <r>
    <x v="12"/>
    <x v="38"/>
    <n v="4001"/>
    <x v="8"/>
    <n v="1"/>
    <n v="3"/>
    <n v="1"/>
    <n v="1"/>
    <s v="SHU"/>
    <m/>
    <s v="Shasta-Trinity"/>
  </r>
  <r>
    <x v="12"/>
    <x v="38"/>
    <n v="4501"/>
    <x v="9"/>
    <n v="1"/>
    <n v="3"/>
    <n v="1"/>
    <n v="1"/>
    <s v="SHU"/>
    <m/>
    <s v="Shasta-Trinity"/>
  </r>
  <r>
    <x v="12"/>
    <x v="38"/>
    <n v="5001"/>
    <x v="10"/>
    <n v="5"/>
    <n v="3"/>
    <n v="1"/>
    <n v="1"/>
    <s v="SHU, SKU"/>
    <m/>
    <s v="Klamath, Shasta-Trinity"/>
  </r>
  <r>
    <x v="12"/>
    <x v="38"/>
    <n v="6501"/>
    <x v="13"/>
    <n v="1"/>
    <n v="3"/>
    <n v="2"/>
    <n v="2"/>
    <s v="SHU, SKU"/>
    <m/>
    <s v="Klamath, Shasta-Trinity"/>
  </r>
  <r>
    <x v="12"/>
    <x v="39"/>
    <n v="1501"/>
    <x v="3"/>
    <n v="1"/>
    <n v="3"/>
    <n v="3"/>
    <n v="1"/>
    <s v="SHU"/>
    <m/>
    <m/>
  </r>
  <r>
    <x v="12"/>
    <x v="39"/>
    <n v="2001"/>
    <x v="6"/>
    <n v="1"/>
    <n v="3"/>
    <n v="2"/>
    <n v="1"/>
    <s v="SHU"/>
    <m/>
    <s v="Shasta-Trinity"/>
  </r>
  <r>
    <x v="12"/>
    <x v="39"/>
    <n v="2501"/>
    <x v="4"/>
    <n v="1"/>
    <n v="3"/>
    <n v="1"/>
    <n v="1"/>
    <s v="SHU"/>
    <s v="Ellen Pickett"/>
    <s v="Shasta-Trinity"/>
  </r>
  <r>
    <x v="12"/>
    <x v="39"/>
    <n v="3001"/>
    <x v="5"/>
    <n v="1"/>
    <n v="3"/>
    <n v="1"/>
    <n v="1"/>
    <s v="SHU"/>
    <s v="Ellen Pickett"/>
    <s v="Shasta-Trinity"/>
  </r>
  <r>
    <x v="12"/>
    <x v="39"/>
    <n v="4001"/>
    <x v="8"/>
    <n v="1"/>
    <n v="3"/>
    <n v="2"/>
    <n v="1"/>
    <s v="SHU"/>
    <m/>
    <s v="Shasta-Trinity"/>
  </r>
  <r>
    <x v="12"/>
    <x v="39"/>
    <n v="4501"/>
    <x v="9"/>
    <n v="1"/>
    <n v="3"/>
    <n v="2"/>
    <n v="1"/>
    <s v="SHU"/>
    <m/>
    <s v="Shasta-Trinity"/>
  </r>
  <r>
    <x v="12"/>
    <x v="39"/>
    <n v="5001"/>
    <x v="10"/>
    <n v="1"/>
    <n v="3"/>
    <n v="2"/>
    <n v="2"/>
    <s v="SHU"/>
    <m/>
    <s v="Shasta-Trinity"/>
  </r>
  <r>
    <x v="12"/>
    <x v="39"/>
    <n v="5501"/>
    <x v="11"/>
    <n v="1"/>
    <n v="3"/>
    <n v="2"/>
    <n v="2"/>
    <s v="SHU"/>
    <m/>
    <s v="Shasta-Trinity"/>
  </r>
  <r>
    <x v="12"/>
    <x v="5"/>
    <n v="501"/>
    <x v="1"/>
    <n v="1"/>
    <n v="3"/>
    <n v="2"/>
    <n v="2"/>
    <s v="HUU"/>
    <m/>
    <m/>
  </r>
  <r>
    <x v="12"/>
    <x v="5"/>
    <n v="1001"/>
    <x v="2"/>
    <n v="1"/>
    <n v="3"/>
    <n v="2"/>
    <n v="2"/>
    <s v="HUU, MEU"/>
    <m/>
    <m/>
  </r>
  <r>
    <x v="12"/>
    <x v="5"/>
    <n v="1501"/>
    <x v="3"/>
    <n v="1"/>
    <n v="3"/>
    <n v="2"/>
    <n v="2"/>
    <s v="HUU, MEU"/>
    <m/>
    <s v="Mendocino"/>
  </r>
  <r>
    <x v="12"/>
    <x v="5"/>
    <n v="2001"/>
    <x v="6"/>
    <n v="1"/>
    <n v="3"/>
    <n v="2"/>
    <n v="1"/>
    <s v="HUU, MEU"/>
    <m/>
    <s v="Mendocino, Six Rivers"/>
  </r>
  <r>
    <x v="12"/>
    <x v="5"/>
    <n v="2501"/>
    <x v="4"/>
    <n v="1"/>
    <n v="3"/>
    <n v="1"/>
    <n v="1"/>
    <s v="HUU, MEU"/>
    <m/>
    <s v="Mendocino, Six Rivers"/>
  </r>
  <r>
    <x v="12"/>
    <x v="5"/>
    <n v="3001"/>
    <x v="5"/>
    <n v="1"/>
    <n v="3"/>
    <n v="1"/>
    <n v="1"/>
    <s v="HUU, MEU"/>
    <m/>
    <s v="Mendocino, Six Rivers"/>
  </r>
  <r>
    <x v="12"/>
    <x v="5"/>
    <n v="3501"/>
    <x v="7"/>
    <n v="1"/>
    <n v="3"/>
    <n v="1"/>
    <n v="1"/>
    <s v="HUU, MEU, SHU"/>
    <m/>
    <s v="Mendocino, Shasta-Trinity, Six Rivers"/>
  </r>
  <r>
    <x v="12"/>
    <x v="5"/>
    <n v="4001"/>
    <x v="8"/>
    <n v="1"/>
    <n v="3"/>
    <n v="2"/>
    <n v="1"/>
    <s v="HUU, MEU, SHU, TGU"/>
    <m/>
    <s v="Mendocino, Shasta-Trinity, Six Rivers"/>
  </r>
  <r>
    <x v="12"/>
    <x v="5"/>
    <n v="4501"/>
    <x v="9"/>
    <n v="1"/>
    <n v="3"/>
    <n v="2"/>
    <n v="1"/>
    <s v="HUU, MEU, SHU, TGU"/>
    <m/>
    <s v="Mendocino, Shasta-Trinity, Six Rivers"/>
  </r>
  <r>
    <x v="12"/>
    <x v="5"/>
    <n v="5001"/>
    <x v="10"/>
    <n v="1"/>
    <n v="3"/>
    <n v="2"/>
    <n v="2"/>
    <s v="HUU, MEU, SHU, TGU"/>
    <m/>
    <s v="Mendocino, Shasta-Trinity, Six Rivers"/>
  </r>
  <r>
    <x v="12"/>
    <x v="5"/>
    <n v="5501"/>
    <x v="11"/>
    <n v="1"/>
    <n v="3"/>
    <n v="2"/>
    <n v="2"/>
    <s v="MEU, SHU, TGU"/>
    <m/>
    <s v="Mendocino, Shasta-Trinity"/>
  </r>
  <r>
    <x v="12"/>
    <x v="5"/>
    <n v="6001"/>
    <x v="12"/>
    <n v="1"/>
    <n v="3"/>
    <n v="3"/>
    <n v="2"/>
    <s v="MEU, TGU"/>
    <m/>
    <s v="Mendocino"/>
  </r>
  <r>
    <x v="12"/>
    <x v="6"/>
    <n v="1001"/>
    <x v="2"/>
    <n v="1"/>
    <n v="3"/>
    <n v="2"/>
    <n v="2"/>
    <s v="MEU"/>
    <m/>
    <m/>
  </r>
  <r>
    <x v="12"/>
    <x v="6"/>
    <n v="1501"/>
    <x v="3"/>
    <n v="4"/>
    <n v="3"/>
    <n v="1"/>
    <n v="1"/>
    <s v="MEU"/>
    <m/>
    <m/>
  </r>
  <r>
    <x v="12"/>
    <x v="6"/>
    <n v="2001"/>
    <x v="6"/>
    <n v="1"/>
    <n v="3"/>
    <n v="1"/>
    <n v="1"/>
    <s v="HUU, LNU, MEU"/>
    <m/>
    <s v="Mendocino"/>
  </r>
  <r>
    <x v="12"/>
    <x v="6"/>
    <n v="2501"/>
    <x v="4"/>
    <n v="2"/>
    <n v="3"/>
    <n v="1"/>
    <n v="1"/>
    <s v="LNU, MEU"/>
    <m/>
    <s v="Mendocino"/>
  </r>
  <r>
    <x v="12"/>
    <x v="6"/>
    <n v="3001"/>
    <x v="5"/>
    <n v="2"/>
    <n v="3"/>
    <n v="2"/>
    <n v="1"/>
    <s v="LNU, MEU"/>
    <m/>
    <s v="Mendocino"/>
  </r>
  <r>
    <x v="12"/>
    <x v="6"/>
    <n v="3501"/>
    <x v="7"/>
    <n v="1"/>
    <n v="3"/>
    <n v="2"/>
    <n v="1"/>
    <s v="LNU, MEU"/>
    <m/>
    <s v="Mendocino"/>
  </r>
  <r>
    <x v="12"/>
    <x v="6"/>
    <n v="4001"/>
    <x v="8"/>
    <n v="1"/>
    <n v="3"/>
    <n v="2"/>
    <n v="2"/>
    <s v="LNU, MEU"/>
    <m/>
    <s v="Mendocino"/>
  </r>
  <r>
    <x v="12"/>
    <x v="6"/>
    <n v="5501"/>
    <x v="11"/>
    <n v="1"/>
    <n v="3"/>
    <n v="3"/>
    <n v="3"/>
    <s v="LNU, MEU"/>
    <m/>
    <s v="Mendocino"/>
  </r>
  <r>
    <x v="12"/>
    <x v="6"/>
    <n v="6001"/>
    <x v="12"/>
    <n v="1"/>
    <n v="3"/>
    <n v="2"/>
    <n v="2"/>
    <s v="LNU, MEU"/>
    <m/>
    <s v="Mendocino"/>
  </r>
  <r>
    <x v="12"/>
    <x v="40"/>
    <n v="1"/>
    <x v="0"/>
    <n v="1"/>
    <n v="3"/>
    <n v="3"/>
    <n v="2"/>
    <s v="LNU"/>
    <m/>
    <m/>
  </r>
  <r>
    <x v="12"/>
    <x v="40"/>
    <n v="501"/>
    <x v="1"/>
    <n v="1"/>
    <n v="3"/>
    <n v="2"/>
    <n v="2"/>
    <s v="LNU, MEU"/>
    <m/>
    <m/>
  </r>
  <r>
    <x v="12"/>
    <x v="40"/>
    <n v="1001"/>
    <x v="2"/>
    <n v="1"/>
    <n v="3"/>
    <n v="3"/>
    <n v="1"/>
    <s v="LNU, MEU"/>
    <m/>
    <m/>
  </r>
  <r>
    <x v="12"/>
    <x v="40"/>
    <n v="1501"/>
    <x v="3"/>
    <n v="1"/>
    <n v="3"/>
    <n v="1"/>
    <n v="1"/>
    <s v="LNU, MEU"/>
    <m/>
    <m/>
  </r>
  <r>
    <x v="12"/>
    <x v="40"/>
    <n v="2001"/>
    <x v="6"/>
    <n v="1"/>
    <n v="3"/>
    <n v="1"/>
    <n v="1"/>
    <s v="LNU, MEU"/>
    <m/>
    <s v="Mendocino"/>
  </r>
  <r>
    <x v="12"/>
    <x v="40"/>
    <n v="2501"/>
    <x v="4"/>
    <n v="1"/>
    <n v="3"/>
    <n v="2"/>
    <n v="1"/>
    <s v="LNU, MEU"/>
    <m/>
    <s v="Mendocino"/>
  </r>
  <r>
    <x v="12"/>
    <x v="40"/>
    <n v="3001"/>
    <x v="5"/>
    <n v="1"/>
    <n v="3"/>
    <n v="3"/>
    <n v="2"/>
    <s v="LNU, MEU"/>
    <m/>
    <s v="Mendocino"/>
  </r>
  <r>
    <x v="12"/>
    <x v="41"/>
    <n v="1"/>
    <x v="0"/>
    <n v="1"/>
    <n v="3"/>
    <n v="2"/>
    <n v="2"/>
    <s v="LNU, MRN, SCU"/>
    <m/>
    <m/>
  </r>
  <r>
    <x v="12"/>
    <x v="41"/>
    <n v="501"/>
    <x v="1"/>
    <n v="1"/>
    <n v="3"/>
    <n v="2"/>
    <n v="1"/>
    <s v="LNU"/>
    <m/>
    <m/>
  </r>
  <r>
    <x v="12"/>
    <x v="41"/>
    <n v="1001"/>
    <x v="2"/>
    <n v="1"/>
    <n v="3"/>
    <n v="2"/>
    <n v="1"/>
    <s v="LNU"/>
    <m/>
    <m/>
  </r>
  <r>
    <x v="12"/>
    <x v="41"/>
    <n v="1501"/>
    <x v="3"/>
    <n v="1"/>
    <n v="3"/>
    <n v="2"/>
    <n v="1"/>
    <s v="LNU"/>
    <m/>
    <m/>
  </r>
  <r>
    <x v="12"/>
    <x v="41"/>
    <n v="2001"/>
    <x v="6"/>
    <n v="1"/>
    <n v="3"/>
    <n v="3"/>
    <n v="2"/>
    <s v="LNU"/>
    <m/>
    <m/>
  </r>
  <r>
    <x v="12"/>
    <x v="42"/>
    <n v="2501"/>
    <x v="4"/>
    <n v="1"/>
    <n v="3"/>
    <n v="2"/>
    <n v="1"/>
    <s v="SHU, TGU"/>
    <m/>
    <s v="Mendocino, Shasta-Trinity"/>
  </r>
  <r>
    <x v="12"/>
    <x v="42"/>
    <n v="3001"/>
    <x v="5"/>
    <n v="1"/>
    <n v="3"/>
    <n v="2"/>
    <n v="1"/>
    <s v="SHU, TGU"/>
    <m/>
    <s v="Mendocino, Shasta-Trinity"/>
  </r>
  <r>
    <x v="12"/>
    <x v="42"/>
    <n v="3501"/>
    <x v="7"/>
    <n v="1"/>
    <n v="3"/>
    <n v="2"/>
    <n v="1"/>
    <s v="SHU, TGU"/>
    <m/>
    <s v="Mendocino, Shasta-Trinity"/>
  </r>
  <r>
    <x v="12"/>
    <x v="42"/>
    <n v="4001"/>
    <x v="8"/>
    <n v="1"/>
    <n v="3"/>
    <n v="1"/>
    <n v="1"/>
    <s v="SHU, TGU"/>
    <m/>
    <s v="Mendocino, Shasta-Trinity"/>
  </r>
  <r>
    <x v="12"/>
    <x v="42"/>
    <n v="4501"/>
    <x v="9"/>
    <n v="1"/>
    <n v="3"/>
    <n v="1"/>
    <n v="1"/>
    <s v="SHU, TGU"/>
    <m/>
    <s v="Mendocino, Shasta-Trinity"/>
  </r>
  <r>
    <x v="12"/>
    <x v="42"/>
    <n v="5001"/>
    <x v="10"/>
    <n v="1"/>
    <n v="3"/>
    <n v="1"/>
    <n v="1"/>
    <s v="MEU, SHU, TGU"/>
    <m/>
    <s v="Mendocino, Shasta-Trinity"/>
  </r>
  <r>
    <x v="12"/>
    <x v="42"/>
    <n v="5501"/>
    <x v="11"/>
    <n v="3"/>
    <n v="3"/>
    <n v="2"/>
    <n v="1"/>
    <s v="MEU, TGU"/>
    <m/>
    <s v="Mendocino, Shasta-Trinity"/>
  </r>
  <r>
    <x v="12"/>
    <x v="42"/>
    <n v="6001"/>
    <x v="12"/>
    <n v="1"/>
    <n v="3"/>
    <n v="2"/>
    <n v="2"/>
    <s v="MEU, TGU"/>
    <m/>
    <s v="Mendocino, Shasta-Trinity"/>
  </r>
  <r>
    <x v="12"/>
    <x v="42"/>
    <n v="6501"/>
    <x v="13"/>
    <n v="1"/>
    <n v="3"/>
    <n v="3"/>
    <n v="2"/>
    <s v="MEU, SHU, TGU"/>
    <m/>
    <s v="Mendocino, Shasta-Trinity"/>
  </r>
  <r>
    <x v="12"/>
    <x v="43"/>
    <n v="1001"/>
    <x v="2"/>
    <n v="1"/>
    <n v="3"/>
    <n v="3"/>
    <n v="2"/>
    <s v="LNU, TGU"/>
    <m/>
    <s v="Mendocino"/>
  </r>
  <r>
    <x v="12"/>
    <x v="43"/>
    <n v="1501"/>
    <x v="3"/>
    <n v="1"/>
    <n v="3"/>
    <n v="2"/>
    <n v="1"/>
    <s v="LNU, MEU, TGU"/>
    <m/>
    <s v="Mendocino"/>
  </r>
  <r>
    <x v="12"/>
    <x v="43"/>
    <n v="2001"/>
    <x v="6"/>
    <n v="1"/>
    <n v="3"/>
    <n v="2"/>
    <n v="1"/>
    <s v="LNU, MEU, TGU"/>
    <m/>
    <s v="Mendocino"/>
  </r>
  <r>
    <x v="12"/>
    <x v="43"/>
    <n v="2501"/>
    <x v="4"/>
    <n v="1"/>
    <n v="3"/>
    <n v="2"/>
    <n v="1"/>
    <s v="LNU, MEU, TGU"/>
    <m/>
    <s v="Mendocino"/>
  </r>
  <r>
    <x v="12"/>
    <x v="43"/>
    <n v="3001"/>
    <x v="5"/>
    <n v="1"/>
    <n v="3"/>
    <n v="2"/>
    <n v="1"/>
    <s v="LNU, MEU, TGU"/>
    <m/>
    <s v="Mendocino"/>
  </r>
  <r>
    <x v="12"/>
    <x v="43"/>
    <n v="4001"/>
    <x v="8"/>
    <n v="1"/>
    <n v="3"/>
    <n v="2"/>
    <n v="1"/>
    <s v="LNU, MEU, TGU"/>
    <m/>
    <s v="Mendocino"/>
  </r>
  <r>
    <x v="12"/>
    <x v="43"/>
    <n v="5001"/>
    <x v="10"/>
    <n v="1"/>
    <n v="3"/>
    <n v="3"/>
    <n v="3"/>
    <s v="LNU, MEU, TGU"/>
    <m/>
    <s v="Mendocino"/>
  </r>
  <r>
    <x v="12"/>
    <x v="43"/>
    <n v="5501"/>
    <x v="11"/>
    <n v="1"/>
    <n v="3"/>
    <n v="3"/>
    <n v="2"/>
    <s v="LNU, MEU, TGU"/>
    <m/>
    <s v="Mendocino"/>
  </r>
  <r>
    <x v="12"/>
    <x v="43"/>
    <n v="6001"/>
    <x v="12"/>
    <n v="1"/>
    <n v="3"/>
    <n v="2"/>
    <n v="2"/>
    <s v="LNU, TGU"/>
    <m/>
    <s v="Mendocino"/>
  </r>
  <r>
    <x v="12"/>
    <x v="44"/>
    <n v="1"/>
    <x v="0"/>
    <n v="1"/>
    <n v="3"/>
    <n v="3"/>
    <n v="2"/>
    <s v="LNU, SCU"/>
    <m/>
    <m/>
  </r>
  <r>
    <x v="12"/>
    <x v="44"/>
    <n v="501"/>
    <x v="1"/>
    <n v="1"/>
    <n v="3"/>
    <n v="2"/>
    <n v="1"/>
    <s v="LNU"/>
    <m/>
    <m/>
  </r>
  <r>
    <x v="12"/>
    <x v="44"/>
    <n v="1001"/>
    <x v="2"/>
    <n v="1"/>
    <n v="3"/>
    <n v="2"/>
    <n v="1"/>
    <s v="LNU, MEU"/>
    <s v="Las Posadas"/>
    <m/>
  </r>
  <r>
    <x v="12"/>
    <x v="44"/>
    <n v="1501"/>
    <x v="3"/>
    <n v="1"/>
    <n v="3"/>
    <n v="2"/>
    <n v="1"/>
    <s v="LNU, MEU"/>
    <s v="Las Posadas"/>
    <m/>
  </r>
  <r>
    <x v="12"/>
    <x v="44"/>
    <n v="2001"/>
    <x v="6"/>
    <n v="1"/>
    <n v="3"/>
    <n v="2"/>
    <n v="1"/>
    <s v="LNU, MEU"/>
    <s v="Boggs Mountain"/>
    <m/>
  </r>
  <r>
    <x v="12"/>
    <x v="44"/>
    <n v="2501"/>
    <x v="4"/>
    <n v="1"/>
    <n v="3"/>
    <n v="2"/>
    <n v="1"/>
    <s v="LNU, MEU"/>
    <s v="Boggs Mountain"/>
    <m/>
  </r>
  <r>
    <x v="12"/>
    <x v="44"/>
    <n v="3001"/>
    <x v="5"/>
    <n v="1"/>
    <n v="3"/>
    <n v="2"/>
    <n v="2"/>
    <s v="LNU, MEU"/>
    <s v="Boggs Mountain"/>
    <m/>
  </r>
  <r>
    <x v="12"/>
    <x v="44"/>
    <n v="3501"/>
    <x v="7"/>
    <n v="1"/>
    <n v="3"/>
    <n v="3"/>
    <n v="2"/>
    <s v="LNU"/>
    <m/>
    <m/>
  </r>
  <r>
    <x v="12"/>
    <x v="44"/>
    <n v="4001"/>
    <x v="8"/>
    <n v="1"/>
    <n v="3"/>
    <n v="3"/>
    <n v="3"/>
    <s v="LNU"/>
    <m/>
    <m/>
  </r>
  <r>
    <x v="12"/>
    <x v="7"/>
    <n v="1"/>
    <x v="0"/>
    <n v="1"/>
    <n v="3"/>
    <n v="2"/>
    <n v="2"/>
    <s v="HUU, MEU"/>
    <m/>
    <m/>
  </r>
  <r>
    <x v="12"/>
    <x v="7"/>
    <n v="501"/>
    <x v="1"/>
    <n v="1"/>
    <n v="3"/>
    <n v="1"/>
    <n v="2"/>
    <s v="HUU, MEU"/>
    <m/>
    <m/>
  </r>
  <r>
    <x v="12"/>
    <x v="7"/>
    <n v="1001"/>
    <x v="2"/>
    <n v="1"/>
    <n v="3"/>
    <n v="1"/>
    <n v="2"/>
    <s v="HUU, MEU"/>
    <m/>
    <m/>
  </r>
  <r>
    <x v="12"/>
    <x v="7"/>
    <n v="1501"/>
    <x v="3"/>
    <n v="1"/>
    <n v="3"/>
    <n v="1"/>
    <n v="2"/>
    <s v="HUU, MEU"/>
    <m/>
    <m/>
  </r>
  <r>
    <x v="12"/>
    <x v="7"/>
    <n v="2001"/>
    <x v="6"/>
    <n v="1"/>
    <n v="3"/>
    <n v="2"/>
    <n v="2"/>
    <s v="HUU"/>
    <m/>
    <m/>
  </r>
  <r>
    <x v="12"/>
    <x v="7"/>
    <n v="2501"/>
    <x v="4"/>
    <n v="1"/>
    <n v="3"/>
    <n v="3"/>
    <n v="3"/>
    <s v="HUU"/>
    <m/>
    <m/>
  </r>
  <r>
    <x v="12"/>
    <x v="7"/>
    <n v="3001"/>
    <x v="5"/>
    <n v="1"/>
    <n v="3"/>
    <n v="3"/>
    <n v="3"/>
    <s v="HUU"/>
    <m/>
    <m/>
  </r>
  <r>
    <x v="12"/>
    <x v="58"/>
    <n v="4501"/>
    <x v="9"/>
    <n v="1"/>
    <n v="3"/>
    <n v="2"/>
    <n v="2"/>
    <s v="SKU"/>
    <m/>
    <s v="Klamath"/>
  </r>
  <r>
    <x v="12"/>
    <x v="58"/>
    <n v="5001"/>
    <x v="10"/>
    <n v="1"/>
    <n v="3"/>
    <n v="2"/>
    <n v="2"/>
    <s v="SKU"/>
    <m/>
    <s v="Klamath"/>
  </r>
  <r>
    <x v="12"/>
    <x v="58"/>
    <n v="5501"/>
    <x v="11"/>
    <n v="1"/>
    <n v="3"/>
    <n v="2"/>
    <n v="2"/>
    <s v="SKU"/>
    <m/>
    <s v="Klamath"/>
  </r>
  <r>
    <x v="12"/>
    <x v="58"/>
    <n v="6001"/>
    <x v="12"/>
    <n v="1"/>
    <n v="3"/>
    <n v="3"/>
    <n v="3"/>
    <s v="SKU"/>
    <m/>
    <s v="Klamath"/>
  </r>
  <r>
    <x v="12"/>
    <x v="74"/>
    <n v="1501"/>
    <x v="3"/>
    <n v="1"/>
    <n v="3"/>
    <n v="3"/>
    <n v="2"/>
    <s v="HUU"/>
    <m/>
    <m/>
  </r>
  <r>
    <x v="12"/>
    <x v="74"/>
    <n v="2001"/>
    <x v="6"/>
    <n v="1"/>
    <n v="3"/>
    <n v="2"/>
    <n v="1"/>
    <s v="HUU"/>
    <m/>
    <s v="Six Rivers"/>
  </r>
  <r>
    <x v="12"/>
    <x v="74"/>
    <n v="2501"/>
    <x v="4"/>
    <n v="1"/>
    <n v="3"/>
    <n v="2"/>
    <n v="2"/>
    <s v="HUU"/>
    <m/>
    <s v="Six Rivers"/>
  </r>
  <r>
    <x v="12"/>
    <x v="45"/>
    <n v="3501"/>
    <x v="7"/>
    <n v="1"/>
    <n v="3"/>
    <n v="1"/>
    <n v="1"/>
    <s v="SKU"/>
    <m/>
    <s v="Klamath, Shasta-Trinity"/>
  </r>
  <r>
    <x v="12"/>
    <x v="45"/>
    <n v="4501"/>
    <x v="9"/>
    <n v="1"/>
    <n v="3"/>
    <n v="1"/>
    <n v="1"/>
    <s v="SKU"/>
    <m/>
    <s v="Klamath, Shasta-Trinity"/>
  </r>
  <r>
    <x v="12"/>
    <x v="45"/>
    <n v="5001"/>
    <x v="10"/>
    <n v="1"/>
    <n v="3"/>
    <n v="1"/>
    <n v="1"/>
    <s v="SKU"/>
    <m/>
    <s v="Klamath, Shasta-Trinity"/>
  </r>
  <r>
    <x v="12"/>
    <x v="45"/>
    <n v="5501"/>
    <x v="11"/>
    <n v="1"/>
    <n v="3"/>
    <n v="1"/>
    <n v="1"/>
    <s v="SKU"/>
    <m/>
    <s v="Klamath, Shasta-Trinity"/>
  </r>
  <r>
    <x v="12"/>
    <x v="45"/>
    <n v="6001"/>
    <x v="12"/>
    <n v="1"/>
    <n v="3"/>
    <n v="1"/>
    <n v="1"/>
    <s v="SKU"/>
    <m/>
    <s v="Klamath, Shasta-Trinity"/>
  </r>
  <r>
    <x v="12"/>
    <x v="45"/>
    <n v="6501"/>
    <x v="13"/>
    <n v="2"/>
    <n v="3"/>
    <n v="2"/>
    <n v="2"/>
    <s v="SKU"/>
    <m/>
    <s v="Klamath, Shasta-Trinity"/>
  </r>
  <r>
    <x v="12"/>
    <x v="45"/>
    <n v="7001"/>
    <x v="14"/>
    <n v="1"/>
    <n v="3"/>
    <n v="2"/>
    <n v="2"/>
    <s v="SKU"/>
    <m/>
    <s v="Klamath, Shasta-Trinity"/>
  </r>
  <r>
    <x v="12"/>
    <x v="45"/>
    <n v="7501"/>
    <x v="15"/>
    <n v="1"/>
    <n v="3"/>
    <n v="3"/>
    <n v="2"/>
    <s v="SKU"/>
    <m/>
    <s v="Shasta-Trinity"/>
  </r>
  <r>
    <x v="12"/>
    <x v="45"/>
    <n v="8001"/>
    <x v="16"/>
    <n v="1"/>
    <n v="3"/>
    <n v="3"/>
    <n v="3"/>
    <s v="SKU"/>
    <m/>
    <s v="Shasta-Trinity"/>
  </r>
  <r>
    <x v="12"/>
    <x v="45"/>
    <n v="8501"/>
    <x v="17"/>
    <n v="1"/>
    <n v="3"/>
    <n v="3"/>
    <n v="3"/>
    <s v="SKU"/>
    <m/>
    <s v="Shasta-Trinity"/>
  </r>
  <r>
    <x v="12"/>
    <x v="8"/>
    <n v="1501"/>
    <x v="3"/>
    <n v="1"/>
    <n v="3"/>
    <n v="1"/>
    <n v="1"/>
    <s v="SHU"/>
    <s v="Big Bend"/>
    <s v="Shasta-Trinity"/>
  </r>
  <r>
    <x v="12"/>
    <x v="8"/>
    <n v="2001"/>
    <x v="6"/>
    <n v="1"/>
    <n v="3"/>
    <n v="1"/>
    <n v="1"/>
    <s v="SHU, SKU"/>
    <s v="Big Bend"/>
    <s v="Shasta-Trinity"/>
  </r>
  <r>
    <x v="12"/>
    <x v="8"/>
    <n v="2501"/>
    <x v="4"/>
    <n v="1"/>
    <n v="3"/>
    <n v="1"/>
    <n v="1"/>
    <s v="SHU, SKU"/>
    <s v="Big Bend"/>
    <s v="Lassen, Shasta-Trinity"/>
  </r>
  <r>
    <x v="12"/>
    <x v="8"/>
    <n v="3001"/>
    <x v="5"/>
    <n v="1"/>
    <n v="3"/>
    <n v="1"/>
    <n v="1"/>
    <s v="SHU, SKU"/>
    <s v="Big Bend"/>
    <s v="Lassen, Shasta-Trinity"/>
  </r>
  <r>
    <x v="12"/>
    <x v="8"/>
    <n v="3501"/>
    <x v="7"/>
    <n v="1"/>
    <n v="3"/>
    <n v="1"/>
    <n v="1"/>
    <s v="SHU, SKU"/>
    <m/>
    <s v="Lassen, Shasta-Trinity"/>
  </r>
  <r>
    <x v="12"/>
    <x v="8"/>
    <n v="4001"/>
    <x v="8"/>
    <n v="1"/>
    <n v="3"/>
    <n v="1"/>
    <n v="1"/>
    <s v="SHU, SKU"/>
    <m/>
    <s v="Lassen, Shasta-Trinity"/>
  </r>
  <r>
    <x v="12"/>
    <x v="8"/>
    <n v="4501"/>
    <x v="9"/>
    <n v="2"/>
    <n v="3"/>
    <n v="1"/>
    <n v="1"/>
    <s v="SHU, SKU"/>
    <m/>
    <s v="Lassen, Shasta-Trinity"/>
  </r>
  <r>
    <x v="12"/>
    <x v="8"/>
    <n v="5501"/>
    <x v="11"/>
    <n v="6"/>
    <n v="3"/>
    <n v="2"/>
    <n v="1"/>
    <s v="SHU, SKU"/>
    <m/>
    <s v="Shasta-Trinity"/>
  </r>
  <r>
    <x v="12"/>
    <x v="8"/>
    <n v="6001"/>
    <x v="12"/>
    <n v="2"/>
    <n v="3"/>
    <n v="2"/>
    <n v="2"/>
    <s v="SHU, SKU"/>
    <m/>
    <s v="Shasta-Trinity"/>
  </r>
  <r>
    <x v="12"/>
    <x v="8"/>
    <n v="6501"/>
    <x v="13"/>
    <n v="1"/>
    <n v="3"/>
    <n v="3"/>
    <n v="3"/>
    <s v="SHU, SKU"/>
    <m/>
    <s v="Shasta-Trinity"/>
  </r>
  <r>
    <x v="12"/>
    <x v="8"/>
    <n v="7001"/>
    <x v="14"/>
    <n v="1"/>
    <n v="3"/>
    <n v="3"/>
    <n v="3"/>
    <s v="SHU, SKU"/>
    <m/>
    <s v="Shasta-Trinity"/>
  </r>
  <r>
    <x v="12"/>
    <x v="10"/>
    <n v="3501"/>
    <x v="7"/>
    <n v="1"/>
    <n v="3"/>
    <n v="1"/>
    <n v="1"/>
    <s v="SHU, TGU"/>
    <s v="Noble"/>
    <s v="Lassen"/>
  </r>
  <r>
    <x v="12"/>
    <x v="10"/>
    <n v="4001"/>
    <x v="8"/>
    <n v="1"/>
    <n v="3"/>
    <n v="1"/>
    <n v="1"/>
    <s v="SHU, TGU"/>
    <m/>
    <s v="Lassen"/>
  </r>
  <r>
    <x v="12"/>
    <x v="10"/>
    <n v="4501"/>
    <x v="9"/>
    <n v="1"/>
    <n v="3"/>
    <n v="1"/>
    <n v="1"/>
    <s v="BTU, LMU, SHU, TGU"/>
    <s v="LaTour"/>
    <s v="Lassen"/>
  </r>
  <r>
    <x v="12"/>
    <x v="10"/>
    <n v="5001"/>
    <x v="10"/>
    <n v="1"/>
    <n v="3"/>
    <n v="1"/>
    <n v="1"/>
    <s v="LMU, SHU, TGU"/>
    <s v="LaTour"/>
    <s v="Lassen"/>
  </r>
  <r>
    <x v="12"/>
    <x v="10"/>
    <n v="5501"/>
    <x v="11"/>
    <n v="-1"/>
    <n v="3"/>
    <n v="1"/>
    <n v="1"/>
    <s v="LMU, SHU, TGU"/>
    <s v="LaTour"/>
    <s v="Lassen"/>
  </r>
  <r>
    <x v="12"/>
    <x v="10"/>
    <n v="6001"/>
    <x v="12"/>
    <n v="1"/>
    <n v="3"/>
    <n v="2"/>
    <n v="2"/>
    <s v="LMU, SHU, TGU"/>
    <s v="LaTour"/>
    <s v="Lassen"/>
  </r>
  <r>
    <x v="12"/>
    <x v="10"/>
    <n v="6501"/>
    <x v="13"/>
    <n v="1"/>
    <n v="3"/>
    <n v="3"/>
    <n v="2"/>
    <s v="LMU, SHU, TGU"/>
    <m/>
    <s v="Lassen"/>
  </r>
  <r>
    <x v="12"/>
    <x v="11"/>
    <n v="4501"/>
    <x v="9"/>
    <n v="1"/>
    <n v="3"/>
    <n v="1"/>
    <n v="1"/>
    <s v="LMU, NEU"/>
    <m/>
    <s v="Lassen, Plumas, Tahoe"/>
  </r>
  <r>
    <x v="12"/>
    <x v="11"/>
    <n v="5001"/>
    <x v="10"/>
    <n v="1"/>
    <n v="3"/>
    <n v="1"/>
    <n v="1"/>
    <s v="LMU, NEU"/>
    <m/>
    <s v="Lassen, Plumas, Tahoe"/>
  </r>
  <r>
    <x v="12"/>
    <x v="11"/>
    <n v="5501"/>
    <x v="11"/>
    <n v="1"/>
    <n v="3"/>
    <n v="1"/>
    <n v="1"/>
    <s v="LMU, NEU"/>
    <m/>
    <s v="Lassen, Plumas, Tahoe"/>
  </r>
  <r>
    <x v="12"/>
    <x v="11"/>
    <n v="6001"/>
    <x v="12"/>
    <n v="-5"/>
    <n v="3"/>
    <n v="1"/>
    <n v="1"/>
    <s v="BTU, LMU, NEU"/>
    <m/>
    <s v="Lassen, Plumas, Tahoe"/>
  </r>
  <r>
    <x v="12"/>
    <x v="11"/>
    <n v="6501"/>
    <x v="13"/>
    <n v="-3"/>
    <n v="3"/>
    <n v="2"/>
    <n v="2"/>
    <s v="BTU, LMU, NEU"/>
    <m/>
    <s v="Lassen, Plumas, Tahoe"/>
  </r>
  <r>
    <x v="12"/>
    <x v="11"/>
    <n v="7001"/>
    <x v="14"/>
    <n v="1"/>
    <n v="3"/>
    <n v="3"/>
    <n v="2"/>
    <s v="LMU, NEU"/>
    <m/>
    <s v="Plumas"/>
  </r>
  <r>
    <x v="12"/>
    <x v="22"/>
    <n v="3501"/>
    <x v="7"/>
    <n v="1"/>
    <n v="3"/>
    <n v="1"/>
    <n v="1"/>
    <s v="BTU, LMU, TGU"/>
    <m/>
    <s v="Lassen, Plumas"/>
  </r>
  <r>
    <x v="12"/>
    <x v="22"/>
    <n v="4001"/>
    <x v="8"/>
    <n v="1"/>
    <n v="3"/>
    <n v="1"/>
    <n v="1"/>
    <s v="BTU, LMU, TGU"/>
    <m/>
    <s v="Lassen, Plumas"/>
  </r>
  <r>
    <x v="12"/>
    <x v="22"/>
    <n v="4501"/>
    <x v="9"/>
    <n v="1"/>
    <n v="3"/>
    <n v="1"/>
    <n v="1"/>
    <s v="BTU, LMU, TGU"/>
    <m/>
    <s v="Lassen, Plumas"/>
  </r>
  <r>
    <x v="12"/>
    <x v="22"/>
    <n v="5001"/>
    <x v="10"/>
    <n v="1"/>
    <n v="3"/>
    <n v="1"/>
    <n v="1"/>
    <s v="BTU, LMU, TGU"/>
    <m/>
    <s v="Lassen, Plumas"/>
  </r>
  <r>
    <x v="12"/>
    <x v="22"/>
    <n v="5501"/>
    <x v="11"/>
    <n v="1"/>
    <n v="3"/>
    <n v="2"/>
    <n v="1"/>
    <s v="BTU, LMU, TGU"/>
    <m/>
    <s v="Lassen, Plumas"/>
  </r>
  <r>
    <x v="12"/>
    <x v="22"/>
    <n v="6001"/>
    <x v="12"/>
    <n v="2"/>
    <n v="3"/>
    <n v="2"/>
    <n v="1"/>
    <s v="BTU, LMU, TGU"/>
    <m/>
    <s v="Lassen, Plumas"/>
  </r>
  <r>
    <x v="12"/>
    <x v="9"/>
    <n v="3501"/>
    <x v="7"/>
    <n v="1"/>
    <n v="3"/>
    <n v="1"/>
    <n v="1"/>
    <s v="BTU, LMU, NEU"/>
    <s v="Emigrant Gap"/>
    <s v="Plumas, Tahoe"/>
  </r>
  <r>
    <x v="12"/>
    <x v="9"/>
    <n v="4001"/>
    <x v="8"/>
    <n v="1"/>
    <n v="3"/>
    <n v="1"/>
    <n v="1"/>
    <s v="BTU, LMU, NEU"/>
    <s v="Emigrant Gap"/>
    <s v="Eldorado, Plumas, Tahoe"/>
  </r>
  <r>
    <x v="12"/>
    <x v="9"/>
    <n v="4501"/>
    <x v="9"/>
    <n v="1"/>
    <n v="3"/>
    <n v="1"/>
    <n v="1"/>
    <s v="LMU, NEU"/>
    <s v="Emigrant Gap"/>
    <s v="Eldorado, Plumas, Tahoe"/>
  </r>
  <r>
    <x v="12"/>
    <x v="9"/>
    <n v="5001"/>
    <x v="10"/>
    <n v="1"/>
    <n v="3"/>
    <n v="1"/>
    <n v="1"/>
    <s v="LMU, NEU"/>
    <s v="Emigrant Gap"/>
    <s v="Eldorado, Plumas, Tahoe"/>
  </r>
  <r>
    <x v="12"/>
    <x v="9"/>
    <n v="5501"/>
    <x v="11"/>
    <n v="2"/>
    <n v="3"/>
    <n v="1"/>
    <n v="1"/>
    <s v="LMU, NEU"/>
    <s v="Emigrant Gap"/>
    <s v="Eldorado, Plumas, Tahoe"/>
  </r>
  <r>
    <x v="12"/>
    <x v="9"/>
    <n v="6001"/>
    <x v="12"/>
    <n v="6"/>
    <n v="3"/>
    <n v="1"/>
    <n v="1"/>
    <s v="LMU, NEU"/>
    <s v="Emigrant Gap"/>
    <s v="Eldorado, Plumas, Tahoe"/>
  </r>
  <r>
    <x v="12"/>
    <x v="9"/>
    <n v="7501"/>
    <x v="15"/>
    <n v="2"/>
    <n v="3"/>
    <n v="2"/>
    <n v="2"/>
    <s v="NEU"/>
    <m/>
    <s v="Lake Tahoe Basin Management Unit, Tahoe"/>
  </r>
  <r>
    <x v="12"/>
    <x v="9"/>
    <n v="8001"/>
    <x v="16"/>
    <n v="1"/>
    <n v="3"/>
    <n v="3"/>
    <n v="3"/>
    <s v="NEU"/>
    <m/>
    <s v="Tahoe"/>
  </r>
  <r>
    <x v="12"/>
    <x v="12"/>
    <n v="5001"/>
    <x v="10"/>
    <n v="1"/>
    <n v="3"/>
    <n v="1"/>
    <n v="1"/>
    <s v="AEU, NEU, TCU"/>
    <m/>
    <s v="Eldorado, Stanislaus, Tahoe"/>
  </r>
  <r>
    <x v="12"/>
    <x v="12"/>
    <n v="5501"/>
    <x v="11"/>
    <n v="1"/>
    <n v="3"/>
    <n v="1"/>
    <n v="1"/>
    <s v="AEU, NEU, TCU"/>
    <m/>
    <s v="Eldorado, Stanislaus, Tahoe"/>
  </r>
  <r>
    <x v="12"/>
    <x v="12"/>
    <n v="6001"/>
    <x v="12"/>
    <n v="1"/>
    <n v="3"/>
    <n v="1"/>
    <n v="1"/>
    <s v="AEU, NEU"/>
    <m/>
    <s v="Eldorado, Stanislaus, Tahoe"/>
  </r>
  <r>
    <x v="12"/>
    <x v="12"/>
    <n v="6501"/>
    <x v="13"/>
    <n v="1"/>
    <n v="3"/>
    <n v="2"/>
    <n v="1"/>
    <s v="AEU, NEU"/>
    <m/>
    <s v="Eldorado, Lake Tahoe Basin Management Unit, Stanislaus, Tahoe"/>
  </r>
  <r>
    <x v="12"/>
    <x v="12"/>
    <n v="7001"/>
    <x v="14"/>
    <n v="1"/>
    <n v="3"/>
    <n v="2"/>
    <n v="2"/>
    <s v="AEU, NEU"/>
    <m/>
    <s v="Eldorado, Lake Tahoe Basin Management Unit, Stanislaus, Tahoe"/>
  </r>
  <r>
    <x v="12"/>
    <x v="12"/>
    <n v="7501"/>
    <x v="15"/>
    <n v="1"/>
    <n v="3"/>
    <n v="2"/>
    <n v="2"/>
    <s v="AEU"/>
    <m/>
    <s v="Eldorado, Lake Tahoe Basin Management Unit"/>
  </r>
  <r>
    <x v="12"/>
    <x v="12"/>
    <n v="8001"/>
    <x v="16"/>
    <n v="2"/>
    <n v="3"/>
    <n v="2"/>
    <n v="2"/>
    <s v="AEU"/>
    <m/>
    <s v="Eldorado, Lake Tahoe Basin Management Unit"/>
  </r>
  <r>
    <x v="12"/>
    <x v="12"/>
    <n v="8501"/>
    <x v="17"/>
    <n v="1"/>
    <n v="3"/>
    <n v="3"/>
    <n v="3"/>
    <s v="AEU"/>
    <m/>
    <s v="Eldorado, Lake Tahoe Basin Management Unit"/>
  </r>
  <r>
    <x v="12"/>
    <x v="13"/>
    <n v="5001"/>
    <x v="10"/>
    <n v="1"/>
    <n v="3"/>
    <n v="1"/>
    <n v="1"/>
    <s v="AEU, MMU, TCU"/>
    <m/>
    <s v="Eldorado, Stanislaus"/>
  </r>
  <r>
    <x v="12"/>
    <x v="13"/>
    <n v="5501"/>
    <x v="11"/>
    <n v="1"/>
    <n v="3"/>
    <n v="1"/>
    <n v="1"/>
    <s v="AEU, MMU, TCU"/>
    <m/>
    <s v="Eldorado, Stanislaus"/>
  </r>
  <r>
    <x v="12"/>
    <x v="13"/>
    <n v="6001"/>
    <x v="12"/>
    <n v="1"/>
    <n v="3"/>
    <n v="1"/>
    <n v="2"/>
    <s v="AEU, MMU, TCU"/>
    <m/>
    <s v="Stanislaus"/>
  </r>
  <r>
    <x v="12"/>
    <x v="13"/>
    <n v="6501"/>
    <x v="13"/>
    <n v="1"/>
    <n v="3"/>
    <n v="2"/>
    <n v="2"/>
    <s v="AEU, MMU, TCU"/>
    <m/>
    <s v="Eldorado, Stanislaus"/>
  </r>
  <r>
    <x v="12"/>
    <x v="13"/>
    <n v="7001"/>
    <x v="14"/>
    <n v="1"/>
    <n v="3"/>
    <n v="2"/>
    <n v="1"/>
    <s v="AEU, MMU, TCU"/>
    <m/>
    <s v="Eldorado, Stanislaus"/>
  </r>
  <r>
    <x v="12"/>
    <x v="13"/>
    <n v="7501"/>
    <x v="15"/>
    <n v="1"/>
    <n v="3"/>
    <n v="2"/>
    <n v="2"/>
    <s v="AEU, MMU, TCU"/>
    <m/>
    <s v="Eldorado, Stanislaus"/>
  </r>
  <r>
    <x v="12"/>
    <x v="13"/>
    <n v="8001"/>
    <x v="16"/>
    <n v="1"/>
    <n v="3"/>
    <n v="3"/>
    <n v="2"/>
    <s v="AEU, MMU, TCU"/>
    <m/>
    <s v="Eldorado, Stanislaus"/>
  </r>
  <r>
    <x v="12"/>
    <x v="13"/>
    <n v="8501"/>
    <x v="17"/>
    <n v="1"/>
    <n v="3"/>
    <n v="3"/>
    <n v="3"/>
    <s v="AEU, MMU, TCU"/>
    <m/>
    <s v="Eldorado, Stanislaus"/>
  </r>
  <r>
    <x v="12"/>
    <x v="46"/>
    <n v="7001"/>
    <x v="14"/>
    <n v="1"/>
    <n v="3"/>
    <n v="2"/>
    <n v="2"/>
    <s v="MMU"/>
    <m/>
    <s v="Inyo, Sierra"/>
  </r>
  <r>
    <x v="12"/>
    <x v="46"/>
    <n v="7501"/>
    <x v="15"/>
    <n v="1"/>
    <n v="3"/>
    <n v="2"/>
    <n v="2"/>
    <s v="MMU"/>
    <m/>
    <s v="Inyo, Sierra"/>
  </r>
  <r>
    <x v="12"/>
    <x v="46"/>
    <n v="8001"/>
    <x v="16"/>
    <n v="1"/>
    <n v="3"/>
    <n v="3"/>
    <n v="2"/>
    <s v="MMU"/>
    <m/>
    <s v="Inyo, Sierra"/>
  </r>
  <r>
    <x v="12"/>
    <x v="46"/>
    <n v="9001"/>
    <x v="18"/>
    <n v="1"/>
    <n v="3"/>
    <n v="3"/>
    <n v="3"/>
    <s v="MMU"/>
    <m/>
    <s v="Inyo, Sierra"/>
  </r>
  <r>
    <x v="12"/>
    <x v="47"/>
    <n v="6001"/>
    <x v="12"/>
    <n v="1"/>
    <n v="3"/>
    <n v="2"/>
    <n v="1"/>
    <s v="FKU, MMU"/>
    <m/>
    <s v="Inyo, Sierra"/>
  </r>
  <r>
    <x v="12"/>
    <x v="47"/>
    <n v="6501"/>
    <x v="13"/>
    <n v="1"/>
    <n v="3"/>
    <n v="2"/>
    <n v="2"/>
    <s v="FKU, MMU"/>
    <m/>
    <s v="Inyo, Sequoia, Sierra"/>
  </r>
  <r>
    <x v="12"/>
    <x v="47"/>
    <n v="7001"/>
    <x v="14"/>
    <n v="1"/>
    <n v="3"/>
    <n v="2"/>
    <n v="2"/>
    <s v="FKU, MMU"/>
    <m/>
    <s v="Inyo, Sequoia, Sierra"/>
  </r>
  <r>
    <x v="12"/>
    <x v="47"/>
    <n v="7501"/>
    <x v="15"/>
    <n v="1"/>
    <n v="3"/>
    <n v="3"/>
    <n v="2"/>
    <s v="FKU, MMU"/>
    <m/>
    <s v="Inyo, Sequoia, Sierra"/>
  </r>
  <r>
    <x v="12"/>
    <x v="47"/>
    <n v="8001"/>
    <x v="16"/>
    <n v="1"/>
    <n v="3"/>
    <n v="2"/>
    <n v="2"/>
    <s v="FKU, MMU"/>
    <m/>
    <s v="Inyo, Sequoia, Sierra"/>
  </r>
  <r>
    <x v="12"/>
    <x v="47"/>
    <n v="8501"/>
    <x v="17"/>
    <n v="1"/>
    <n v="3"/>
    <n v="2"/>
    <n v="2"/>
    <s v="FKU, MMU"/>
    <m/>
    <s v="Inyo, Sequoia, Sierra"/>
  </r>
  <r>
    <x v="12"/>
    <x v="47"/>
    <n v="9001"/>
    <x v="18"/>
    <n v="1"/>
    <n v="3"/>
    <n v="3"/>
    <n v="2"/>
    <s v="BDU, FKU, MMU"/>
    <m/>
    <s v="Inyo, Sequoia, Sierra"/>
  </r>
  <r>
    <x v="12"/>
    <x v="47"/>
    <n v="9501"/>
    <x v="19"/>
    <n v="1"/>
    <n v="3"/>
    <n v="3"/>
    <n v="3"/>
    <s v="BDU, FKU, MMU"/>
    <m/>
    <s v="Inyo, Sequoia, Sierra"/>
  </r>
  <r>
    <x v="12"/>
    <x v="47"/>
    <n v="10001"/>
    <x v="20"/>
    <n v="1"/>
    <n v="3"/>
    <n v="3"/>
    <n v="3"/>
    <s v="BDU, FKU"/>
    <m/>
    <s v="Inyo, Sequoia, Sierra"/>
  </r>
  <r>
    <x v="12"/>
    <x v="55"/>
    <n v="7001"/>
    <x v="14"/>
    <n v="1"/>
    <n v="3"/>
    <n v="2"/>
    <n v="2"/>
    <s v="FKU, TUU"/>
    <s v="Mountain Home"/>
    <s v="Sequoia, Sierra"/>
  </r>
  <r>
    <x v="12"/>
    <x v="55"/>
    <n v="7501"/>
    <x v="15"/>
    <n v="1"/>
    <n v="3"/>
    <n v="2"/>
    <n v="2"/>
    <s v="FKU, TUU"/>
    <s v="Mountain Home"/>
    <s v="Sequoia, Sierra"/>
  </r>
  <r>
    <x v="12"/>
    <x v="55"/>
    <n v="8501"/>
    <x v="17"/>
    <n v="1"/>
    <n v="3"/>
    <n v="3"/>
    <n v="2"/>
    <s v="FKU, TUU"/>
    <m/>
    <s v="Sequoia"/>
  </r>
  <r>
    <x v="12"/>
    <x v="55"/>
    <n v="9001"/>
    <x v="18"/>
    <n v="1"/>
    <n v="3"/>
    <n v="3"/>
    <n v="2"/>
    <s v="FKU, TUU"/>
    <m/>
    <s v="Sequoia"/>
  </r>
  <r>
    <x v="12"/>
    <x v="75"/>
    <n v="7501"/>
    <x v="15"/>
    <n v="1"/>
    <n v="3"/>
    <n v="3"/>
    <n v="2"/>
    <s v="KRN, TUU"/>
    <m/>
    <s v="Inyo, Sequoia"/>
  </r>
  <r>
    <x v="12"/>
    <x v="75"/>
    <n v="8001"/>
    <x v="16"/>
    <n v="1"/>
    <n v="3"/>
    <n v="3"/>
    <n v="2"/>
    <s v="TUU"/>
    <m/>
    <s v="Inyo, Sequoia"/>
  </r>
  <r>
    <x v="12"/>
    <x v="75"/>
    <n v="8501"/>
    <x v="17"/>
    <n v="1"/>
    <n v="3"/>
    <n v="3"/>
    <n v="2"/>
    <s v="TUU"/>
    <m/>
    <s v="Inyo, Sequoia"/>
  </r>
  <r>
    <x v="12"/>
    <x v="23"/>
    <n v="6501"/>
    <x v="13"/>
    <n v="1"/>
    <n v="3"/>
    <n v="2"/>
    <n v="2"/>
    <s v="KRN"/>
    <m/>
    <m/>
  </r>
  <r>
    <x v="12"/>
    <x v="19"/>
    <n v="4501"/>
    <x v="9"/>
    <n v="1"/>
    <n v="3"/>
    <n v="1"/>
    <n v="2"/>
    <s v="LMU, SKU"/>
    <m/>
    <s v="Klamath, Modoc"/>
  </r>
  <r>
    <x v="12"/>
    <x v="20"/>
    <n v="6001"/>
    <x v="12"/>
    <n v="1"/>
    <n v="3"/>
    <n v="1"/>
    <n v="1"/>
    <s v="LMU"/>
    <m/>
    <s v="Modoc"/>
  </r>
  <r>
    <x v="12"/>
    <x v="20"/>
    <n v="6501"/>
    <x v="13"/>
    <n v="1"/>
    <n v="3"/>
    <n v="3"/>
    <n v="2"/>
    <s v="LMU"/>
    <m/>
    <s v="Modoc"/>
  </r>
  <r>
    <x v="12"/>
    <x v="14"/>
    <n v="5501"/>
    <x v="11"/>
    <n v="1"/>
    <n v="3"/>
    <n v="1"/>
    <n v="1"/>
    <s v="LMU, SHU"/>
    <m/>
    <s v="Lassen, Modoc"/>
  </r>
  <r>
    <x v="12"/>
    <x v="14"/>
    <n v="6001"/>
    <x v="12"/>
    <n v="1"/>
    <n v="3"/>
    <n v="1"/>
    <n v="1"/>
    <s v="LMU, SHU"/>
    <m/>
    <s v="Lassen, Modoc"/>
  </r>
  <r>
    <x v="12"/>
    <x v="14"/>
    <n v="6501"/>
    <x v="13"/>
    <n v="4"/>
    <n v="3"/>
    <n v="1"/>
    <n v="1"/>
    <s v="LMU, SHU"/>
    <m/>
    <s v="Lassen"/>
  </r>
  <r>
    <x v="12"/>
    <x v="14"/>
    <n v="7001"/>
    <x v="14"/>
    <n v="3"/>
    <n v="3"/>
    <n v="2"/>
    <n v="2"/>
    <s v="LMU, SHU"/>
    <m/>
    <s v="Lassen"/>
  </r>
  <r>
    <x v="12"/>
    <x v="21"/>
    <n v="4001"/>
    <x v="8"/>
    <n v="1"/>
    <n v="3"/>
    <n v="1"/>
    <n v="1"/>
    <s v="SKU"/>
    <m/>
    <s v="Klamath, Shasta-Trinity"/>
  </r>
  <r>
    <x v="12"/>
    <x v="21"/>
    <n v="4501"/>
    <x v="9"/>
    <n v="1"/>
    <n v="3"/>
    <n v="1"/>
    <n v="1"/>
    <s v="SKU"/>
    <m/>
    <s v="Klamath, Shasta-Trinity"/>
  </r>
  <r>
    <x v="12"/>
    <x v="21"/>
    <n v="5001"/>
    <x v="10"/>
    <n v="1"/>
    <n v="3"/>
    <n v="1"/>
    <n v="1"/>
    <s v="SKU"/>
    <m/>
    <s v="Klamath, Shasta-Trinity"/>
  </r>
  <r>
    <x v="12"/>
    <x v="21"/>
    <n v="5501"/>
    <x v="11"/>
    <n v="1"/>
    <n v="3"/>
    <n v="1"/>
    <n v="1"/>
    <s v="SKU"/>
    <m/>
    <s v="Klamath, Shasta-Trinity"/>
  </r>
  <r>
    <x v="12"/>
    <x v="21"/>
    <n v="6001"/>
    <x v="12"/>
    <n v="2"/>
    <n v="3"/>
    <n v="1"/>
    <n v="1"/>
    <s v="SKU"/>
    <m/>
    <s v="Klamath, Shasta-Trinity"/>
  </r>
  <r>
    <x v="12"/>
    <x v="21"/>
    <n v="6501"/>
    <x v="13"/>
    <n v="6"/>
    <n v="3"/>
    <n v="1"/>
    <n v="1"/>
    <s v="SKU"/>
    <m/>
    <s v="Klamath, Shasta-Trinity"/>
  </r>
  <r>
    <x v="12"/>
    <x v="21"/>
    <n v="7001"/>
    <x v="14"/>
    <n v="4"/>
    <n v="3"/>
    <n v="2"/>
    <n v="2"/>
    <s v="SKU"/>
    <m/>
    <s v="Klamath, Shasta-Trinity"/>
  </r>
  <r>
    <x v="12"/>
    <x v="21"/>
    <n v="7501"/>
    <x v="15"/>
    <n v="1"/>
    <n v="3"/>
    <n v="2"/>
    <n v="2"/>
    <s v="SKU"/>
    <m/>
    <s v="Klamath, Shasta-Trinity"/>
  </r>
  <r>
    <x v="12"/>
    <x v="15"/>
    <n v="4001"/>
    <x v="8"/>
    <n v="1"/>
    <n v="3"/>
    <n v="1"/>
    <n v="1"/>
    <s v="LMU, SHU, SKU"/>
    <m/>
    <s v="Lassen, Modoc, Shasta-Trinity"/>
  </r>
  <r>
    <x v="12"/>
    <x v="15"/>
    <n v="6501"/>
    <x v="13"/>
    <n v="1"/>
    <n v="3"/>
    <n v="2"/>
    <n v="2"/>
    <s v="SKU"/>
    <m/>
    <s v="Klamath, Modoc, Shasta-Trinity"/>
  </r>
  <r>
    <x v="12"/>
    <x v="57"/>
    <n v="6001"/>
    <x v="12"/>
    <n v="1"/>
    <n v="3"/>
    <n v="2"/>
    <n v="2"/>
    <s v="LMU"/>
    <m/>
    <s v="Modoc"/>
  </r>
  <r>
    <x v="12"/>
    <x v="57"/>
    <n v="6501"/>
    <x v="13"/>
    <n v="1"/>
    <n v="3"/>
    <n v="3"/>
    <n v="2"/>
    <s v="LMU"/>
    <m/>
    <s v="Modoc"/>
  </r>
  <r>
    <x v="12"/>
    <x v="57"/>
    <n v="7001"/>
    <x v="14"/>
    <n v="1"/>
    <n v="3"/>
    <n v="3"/>
    <n v="2"/>
    <s v="LMU"/>
    <m/>
    <s v="Modoc"/>
  </r>
  <r>
    <x v="12"/>
    <x v="57"/>
    <n v="7501"/>
    <x v="15"/>
    <n v="1"/>
    <n v="3"/>
    <n v="3"/>
    <n v="2"/>
    <s v="LMU"/>
    <m/>
    <s v="Modoc"/>
  </r>
  <r>
    <x v="12"/>
    <x v="49"/>
    <n v="6501"/>
    <x v="13"/>
    <n v="1"/>
    <n v="3"/>
    <n v="2"/>
    <n v="1"/>
    <s v="LMU"/>
    <m/>
    <s v="Modoc"/>
  </r>
  <r>
    <x v="12"/>
    <x v="49"/>
    <n v="7001"/>
    <x v="14"/>
    <n v="1"/>
    <n v="3"/>
    <n v="2"/>
    <n v="2"/>
    <s v="LMU"/>
    <m/>
    <s v="Modoc"/>
  </r>
  <r>
    <x v="12"/>
    <x v="49"/>
    <n v="7501"/>
    <x v="15"/>
    <n v="1"/>
    <n v="3"/>
    <n v="3"/>
    <n v="2"/>
    <s v="LMU"/>
    <m/>
    <s v="Modoc"/>
  </r>
  <r>
    <x v="12"/>
    <x v="16"/>
    <n v="6501"/>
    <x v="13"/>
    <n v="1"/>
    <n v="3"/>
    <n v="2"/>
    <n v="2"/>
    <s v="LMU"/>
    <m/>
    <s v="Lassen, Plumas"/>
  </r>
  <r>
    <x v="12"/>
    <x v="17"/>
    <n v="5501"/>
    <x v="11"/>
    <n v="1"/>
    <n v="3"/>
    <n v="1"/>
    <n v="1"/>
    <s v="LMU, NEU"/>
    <m/>
    <s v="Tahoe"/>
  </r>
  <r>
    <x v="12"/>
    <x v="17"/>
    <n v="6001"/>
    <x v="12"/>
    <n v="1"/>
    <n v="3"/>
    <n v="1"/>
    <n v="1"/>
    <s v="AEU, LMU, NEU"/>
    <m/>
    <s v="Lake Tahoe Basin Management Unit, Tahoe"/>
  </r>
  <r>
    <x v="12"/>
    <x v="17"/>
    <n v="6501"/>
    <x v="13"/>
    <n v="2"/>
    <n v="3"/>
    <n v="1"/>
    <n v="1"/>
    <s v="AEU, LMU, NEU"/>
    <m/>
    <s v="Lake Tahoe Basin Management Unit, Tahoe"/>
  </r>
  <r>
    <x v="12"/>
    <x v="17"/>
    <n v="7001"/>
    <x v="14"/>
    <n v="8"/>
    <n v="3"/>
    <n v="1"/>
    <n v="1"/>
    <s v="AEU, LMU, NEU"/>
    <m/>
    <s v="Eldorado, Lake Tahoe Basin Management Unit, Tahoe"/>
  </r>
  <r>
    <x v="12"/>
    <x v="17"/>
    <n v="8001"/>
    <x v="16"/>
    <n v="1"/>
    <n v="3"/>
    <n v="2"/>
    <n v="2"/>
    <s v="AEU, NEU"/>
    <m/>
    <s v="Eldorado, Lake Tahoe Basin Management Unit, Tahoe"/>
  </r>
  <r>
    <x v="12"/>
    <x v="51"/>
    <n v="6001"/>
    <x v="12"/>
    <n v="1"/>
    <n v="3"/>
    <n v="2"/>
    <n v="1"/>
    <s v="AEU, BDU"/>
    <m/>
    <s v="Lake Tahoe Basin Management Unit"/>
  </r>
  <r>
    <x v="12"/>
    <x v="51"/>
    <n v="6501"/>
    <x v="13"/>
    <n v="1"/>
    <n v="3"/>
    <n v="2"/>
    <n v="2"/>
    <s v="AEU, BDU"/>
    <m/>
    <s v="Lake Tahoe Basin Management Unit"/>
  </r>
  <r>
    <x v="12"/>
    <x v="51"/>
    <n v="7001"/>
    <x v="14"/>
    <n v="1"/>
    <n v="3"/>
    <n v="2"/>
    <n v="2"/>
    <s v="AEU, BDU"/>
    <m/>
    <s v="Lake Tahoe Basin Management Unit"/>
  </r>
  <r>
    <x v="12"/>
    <x v="51"/>
    <n v="7501"/>
    <x v="15"/>
    <n v="1"/>
    <n v="3"/>
    <n v="2"/>
    <n v="2"/>
    <s v="AEU, BDU"/>
    <m/>
    <s v="Lake Tahoe Basin Management Unit"/>
  </r>
  <r>
    <x v="12"/>
    <x v="51"/>
    <n v="8001"/>
    <x v="16"/>
    <n v="1"/>
    <n v="3"/>
    <n v="2"/>
    <n v="2"/>
    <s v="AEU, BDU"/>
    <m/>
    <s v="Eldorado, Lake Tahoe Basin Management Unit"/>
  </r>
  <r>
    <x v="12"/>
    <x v="51"/>
    <n v="8501"/>
    <x v="17"/>
    <n v="1"/>
    <n v="3"/>
    <n v="3"/>
    <n v="3"/>
    <s v="AEU, BDU"/>
    <m/>
    <s v="Eldorado, Lake Tahoe Basin Management Unit, Stanislaus"/>
  </r>
  <r>
    <x v="12"/>
    <x v="51"/>
    <n v="9001"/>
    <x v="18"/>
    <n v="1"/>
    <n v="3"/>
    <n v="3"/>
    <n v="3"/>
    <s v="AEU, BDU"/>
    <m/>
    <s v="Lake Tahoe Basin Management Unit"/>
  </r>
  <r>
    <x v="12"/>
    <x v="51"/>
    <n v="9501"/>
    <x v="19"/>
    <n v="1"/>
    <n v="3"/>
    <n v="3"/>
    <n v="3"/>
    <s v="AEU, BDU"/>
    <m/>
    <s v="Lake Tahoe Basin Management Unit, Stanislaus"/>
  </r>
  <r>
    <x v="12"/>
    <x v="51"/>
    <n v="10001"/>
    <x v="20"/>
    <n v="1"/>
    <n v="3"/>
    <n v="3"/>
    <n v="3"/>
    <s v="AEU, BDU"/>
    <m/>
    <s v="Stanislaus"/>
  </r>
  <r>
    <x v="12"/>
    <x v="52"/>
    <n v="6501"/>
    <x v="13"/>
    <n v="1"/>
    <n v="3"/>
    <n v="3"/>
    <n v="3"/>
    <s v="BDU"/>
    <m/>
    <s v="Inyo"/>
  </r>
  <r>
    <x v="12"/>
    <x v="52"/>
    <n v="7001"/>
    <x v="14"/>
    <n v="1"/>
    <n v="3"/>
    <n v="2"/>
    <n v="2"/>
    <s v="BDU"/>
    <m/>
    <s v="Inyo"/>
  </r>
  <r>
    <x v="12"/>
    <x v="52"/>
    <n v="7501"/>
    <x v="15"/>
    <n v="1"/>
    <n v="3"/>
    <n v="2"/>
    <n v="2"/>
    <s v="BDU"/>
    <m/>
    <s v="Inyo"/>
  </r>
  <r>
    <x v="12"/>
    <x v="52"/>
    <n v="8001"/>
    <x v="16"/>
    <n v="1"/>
    <n v="3"/>
    <n v="2"/>
    <n v="2"/>
    <s v="BDU"/>
    <m/>
    <s v="Inyo"/>
  </r>
  <r>
    <x v="12"/>
    <x v="52"/>
    <n v="8501"/>
    <x v="17"/>
    <n v="1"/>
    <n v="3"/>
    <n v="2"/>
    <n v="3"/>
    <s v="BDU, MMU"/>
    <m/>
    <s v="Inyo"/>
  </r>
  <r>
    <x v="12"/>
    <x v="52"/>
    <n v="9001"/>
    <x v="18"/>
    <n v="1"/>
    <n v="3"/>
    <n v="3"/>
    <n v="3"/>
    <s v="BDU, MMU"/>
    <m/>
    <s v="Inyo"/>
  </r>
  <r>
    <x v="12"/>
    <x v="52"/>
    <n v="9501"/>
    <x v="19"/>
    <n v="1"/>
    <n v="3"/>
    <n v="3"/>
    <n v="2"/>
    <s v="BDU, MMU, TCU"/>
    <m/>
    <s v="Inyo, Stanislaus"/>
  </r>
  <r>
    <x v="12"/>
    <x v="52"/>
    <n v="10001"/>
    <x v="20"/>
    <n v="1"/>
    <n v="3"/>
    <n v="3"/>
    <n v="2"/>
    <s v="BDU, MMU, TCU"/>
    <m/>
    <s v="Inyo, Stanislaus"/>
  </r>
  <r>
    <x v="12"/>
    <x v="52"/>
    <n v="10501"/>
    <x v="22"/>
    <n v="1"/>
    <n v="3"/>
    <n v="3"/>
    <n v="3"/>
    <s v="BDU, MMU"/>
    <m/>
    <s v="Inyo"/>
  </r>
  <r>
    <x v="12"/>
    <x v="53"/>
    <n v="7001"/>
    <x v="14"/>
    <n v="1"/>
    <n v="3"/>
    <n v="2"/>
    <n v="3"/>
    <s v="BDU"/>
    <m/>
    <s v="Inyo"/>
  </r>
  <r>
    <x v="12"/>
    <x v="53"/>
    <n v="7501"/>
    <x v="15"/>
    <n v="1"/>
    <n v="3"/>
    <n v="2"/>
    <n v="2"/>
    <s v="BDU"/>
    <m/>
    <s v="Inyo"/>
  </r>
  <r>
    <x v="12"/>
    <x v="53"/>
    <n v="8001"/>
    <x v="16"/>
    <n v="1"/>
    <n v="3"/>
    <n v="3"/>
    <n v="2"/>
    <s v="BDU"/>
    <m/>
    <s v="Inyo"/>
  </r>
  <r>
    <x v="12"/>
    <x v="53"/>
    <n v="8501"/>
    <x v="17"/>
    <n v="1"/>
    <n v="3"/>
    <n v="3"/>
    <n v="2"/>
    <s v="BDU"/>
    <m/>
    <s v="Inyo"/>
  </r>
  <r>
    <x v="12"/>
    <x v="53"/>
    <n v="9001"/>
    <x v="18"/>
    <n v="1"/>
    <n v="3"/>
    <n v="3"/>
    <n v="3"/>
    <s v="BDU"/>
    <m/>
    <s v="Inyo"/>
  </r>
  <r>
    <x v="12"/>
    <x v="53"/>
    <n v="9501"/>
    <x v="19"/>
    <n v="1"/>
    <n v="3"/>
    <n v="3"/>
    <n v="3"/>
    <s v="BDU, FKU, MMU"/>
    <m/>
    <s v="Inyo"/>
  </r>
  <r>
    <x v="12"/>
    <x v="53"/>
    <n v="10001"/>
    <x v="20"/>
    <n v="1"/>
    <n v="3"/>
    <n v="3"/>
    <n v="3"/>
    <s v="BDU, FKU"/>
    <m/>
    <s v="Inyo"/>
  </r>
  <r>
    <x v="12"/>
    <x v="53"/>
    <n v="10501"/>
    <x v="22"/>
    <n v="1"/>
    <n v="3"/>
    <n v="3"/>
    <n v="3"/>
    <s v="BDU, FKU"/>
    <m/>
    <s v="Inyo, Sierra"/>
  </r>
  <r>
    <x v="12"/>
    <x v="53"/>
    <n v="11501"/>
    <x v="24"/>
    <n v="1"/>
    <n v="3"/>
    <n v="3"/>
    <n v="3"/>
    <s v="BDU, FKU"/>
    <m/>
    <s v="Inyo, Sierra"/>
  </r>
  <r>
    <x v="12"/>
    <x v="76"/>
    <n v="8001"/>
    <x v="16"/>
    <n v="1"/>
    <n v="3"/>
    <n v="3"/>
    <n v="3"/>
    <s v="BDU, TUU"/>
    <m/>
    <s v="Inyo, Sequoia"/>
  </r>
  <r>
    <x v="12"/>
    <x v="76"/>
    <n v="9501"/>
    <x v="19"/>
    <n v="1"/>
    <n v="3"/>
    <n v="3"/>
    <n v="3"/>
    <s v="BDU, TUU"/>
    <m/>
    <s v="Inyo"/>
  </r>
  <r>
    <x v="12"/>
    <x v="76"/>
    <n v="10001"/>
    <x v="20"/>
    <n v="1"/>
    <n v="3"/>
    <n v="3"/>
    <n v="3"/>
    <s v="BDU, TUU"/>
    <m/>
    <s v="Inyo"/>
  </r>
  <r>
    <x v="12"/>
    <x v="54"/>
    <n v="7001"/>
    <x v="14"/>
    <n v="1"/>
    <n v="3"/>
    <n v="2"/>
    <n v="2"/>
    <s v="BDU"/>
    <m/>
    <s v="Inyo"/>
  </r>
  <r>
    <x v="12"/>
    <x v="54"/>
    <n v="7501"/>
    <x v="15"/>
    <n v="1"/>
    <n v="3"/>
    <n v="2"/>
    <n v="2"/>
    <s v="BDU"/>
    <m/>
    <s v="Inyo"/>
  </r>
  <r>
    <x v="12"/>
    <x v="54"/>
    <n v="8001"/>
    <x v="16"/>
    <n v="1"/>
    <n v="3"/>
    <n v="2"/>
    <n v="3"/>
    <s v="BDU"/>
    <m/>
    <s v="Inyo"/>
  </r>
  <r>
    <x v="12"/>
    <x v="54"/>
    <n v="8501"/>
    <x v="17"/>
    <n v="1"/>
    <n v="3"/>
    <n v="3"/>
    <n v="3"/>
    <s v="BDU"/>
    <m/>
    <m/>
  </r>
  <r>
    <x v="12"/>
    <x v="54"/>
    <n v="9001"/>
    <x v="18"/>
    <n v="1"/>
    <n v="3"/>
    <n v="3"/>
    <n v="3"/>
    <s v="BDU"/>
    <m/>
    <m/>
  </r>
  <r>
    <x v="12"/>
    <x v="54"/>
    <n v="9501"/>
    <x v="19"/>
    <n v="1"/>
    <n v="3"/>
    <n v="3"/>
    <n v="3"/>
    <s v="BDU"/>
    <m/>
    <m/>
  </r>
  <r>
    <x v="12"/>
    <x v="77"/>
    <n v="7001"/>
    <x v="14"/>
    <n v="1"/>
    <n v="3"/>
    <n v="3"/>
    <n v="3"/>
    <s v="BDU"/>
    <m/>
    <s v="Inyo"/>
  </r>
  <r>
    <x v="12"/>
    <x v="77"/>
    <n v="7501"/>
    <x v="15"/>
    <n v="1"/>
    <n v="3"/>
    <n v="3"/>
    <n v="3"/>
    <s v="BDU"/>
    <m/>
    <s v="Inyo"/>
  </r>
  <r>
    <x v="12"/>
    <x v="77"/>
    <n v="8001"/>
    <x v="16"/>
    <n v="1"/>
    <n v="3"/>
    <n v="3"/>
    <n v="3"/>
    <s v="BDU"/>
    <m/>
    <s v="Inyo"/>
  </r>
  <r>
    <x v="12"/>
    <x v="32"/>
    <n v="6501"/>
    <x v="13"/>
    <n v="1"/>
    <n v="3"/>
    <n v="3"/>
    <n v="3"/>
    <s v="RRU"/>
    <m/>
    <s v="San Bernardino"/>
  </r>
  <r>
    <x v="12"/>
    <x v="32"/>
    <n v="7001"/>
    <x v="14"/>
    <n v="1"/>
    <n v="3"/>
    <n v="3"/>
    <n v="2"/>
    <s v="RRU"/>
    <m/>
    <s v="San Bernardino"/>
  </r>
  <r>
    <x v="12"/>
    <x v="32"/>
    <n v="7501"/>
    <x v="15"/>
    <n v="1"/>
    <n v="3"/>
    <n v="3"/>
    <n v="3"/>
    <s v="RRU"/>
    <m/>
    <s v="San Bernardino"/>
  </r>
  <r>
    <x v="12"/>
    <x v="25"/>
    <n v="6501"/>
    <x v="13"/>
    <n v="1"/>
    <n v="3"/>
    <n v="3"/>
    <n v="2"/>
    <s v="BDU, RRU"/>
    <m/>
    <s v="San Bernardino"/>
  </r>
  <r>
    <x v="12"/>
    <x v="25"/>
    <n v="7001"/>
    <x v="14"/>
    <n v="1"/>
    <n v="3"/>
    <n v="2"/>
    <n v="2"/>
    <s v="BDU"/>
    <m/>
    <s v="San Bernardino"/>
  </r>
  <r>
    <x v="12"/>
    <x v="25"/>
    <n v="7501"/>
    <x v="15"/>
    <n v="1"/>
    <n v="3"/>
    <n v="2"/>
    <n v="2"/>
    <s v="BDU"/>
    <m/>
    <s v="San Bernardino"/>
  </r>
  <r>
    <x v="12"/>
    <x v="25"/>
    <n v="8001"/>
    <x v="16"/>
    <n v="1"/>
    <n v="3"/>
    <n v="2"/>
    <n v="2"/>
    <s v="BDU"/>
    <m/>
    <s v="San Bernardino"/>
  </r>
  <r>
    <x v="12"/>
    <x v="25"/>
    <n v="8501"/>
    <x v="17"/>
    <n v="1"/>
    <n v="3"/>
    <n v="3"/>
    <n v="2"/>
    <s v="BDU"/>
    <m/>
    <s v="San Bernardino"/>
  </r>
  <r>
    <x v="12"/>
    <x v="33"/>
    <n v="7001"/>
    <x v="14"/>
    <n v="1"/>
    <n v="3"/>
    <n v="2"/>
    <n v="2"/>
    <s v="RRU"/>
    <m/>
    <s v="San Bernardino"/>
  </r>
  <r>
    <x v="12"/>
    <x v="33"/>
    <n v="7501"/>
    <x v="15"/>
    <n v="1"/>
    <n v="3"/>
    <n v="2"/>
    <n v="3"/>
    <s v="RRU"/>
    <m/>
    <s v="San Bernardino"/>
  </r>
  <r>
    <x v="12"/>
    <x v="33"/>
    <n v="8001"/>
    <x v="16"/>
    <n v="1"/>
    <n v="3"/>
    <n v="2"/>
    <n v="3"/>
    <s v="RRU"/>
    <m/>
    <s v="San Bernardino"/>
  </r>
  <r>
    <x v="12"/>
    <x v="33"/>
    <n v="8501"/>
    <x v="17"/>
    <n v="1"/>
    <n v="3"/>
    <n v="2"/>
    <n v="3"/>
    <s v="RRU"/>
    <m/>
    <s v="San Bernardino"/>
  </r>
  <r>
    <x v="12"/>
    <x v="33"/>
    <n v="9001"/>
    <x v="18"/>
    <n v="1"/>
    <n v="3"/>
    <n v="2"/>
    <n v="3"/>
    <s v="RRU"/>
    <m/>
    <s v="San Bernardino"/>
  </r>
  <r>
    <x v="7"/>
    <x v="27"/>
    <n v="2501"/>
    <x v="4"/>
    <n v="1"/>
    <n v="3"/>
    <n v="2"/>
    <n v="2"/>
    <s v="HUU"/>
    <m/>
    <s v="Six Rivers"/>
  </r>
  <r>
    <x v="7"/>
    <x v="27"/>
    <n v="3001"/>
    <x v="5"/>
    <n v="1"/>
    <n v="3"/>
    <n v="2"/>
    <n v="2"/>
    <s v="HUU"/>
    <m/>
    <s v="Six Rivers"/>
  </r>
  <r>
    <x v="7"/>
    <x v="0"/>
    <n v="1001"/>
    <x v="2"/>
    <n v="3"/>
    <n v="3"/>
    <n v="1"/>
    <n v="1"/>
    <s v="HUU"/>
    <m/>
    <s v="Six Rivers"/>
  </r>
  <r>
    <x v="7"/>
    <x v="0"/>
    <n v="1501"/>
    <x v="3"/>
    <n v="1"/>
    <n v="3"/>
    <n v="1"/>
    <n v="1"/>
    <s v="HUU"/>
    <m/>
    <s v="Six Rivers"/>
  </r>
  <r>
    <x v="7"/>
    <x v="0"/>
    <n v="2001"/>
    <x v="6"/>
    <n v="1"/>
    <n v="3"/>
    <n v="2"/>
    <n v="1"/>
    <s v="HUU"/>
    <m/>
    <s v="Six Rivers"/>
  </r>
  <r>
    <x v="7"/>
    <x v="0"/>
    <n v="2501"/>
    <x v="4"/>
    <n v="1"/>
    <n v="3"/>
    <n v="2"/>
    <n v="1"/>
    <s v="HUU"/>
    <m/>
    <s v="Six Rivers"/>
  </r>
  <r>
    <x v="7"/>
    <x v="0"/>
    <n v="3001"/>
    <x v="5"/>
    <n v="1"/>
    <n v="3"/>
    <n v="2"/>
    <n v="2"/>
    <s v="HUU"/>
    <m/>
    <s v="Six Rivers"/>
  </r>
  <r>
    <x v="7"/>
    <x v="0"/>
    <n v="3501"/>
    <x v="7"/>
    <n v="2"/>
    <n v="3"/>
    <n v="2"/>
    <n v="2"/>
    <s v="HUU"/>
    <m/>
    <s v="Six Rivers"/>
  </r>
  <r>
    <x v="7"/>
    <x v="0"/>
    <n v="4001"/>
    <x v="8"/>
    <n v="3"/>
    <n v="3"/>
    <n v="2"/>
    <n v="2"/>
    <s v="HUU"/>
    <m/>
    <s v="Six Rivers"/>
  </r>
  <r>
    <x v="7"/>
    <x v="0"/>
    <n v="4501"/>
    <x v="9"/>
    <n v="1"/>
    <n v="3"/>
    <n v="3"/>
    <n v="2"/>
    <s v="HUU"/>
    <m/>
    <s v="Six Rivers"/>
  </r>
  <r>
    <x v="7"/>
    <x v="1"/>
    <n v="1"/>
    <x v="0"/>
    <n v="10"/>
    <n v="3"/>
    <n v="2"/>
    <n v="2"/>
    <s v="HUU, MEU"/>
    <m/>
    <m/>
  </r>
  <r>
    <x v="7"/>
    <x v="1"/>
    <n v="501"/>
    <x v="1"/>
    <n v="10"/>
    <n v="3"/>
    <n v="1"/>
    <n v="1"/>
    <s v="HUU, MEU"/>
    <m/>
    <m/>
  </r>
  <r>
    <x v="7"/>
    <x v="1"/>
    <n v="1001"/>
    <x v="2"/>
    <n v="1"/>
    <n v="3"/>
    <n v="1"/>
    <n v="2"/>
    <s v="HUU, MEU"/>
    <m/>
    <m/>
  </r>
  <r>
    <x v="7"/>
    <x v="1"/>
    <n v="2001"/>
    <x v="6"/>
    <n v="1"/>
    <n v="3"/>
    <n v="2"/>
    <n v="2"/>
    <s v="HUU, MEU"/>
    <m/>
    <m/>
  </r>
  <r>
    <x v="7"/>
    <x v="3"/>
    <n v="1001"/>
    <x v="2"/>
    <n v="1"/>
    <n v="3"/>
    <n v="1"/>
    <n v="1"/>
    <s v="LNU, MEU"/>
    <m/>
    <m/>
  </r>
  <r>
    <x v="7"/>
    <x v="28"/>
    <n v="1"/>
    <x v="0"/>
    <n v="1"/>
    <n v="3"/>
    <n v="1"/>
    <n v="3"/>
    <s v="CZU, LNU, MRN, SCU"/>
    <m/>
    <m/>
  </r>
  <r>
    <x v="7"/>
    <x v="28"/>
    <n v="501"/>
    <x v="1"/>
    <n v="1"/>
    <n v="3"/>
    <n v="1"/>
    <n v="2"/>
    <s v="LNU, MRN"/>
    <m/>
    <m/>
  </r>
  <r>
    <x v="7"/>
    <x v="34"/>
    <n v="1001"/>
    <x v="2"/>
    <n v="1"/>
    <n v="3"/>
    <n v="2"/>
    <n v="2"/>
    <s v="HUU, SKU"/>
    <m/>
    <s v="Klamath, Six Rivers"/>
  </r>
  <r>
    <x v="7"/>
    <x v="34"/>
    <n v="1501"/>
    <x v="3"/>
    <n v="1"/>
    <n v="3"/>
    <n v="2"/>
    <n v="1"/>
    <s v="HUU, SKU"/>
    <m/>
    <s v="Klamath, Six Rivers"/>
  </r>
  <r>
    <x v="7"/>
    <x v="34"/>
    <n v="2001"/>
    <x v="6"/>
    <n v="1"/>
    <n v="3"/>
    <n v="2"/>
    <n v="2"/>
    <s v="HUU, SKU"/>
    <m/>
    <s v="Klamath, Six Rivers"/>
  </r>
  <r>
    <x v="7"/>
    <x v="34"/>
    <n v="2501"/>
    <x v="4"/>
    <n v="1"/>
    <n v="3"/>
    <n v="2"/>
    <n v="2"/>
    <s v="HUU, SKU"/>
    <m/>
    <s v="Klamath, Six Rivers"/>
  </r>
  <r>
    <x v="7"/>
    <x v="34"/>
    <n v="3001"/>
    <x v="5"/>
    <n v="1"/>
    <n v="3"/>
    <n v="3"/>
    <n v="2"/>
    <s v="HUU, SKU"/>
    <m/>
    <s v="Klamath, Six Rivers"/>
  </r>
  <r>
    <x v="7"/>
    <x v="34"/>
    <n v="3501"/>
    <x v="7"/>
    <n v="1"/>
    <n v="3"/>
    <n v="3"/>
    <n v="3"/>
    <s v="HUU, SKU"/>
    <m/>
    <s v="Klamath, Six Rivers"/>
  </r>
  <r>
    <x v="7"/>
    <x v="34"/>
    <n v="4001"/>
    <x v="8"/>
    <n v="1"/>
    <n v="3"/>
    <n v="3"/>
    <n v="3"/>
    <s v="HUU, SKU"/>
    <m/>
    <s v="Klamath, Six Rivers"/>
  </r>
  <r>
    <x v="7"/>
    <x v="34"/>
    <n v="4501"/>
    <x v="9"/>
    <n v="1"/>
    <n v="3"/>
    <n v="3"/>
    <n v="2"/>
    <s v="HUU, SKU"/>
    <m/>
    <s v="Klamath, Six Rivers"/>
  </r>
  <r>
    <x v="7"/>
    <x v="35"/>
    <n v="1501"/>
    <x v="3"/>
    <n v="1"/>
    <n v="3"/>
    <n v="2"/>
    <n v="2"/>
    <s v="HUU, SKU"/>
    <m/>
    <s v="Six Rivers"/>
  </r>
  <r>
    <x v="7"/>
    <x v="35"/>
    <n v="2001"/>
    <x v="6"/>
    <n v="1"/>
    <n v="3"/>
    <n v="2"/>
    <n v="2"/>
    <s v="HUU, SKU"/>
    <m/>
    <s v="Six Rivers"/>
  </r>
  <r>
    <x v="7"/>
    <x v="35"/>
    <n v="3001"/>
    <x v="5"/>
    <n v="1"/>
    <n v="3"/>
    <n v="2"/>
    <n v="2"/>
    <s v="HUU, SKU"/>
    <m/>
    <s v="Six Rivers"/>
  </r>
  <r>
    <x v="7"/>
    <x v="35"/>
    <n v="3501"/>
    <x v="7"/>
    <n v="1"/>
    <n v="3"/>
    <n v="2"/>
    <n v="2"/>
    <s v="HUU, SHU, SKU"/>
    <m/>
    <s v="Klamath, Shasta-Trinity, Six Rivers"/>
  </r>
  <r>
    <x v="7"/>
    <x v="35"/>
    <n v="4001"/>
    <x v="8"/>
    <n v="-5"/>
    <n v="3"/>
    <n v="3"/>
    <n v="3"/>
    <s v="HUU, SHU, SKU"/>
    <m/>
    <s v="Klamath, Shasta-Trinity, Six Rivers"/>
  </r>
  <r>
    <x v="7"/>
    <x v="4"/>
    <n v="1501"/>
    <x v="3"/>
    <n v="1"/>
    <n v="3"/>
    <n v="2"/>
    <n v="2"/>
    <s v="HUU, SHU"/>
    <m/>
    <s v="Shasta-Trinity, Six Rivers"/>
  </r>
  <r>
    <x v="7"/>
    <x v="4"/>
    <n v="2001"/>
    <x v="6"/>
    <n v="1"/>
    <n v="3"/>
    <n v="2"/>
    <n v="1"/>
    <s v="HUU, SHU"/>
    <m/>
    <s v="Shasta-Trinity, Six Rivers"/>
  </r>
  <r>
    <x v="7"/>
    <x v="4"/>
    <n v="2501"/>
    <x v="4"/>
    <n v="1"/>
    <n v="3"/>
    <n v="1"/>
    <n v="2"/>
    <s v="HUU, SHU"/>
    <m/>
    <s v="Shasta-Trinity, Six Rivers"/>
  </r>
  <r>
    <x v="7"/>
    <x v="4"/>
    <n v="3001"/>
    <x v="5"/>
    <n v="1"/>
    <n v="3"/>
    <n v="1"/>
    <n v="2"/>
    <s v="HUU, SHU"/>
    <m/>
    <s v="Shasta-Trinity, Six Rivers"/>
  </r>
  <r>
    <x v="7"/>
    <x v="4"/>
    <n v="3501"/>
    <x v="7"/>
    <n v="3"/>
    <n v="3"/>
    <n v="2"/>
    <n v="2"/>
    <s v="HUU, SHU"/>
    <m/>
    <s v="Shasta-Trinity, Six Rivers"/>
  </r>
  <r>
    <x v="7"/>
    <x v="4"/>
    <n v="4001"/>
    <x v="8"/>
    <n v="5"/>
    <n v="3"/>
    <n v="2"/>
    <n v="2"/>
    <s v="HUU, SHU"/>
    <m/>
    <s v="Shasta-Trinity, Six Rivers"/>
  </r>
  <r>
    <x v="7"/>
    <x v="4"/>
    <n v="5001"/>
    <x v="10"/>
    <n v="1"/>
    <n v="3"/>
    <n v="2"/>
    <n v="2"/>
    <s v="HUU, SHU"/>
    <m/>
    <s v="Shasta-Trinity, Six Rivers"/>
  </r>
  <r>
    <x v="7"/>
    <x v="73"/>
    <n v="2501"/>
    <x v="4"/>
    <n v="1"/>
    <n v="3"/>
    <n v="3"/>
    <n v="3"/>
    <s v="SKU"/>
    <m/>
    <s v="Klamath, Six Rivers"/>
  </r>
  <r>
    <x v="7"/>
    <x v="73"/>
    <n v="3001"/>
    <x v="5"/>
    <n v="1"/>
    <n v="3"/>
    <n v="3"/>
    <n v="2"/>
    <s v="SKU"/>
    <m/>
    <s v="Klamath, Six Rivers"/>
  </r>
  <r>
    <x v="7"/>
    <x v="73"/>
    <n v="3501"/>
    <x v="7"/>
    <n v="1"/>
    <n v="3"/>
    <n v="3"/>
    <n v="2"/>
    <s v="SKU"/>
    <m/>
    <s v="Klamath, Six Rivers"/>
  </r>
  <r>
    <x v="7"/>
    <x v="73"/>
    <n v="4001"/>
    <x v="8"/>
    <n v="1"/>
    <n v="3"/>
    <n v="3"/>
    <n v="2"/>
    <s v="HUU, SKU"/>
    <m/>
    <s v="Klamath, Six Rivers"/>
  </r>
  <r>
    <x v="7"/>
    <x v="73"/>
    <n v="4501"/>
    <x v="9"/>
    <n v="1"/>
    <n v="3"/>
    <n v="3"/>
    <n v="2"/>
    <s v="HUU, SHU, SKU"/>
    <m/>
    <s v="Klamath, Shasta-Trinity, Six Rivers"/>
  </r>
  <r>
    <x v="7"/>
    <x v="73"/>
    <n v="5001"/>
    <x v="10"/>
    <n v="1"/>
    <n v="3"/>
    <n v="3"/>
    <n v="2"/>
    <s v="SHU, SKU"/>
    <m/>
    <s v="Klamath, Shasta-Trinity, Six Rivers"/>
  </r>
  <r>
    <x v="7"/>
    <x v="73"/>
    <n v="5501"/>
    <x v="11"/>
    <n v="4"/>
    <n v="3"/>
    <n v="2"/>
    <n v="2"/>
    <s v="HUU, SHU, SKU"/>
    <m/>
    <s v="Klamath, Shasta-Trinity, Six Rivers"/>
  </r>
  <r>
    <x v="7"/>
    <x v="73"/>
    <n v="6001"/>
    <x v="12"/>
    <n v="4"/>
    <n v="3"/>
    <n v="2"/>
    <n v="2"/>
    <s v="SHU, SKU"/>
    <m/>
    <s v="Klamath, Shasta-Trinity"/>
  </r>
  <r>
    <x v="7"/>
    <x v="73"/>
    <n v="6501"/>
    <x v="13"/>
    <n v="1"/>
    <n v="3"/>
    <n v="2"/>
    <n v="2"/>
    <s v="SHU, SKU"/>
    <m/>
    <s v="Klamath, Shasta-Trinity"/>
  </r>
  <r>
    <x v="7"/>
    <x v="36"/>
    <n v="1001"/>
    <x v="2"/>
    <n v="1"/>
    <n v="3"/>
    <n v="3"/>
    <n v="2"/>
    <s v="SHU"/>
    <m/>
    <s v="Shasta-Trinity"/>
  </r>
  <r>
    <x v="7"/>
    <x v="36"/>
    <n v="1501"/>
    <x v="3"/>
    <n v="1"/>
    <n v="3"/>
    <n v="2"/>
    <n v="2"/>
    <s v="SHU"/>
    <m/>
    <s v="Shasta-Trinity"/>
  </r>
  <r>
    <x v="7"/>
    <x v="36"/>
    <n v="2001"/>
    <x v="6"/>
    <n v="1"/>
    <n v="3"/>
    <n v="2"/>
    <n v="1"/>
    <s v="SHU"/>
    <m/>
    <s v="Shasta-Trinity"/>
  </r>
  <r>
    <x v="7"/>
    <x v="36"/>
    <n v="2501"/>
    <x v="4"/>
    <n v="1"/>
    <n v="3"/>
    <n v="2"/>
    <n v="1"/>
    <s v="HUU, SHU"/>
    <m/>
    <s v="Shasta-Trinity, Six Rivers"/>
  </r>
  <r>
    <x v="7"/>
    <x v="36"/>
    <n v="3001"/>
    <x v="5"/>
    <n v="3"/>
    <n v="3"/>
    <n v="2"/>
    <n v="1"/>
    <s v="HUU, SHU"/>
    <m/>
    <s v="Shasta-Trinity, Six Rivers"/>
  </r>
  <r>
    <x v="7"/>
    <x v="36"/>
    <n v="3501"/>
    <x v="7"/>
    <n v="5"/>
    <n v="3"/>
    <n v="1"/>
    <n v="1"/>
    <s v="HUU, SHU"/>
    <m/>
    <s v="Shasta-Trinity, Six Rivers"/>
  </r>
  <r>
    <x v="7"/>
    <x v="36"/>
    <n v="4001"/>
    <x v="8"/>
    <n v="6"/>
    <n v="3"/>
    <n v="2"/>
    <n v="1"/>
    <s v="HUU, SHU"/>
    <m/>
    <s v="Shasta-Trinity, Six Rivers"/>
  </r>
  <r>
    <x v="7"/>
    <x v="36"/>
    <n v="4501"/>
    <x v="9"/>
    <n v="6"/>
    <n v="3"/>
    <n v="2"/>
    <n v="1"/>
    <s v="HUU, SHU, SKU, TGU"/>
    <m/>
    <s v="Klamath, Shasta-Trinity, Six Rivers"/>
  </r>
  <r>
    <x v="7"/>
    <x v="36"/>
    <n v="5001"/>
    <x v="10"/>
    <n v="2"/>
    <n v="3"/>
    <n v="2"/>
    <n v="2"/>
    <s v="HUU, SHU, SKU, TGU"/>
    <m/>
    <s v="Klamath, Shasta-Trinity, Six Rivers"/>
  </r>
  <r>
    <x v="7"/>
    <x v="36"/>
    <n v="6001"/>
    <x v="12"/>
    <n v="1"/>
    <n v="3"/>
    <n v="3"/>
    <n v="3"/>
    <s v="SHU, TGU"/>
    <m/>
    <s v="Shasta-Trinity"/>
  </r>
  <r>
    <x v="7"/>
    <x v="36"/>
    <n v="6501"/>
    <x v="13"/>
    <n v="1"/>
    <n v="3"/>
    <n v="3"/>
    <n v="3"/>
    <s v="SHU, SKU, TGU"/>
    <m/>
    <s v="Klamath, Shasta-Trinity"/>
  </r>
  <r>
    <x v="7"/>
    <x v="37"/>
    <n v="2001"/>
    <x v="6"/>
    <n v="1"/>
    <n v="3"/>
    <n v="2"/>
    <n v="1"/>
    <s v="SKU"/>
    <m/>
    <s v="Klamath"/>
  </r>
  <r>
    <x v="7"/>
    <x v="37"/>
    <n v="2501"/>
    <x v="4"/>
    <n v="1"/>
    <n v="3"/>
    <n v="2"/>
    <n v="1"/>
    <s v="SKU"/>
    <m/>
    <s v="Klamath"/>
  </r>
  <r>
    <x v="7"/>
    <x v="37"/>
    <n v="3001"/>
    <x v="5"/>
    <n v="3"/>
    <n v="3"/>
    <n v="1"/>
    <n v="1"/>
    <s v="SKU"/>
    <m/>
    <s v="Klamath"/>
  </r>
  <r>
    <x v="7"/>
    <x v="37"/>
    <n v="5001"/>
    <x v="10"/>
    <n v="4"/>
    <n v="3"/>
    <n v="2"/>
    <n v="1"/>
    <s v="SKU"/>
    <m/>
    <s v="Klamath"/>
  </r>
  <r>
    <x v="7"/>
    <x v="37"/>
    <n v="6001"/>
    <x v="12"/>
    <n v="1"/>
    <n v="3"/>
    <n v="3"/>
    <n v="2"/>
    <s v="SKU"/>
    <m/>
    <s v="Klamath"/>
  </r>
  <r>
    <x v="7"/>
    <x v="18"/>
    <n v="2501"/>
    <x v="4"/>
    <n v="1"/>
    <n v="3"/>
    <n v="2"/>
    <n v="2"/>
    <s v="SKU"/>
    <m/>
    <s v="Klamath"/>
  </r>
  <r>
    <x v="7"/>
    <x v="18"/>
    <n v="3001"/>
    <x v="5"/>
    <n v="8"/>
    <n v="3"/>
    <n v="1"/>
    <n v="1"/>
    <s v="SKU"/>
    <m/>
    <s v="Klamath, Shasta-Trinity"/>
  </r>
  <r>
    <x v="7"/>
    <x v="18"/>
    <n v="6001"/>
    <x v="12"/>
    <n v="10"/>
    <n v="3"/>
    <n v="2"/>
    <n v="2"/>
    <s v="SHU, SKU"/>
    <m/>
    <s v="Klamath, Shasta-Trinity"/>
  </r>
  <r>
    <x v="7"/>
    <x v="18"/>
    <n v="6501"/>
    <x v="13"/>
    <n v="3"/>
    <n v="3"/>
    <n v="2"/>
    <n v="2"/>
    <s v="SHU, SKU"/>
    <m/>
    <s v="Klamath, Shasta-Trinity"/>
  </r>
  <r>
    <x v="7"/>
    <x v="18"/>
    <n v="7001"/>
    <x v="14"/>
    <n v="1"/>
    <n v="3"/>
    <n v="2"/>
    <n v="2"/>
    <s v="SHU, SKU"/>
    <m/>
    <s v="Klamath, Shasta-Trinity"/>
  </r>
  <r>
    <x v="7"/>
    <x v="18"/>
    <n v="7501"/>
    <x v="15"/>
    <n v="1"/>
    <n v="3"/>
    <n v="3"/>
    <n v="3"/>
    <s v="SHU, SKU"/>
    <m/>
    <s v="Klamath, Shasta-Trinity"/>
  </r>
  <r>
    <x v="7"/>
    <x v="38"/>
    <n v="2001"/>
    <x v="6"/>
    <n v="1"/>
    <n v="3"/>
    <n v="3"/>
    <n v="2"/>
    <s v="SHU"/>
    <m/>
    <s v="Shasta-Trinity"/>
  </r>
  <r>
    <x v="7"/>
    <x v="38"/>
    <n v="2501"/>
    <x v="4"/>
    <n v="4"/>
    <n v="3"/>
    <n v="2"/>
    <n v="2"/>
    <s v="SHU"/>
    <m/>
    <s v="Shasta-Trinity"/>
  </r>
  <r>
    <x v="7"/>
    <x v="38"/>
    <n v="3001"/>
    <x v="5"/>
    <n v="8"/>
    <n v="3"/>
    <n v="1"/>
    <n v="1"/>
    <s v="SHU"/>
    <m/>
    <s v="Shasta-Trinity"/>
  </r>
  <r>
    <x v="7"/>
    <x v="38"/>
    <n v="3501"/>
    <x v="7"/>
    <n v="-11"/>
    <n v="3"/>
    <n v="1"/>
    <n v="1"/>
    <s v="SHU"/>
    <m/>
    <s v="Shasta-Trinity"/>
  </r>
  <r>
    <x v="7"/>
    <x v="38"/>
    <n v="4001"/>
    <x v="8"/>
    <n v="-4"/>
    <n v="3"/>
    <n v="1"/>
    <n v="1"/>
    <s v="SHU"/>
    <m/>
    <s v="Shasta-Trinity"/>
  </r>
  <r>
    <x v="7"/>
    <x v="38"/>
    <n v="4501"/>
    <x v="9"/>
    <n v="-12"/>
    <n v="3"/>
    <n v="1"/>
    <n v="1"/>
    <s v="SHU"/>
    <m/>
    <s v="Shasta-Trinity"/>
  </r>
  <r>
    <x v="7"/>
    <x v="38"/>
    <n v="6501"/>
    <x v="13"/>
    <n v="2"/>
    <n v="3"/>
    <n v="2"/>
    <n v="2"/>
    <s v="SHU, SKU"/>
    <m/>
    <s v="Klamath, Shasta-Trinity"/>
  </r>
  <r>
    <x v="7"/>
    <x v="39"/>
    <n v="1501"/>
    <x v="3"/>
    <n v="1"/>
    <n v="3"/>
    <n v="3"/>
    <n v="1"/>
    <s v="SHU"/>
    <m/>
    <m/>
  </r>
  <r>
    <x v="7"/>
    <x v="39"/>
    <n v="2001"/>
    <x v="6"/>
    <n v="1"/>
    <n v="3"/>
    <n v="2"/>
    <n v="1"/>
    <s v="SHU"/>
    <m/>
    <s v="Shasta-Trinity"/>
  </r>
  <r>
    <x v="7"/>
    <x v="39"/>
    <n v="2501"/>
    <x v="4"/>
    <n v="-54"/>
    <n v="3"/>
    <n v="1"/>
    <n v="1"/>
    <s v="SHU"/>
    <s v="Ellen Pickett"/>
    <s v="Shasta-Trinity"/>
  </r>
  <r>
    <x v="7"/>
    <x v="39"/>
    <n v="3001"/>
    <x v="5"/>
    <n v="2"/>
    <n v="3"/>
    <n v="1"/>
    <n v="1"/>
    <s v="SHU"/>
    <s v="Ellen Pickett"/>
    <s v="Shasta-Trinity"/>
  </r>
  <r>
    <x v="7"/>
    <x v="39"/>
    <n v="3501"/>
    <x v="7"/>
    <n v="-9"/>
    <n v="3"/>
    <n v="2"/>
    <n v="1"/>
    <s v="SHU"/>
    <m/>
    <s v="Shasta-Trinity"/>
  </r>
  <r>
    <x v="7"/>
    <x v="39"/>
    <n v="4001"/>
    <x v="8"/>
    <n v="5"/>
    <n v="3"/>
    <n v="2"/>
    <n v="1"/>
    <s v="SHU"/>
    <m/>
    <s v="Shasta-Trinity"/>
  </r>
  <r>
    <x v="7"/>
    <x v="39"/>
    <n v="4501"/>
    <x v="9"/>
    <n v="7"/>
    <n v="3"/>
    <n v="2"/>
    <n v="1"/>
    <s v="SHU"/>
    <m/>
    <s v="Shasta-Trinity"/>
  </r>
  <r>
    <x v="7"/>
    <x v="39"/>
    <n v="5001"/>
    <x v="10"/>
    <n v="5"/>
    <n v="3"/>
    <n v="2"/>
    <n v="2"/>
    <s v="SHU"/>
    <m/>
    <s v="Shasta-Trinity"/>
  </r>
  <r>
    <x v="7"/>
    <x v="39"/>
    <n v="5501"/>
    <x v="11"/>
    <n v="2"/>
    <n v="3"/>
    <n v="2"/>
    <n v="2"/>
    <s v="SHU"/>
    <m/>
    <s v="Shasta-Trinity"/>
  </r>
  <r>
    <x v="7"/>
    <x v="5"/>
    <n v="501"/>
    <x v="1"/>
    <n v="1"/>
    <n v="3"/>
    <n v="2"/>
    <n v="2"/>
    <s v="HUU"/>
    <m/>
    <m/>
  </r>
  <r>
    <x v="7"/>
    <x v="5"/>
    <n v="2001"/>
    <x v="6"/>
    <n v="1"/>
    <n v="3"/>
    <n v="2"/>
    <n v="1"/>
    <s v="HUU, MEU"/>
    <m/>
    <s v="Mendocino, Six Rivers"/>
  </r>
  <r>
    <x v="7"/>
    <x v="5"/>
    <n v="2501"/>
    <x v="4"/>
    <n v="1"/>
    <n v="3"/>
    <n v="1"/>
    <n v="1"/>
    <s v="HUU, MEU"/>
    <m/>
    <s v="Mendocino, Six Rivers"/>
  </r>
  <r>
    <x v="7"/>
    <x v="5"/>
    <n v="3001"/>
    <x v="5"/>
    <n v="3"/>
    <n v="3"/>
    <n v="1"/>
    <n v="1"/>
    <s v="HUU, MEU"/>
    <m/>
    <s v="Mendocino, Six Rivers"/>
  </r>
  <r>
    <x v="7"/>
    <x v="5"/>
    <n v="3501"/>
    <x v="7"/>
    <n v="2"/>
    <n v="3"/>
    <n v="1"/>
    <n v="1"/>
    <s v="HUU, MEU, SHU"/>
    <m/>
    <s v="Mendocino, Shasta-Trinity, Six Rivers"/>
  </r>
  <r>
    <x v="7"/>
    <x v="5"/>
    <n v="4001"/>
    <x v="8"/>
    <n v="3"/>
    <n v="3"/>
    <n v="2"/>
    <n v="1"/>
    <s v="HUU, MEU, SHU, TGU"/>
    <m/>
    <s v="Mendocino, Shasta-Trinity, Six Rivers"/>
  </r>
  <r>
    <x v="7"/>
    <x v="5"/>
    <n v="4501"/>
    <x v="9"/>
    <n v="5"/>
    <n v="3"/>
    <n v="2"/>
    <n v="1"/>
    <s v="HUU, MEU, SHU, TGU"/>
    <m/>
    <s v="Mendocino, Shasta-Trinity, Six Rivers"/>
  </r>
  <r>
    <x v="7"/>
    <x v="5"/>
    <n v="5001"/>
    <x v="10"/>
    <n v="1"/>
    <n v="3"/>
    <n v="2"/>
    <n v="2"/>
    <s v="HUU, MEU, SHU, TGU"/>
    <m/>
    <s v="Mendocino, Shasta-Trinity, Six Rivers"/>
  </r>
  <r>
    <x v="7"/>
    <x v="5"/>
    <n v="5501"/>
    <x v="11"/>
    <n v="1"/>
    <n v="3"/>
    <n v="2"/>
    <n v="2"/>
    <s v="MEU, SHU, TGU"/>
    <m/>
    <s v="Mendocino, Shasta-Trinity"/>
  </r>
  <r>
    <x v="7"/>
    <x v="5"/>
    <n v="6001"/>
    <x v="12"/>
    <n v="1"/>
    <n v="3"/>
    <n v="3"/>
    <n v="2"/>
    <s v="MEU, TGU"/>
    <m/>
    <s v="Mendocino"/>
  </r>
  <r>
    <x v="7"/>
    <x v="6"/>
    <n v="1501"/>
    <x v="3"/>
    <n v="1"/>
    <n v="3"/>
    <n v="1"/>
    <n v="1"/>
    <s v="MEU"/>
    <m/>
    <m/>
  </r>
  <r>
    <x v="7"/>
    <x v="6"/>
    <n v="2001"/>
    <x v="6"/>
    <n v="1"/>
    <n v="3"/>
    <n v="1"/>
    <n v="1"/>
    <s v="HUU, LNU, MEU"/>
    <m/>
    <s v="Mendocino"/>
  </r>
  <r>
    <x v="7"/>
    <x v="6"/>
    <n v="2501"/>
    <x v="4"/>
    <n v="1"/>
    <n v="3"/>
    <n v="1"/>
    <n v="1"/>
    <s v="LNU, MEU"/>
    <m/>
    <s v="Mendocino"/>
  </r>
  <r>
    <x v="7"/>
    <x v="6"/>
    <n v="3001"/>
    <x v="5"/>
    <n v="1"/>
    <n v="3"/>
    <n v="2"/>
    <n v="1"/>
    <s v="LNU, MEU"/>
    <m/>
    <s v="Mendocino"/>
  </r>
  <r>
    <x v="7"/>
    <x v="6"/>
    <n v="3501"/>
    <x v="7"/>
    <n v="1"/>
    <n v="3"/>
    <n v="2"/>
    <n v="1"/>
    <s v="LNU, MEU"/>
    <m/>
    <s v="Mendocino"/>
  </r>
  <r>
    <x v="7"/>
    <x v="6"/>
    <n v="4001"/>
    <x v="8"/>
    <n v="1"/>
    <n v="3"/>
    <n v="2"/>
    <n v="2"/>
    <s v="LNU, MEU"/>
    <m/>
    <s v="Mendocino"/>
  </r>
  <r>
    <x v="7"/>
    <x v="6"/>
    <n v="4501"/>
    <x v="9"/>
    <n v="1"/>
    <n v="3"/>
    <n v="3"/>
    <n v="2"/>
    <s v="LNU, MEU"/>
    <m/>
    <s v="Mendocino"/>
  </r>
  <r>
    <x v="7"/>
    <x v="6"/>
    <n v="5001"/>
    <x v="10"/>
    <n v="1"/>
    <n v="3"/>
    <n v="3"/>
    <n v="2"/>
    <s v="LNU, MEU"/>
    <m/>
    <s v="Mendocino"/>
  </r>
  <r>
    <x v="7"/>
    <x v="6"/>
    <n v="6001"/>
    <x v="12"/>
    <n v="1"/>
    <n v="3"/>
    <n v="2"/>
    <n v="2"/>
    <s v="LNU, MEU"/>
    <m/>
    <s v="Mendocino"/>
  </r>
  <r>
    <x v="7"/>
    <x v="40"/>
    <n v="2001"/>
    <x v="6"/>
    <n v="1"/>
    <n v="3"/>
    <n v="1"/>
    <n v="1"/>
    <s v="LNU, MEU"/>
    <m/>
    <s v="Mendocino"/>
  </r>
  <r>
    <x v="7"/>
    <x v="40"/>
    <n v="2501"/>
    <x v="4"/>
    <n v="1"/>
    <n v="3"/>
    <n v="2"/>
    <n v="1"/>
    <s v="LNU, MEU"/>
    <m/>
    <s v="Mendocino"/>
  </r>
  <r>
    <x v="7"/>
    <x v="42"/>
    <n v="2501"/>
    <x v="4"/>
    <n v="1"/>
    <n v="3"/>
    <n v="2"/>
    <n v="1"/>
    <s v="SHU, TGU"/>
    <m/>
    <s v="Mendocino, Shasta-Trinity"/>
  </r>
  <r>
    <x v="7"/>
    <x v="42"/>
    <n v="3001"/>
    <x v="5"/>
    <n v="1"/>
    <n v="3"/>
    <n v="2"/>
    <n v="1"/>
    <s v="SHU, TGU"/>
    <m/>
    <s v="Mendocino, Shasta-Trinity"/>
  </r>
  <r>
    <x v="7"/>
    <x v="42"/>
    <n v="3501"/>
    <x v="7"/>
    <n v="2"/>
    <n v="3"/>
    <n v="2"/>
    <n v="1"/>
    <s v="SHU, TGU"/>
    <m/>
    <s v="Mendocino, Shasta-Trinity"/>
  </r>
  <r>
    <x v="7"/>
    <x v="42"/>
    <n v="4001"/>
    <x v="8"/>
    <n v="10"/>
    <n v="3"/>
    <n v="1"/>
    <n v="1"/>
    <s v="SHU, TGU"/>
    <m/>
    <s v="Mendocino, Shasta-Trinity"/>
  </r>
  <r>
    <x v="7"/>
    <x v="42"/>
    <n v="5501"/>
    <x v="11"/>
    <n v="-22"/>
    <n v="3"/>
    <n v="2"/>
    <n v="1"/>
    <s v="MEU, TGU"/>
    <m/>
    <s v="Mendocino, Shasta-Trinity"/>
  </r>
  <r>
    <x v="7"/>
    <x v="42"/>
    <n v="6001"/>
    <x v="12"/>
    <n v="1"/>
    <n v="3"/>
    <n v="2"/>
    <n v="2"/>
    <s v="MEU, TGU"/>
    <m/>
    <s v="Mendocino, Shasta-Trinity"/>
  </r>
  <r>
    <x v="7"/>
    <x v="42"/>
    <n v="6501"/>
    <x v="13"/>
    <n v="1"/>
    <n v="3"/>
    <n v="3"/>
    <n v="2"/>
    <s v="MEU, SHU, TGU"/>
    <m/>
    <s v="Mendocino, Shasta-Trinity"/>
  </r>
  <r>
    <x v="7"/>
    <x v="43"/>
    <n v="1501"/>
    <x v="3"/>
    <n v="1"/>
    <n v="3"/>
    <n v="2"/>
    <n v="1"/>
    <s v="LNU, MEU, TGU"/>
    <m/>
    <s v="Mendocino"/>
  </r>
  <r>
    <x v="7"/>
    <x v="43"/>
    <n v="2001"/>
    <x v="6"/>
    <n v="1"/>
    <n v="3"/>
    <n v="2"/>
    <n v="1"/>
    <s v="LNU, MEU, TGU"/>
    <m/>
    <s v="Mendocino"/>
  </r>
  <r>
    <x v="7"/>
    <x v="43"/>
    <n v="2501"/>
    <x v="4"/>
    <n v="1"/>
    <n v="3"/>
    <n v="2"/>
    <n v="1"/>
    <s v="LNU, MEU, TGU"/>
    <m/>
    <s v="Mendocino"/>
  </r>
  <r>
    <x v="7"/>
    <x v="43"/>
    <n v="3001"/>
    <x v="5"/>
    <n v="1"/>
    <n v="3"/>
    <n v="2"/>
    <n v="1"/>
    <s v="LNU, MEU, TGU"/>
    <m/>
    <s v="Mendocino"/>
  </r>
  <r>
    <x v="7"/>
    <x v="43"/>
    <n v="3501"/>
    <x v="7"/>
    <n v="1"/>
    <n v="3"/>
    <n v="2"/>
    <n v="1"/>
    <s v="LNU, MEU, TGU"/>
    <m/>
    <s v="Mendocino"/>
  </r>
  <r>
    <x v="7"/>
    <x v="43"/>
    <n v="4001"/>
    <x v="8"/>
    <n v="1"/>
    <n v="3"/>
    <n v="2"/>
    <n v="1"/>
    <s v="LNU, MEU, TGU"/>
    <m/>
    <s v="Mendocino"/>
  </r>
  <r>
    <x v="7"/>
    <x v="43"/>
    <n v="4501"/>
    <x v="9"/>
    <n v="1"/>
    <n v="3"/>
    <n v="3"/>
    <n v="2"/>
    <s v="LNU, MEU, TGU"/>
    <m/>
    <s v="Mendocino"/>
  </r>
  <r>
    <x v="7"/>
    <x v="43"/>
    <n v="5001"/>
    <x v="10"/>
    <n v="1"/>
    <n v="3"/>
    <n v="3"/>
    <n v="3"/>
    <s v="LNU, MEU, TGU"/>
    <m/>
    <s v="Mendocino"/>
  </r>
  <r>
    <x v="7"/>
    <x v="43"/>
    <n v="5501"/>
    <x v="11"/>
    <n v="1"/>
    <n v="3"/>
    <n v="3"/>
    <n v="2"/>
    <s v="LNU, MEU, TGU"/>
    <m/>
    <s v="Mendocino"/>
  </r>
  <r>
    <x v="7"/>
    <x v="43"/>
    <n v="6001"/>
    <x v="12"/>
    <n v="1"/>
    <n v="3"/>
    <n v="2"/>
    <n v="2"/>
    <s v="LNU, TGU"/>
    <m/>
    <s v="Mendocino"/>
  </r>
  <r>
    <x v="7"/>
    <x v="44"/>
    <n v="1001"/>
    <x v="2"/>
    <n v="1"/>
    <n v="3"/>
    <n v="2"/>
    <n v="1"/>
    <s v="LNU, MEU"/>
    <s v="Las Posadas"/>
    <m/>
  </r>
  <r>
    <x v="7"/>
    <x v="44"/>
    <n v="1501"/>
    <x v="3"/>
    <n v="1"/>
    <n v="3"/>
    <n v="2"/>
    <n v="1"/>
    <s v="LNU, MEU"/>
    <s v="Las Posadas"/>
    <m/>
  </r>
  <r>
    <x v="7"/>
    <x v="44"/>
    <n v="2001"/>
    <x v="6"/>
    <n v="1"/>
    <n v="3"/>
    <n v="2"/>
    <n v="1"/>
    <s v="LNU, MEU"/>
    <s v="Boggs Mountain"/>
    <m/>
  </r>
  <r>
    <x v="7"/>
    <x v="44"/>
    <n v="2501"/>
    <x v="4"/>
    <n v="1"/>
    <n v="3"/>
    <n v="2"/>
    <n v="1"/>
    <s v="LNU, MEU"/>
    <s v="Boggs Mountain"/>
    <m/>
  </r>
  <r>
    <x v="7"/>
    <x v="44"/>
    <n v="3001"/>
    <x v="5"/>
    <n v="1"/>
    <n v="3"/>
    <n v="2"/>
    <n v="2"/>
    <s v="LNU, MEU"/>
    <s v="Boggs Mountain"/>
    <m/>
  </r>
  <r>
    <x v="7"/>
    <x v="7"/>
    <n v="1501"/>
    <x v="3"/>
    <n v="1"/>
    <n v="3"/>
    <n v="1"/>
    <n v="2"/>
    <s v="HUU, MEU"/>
    <m/>
    <m/>
  </r>
  <r>
    <x v="7"/>
    <x v="7"/>
    <n v="2501"/>
    <x v="4"/>
    <n v="1"/>
    <n v="3"/>
    <n v="3"/>
    <n v="3"/>
    <s v="HUU"/>
    <m/>
    <m/>
  </r>
  <r>
    <x v="7"/>
    <x v="58"/>
    <n v="2501"/>
    <x v="4"/>
    <n v="1"/>
    <n v="3"/>
    <n v="3"/>
    <n v="3"/>
    <s v="SKU"/>
    <m/>
    <m/>
  </r>
  <r>
    <x v="7"/>
    <x v="58"/>
    <n v="3001"/>
    <x v="5"/>
    <n v="1"/>
    <n v="3"/>
    <n v="3"/>
    <n v="3"/>
    <s v="SKU"/>
    <m/>
    <m/>
  </r>
  <r>
    <x v="7"/>
    <x v="58"/>
    <n v="3501"/>
    <x v="7"/>
    <n v="1"/>
    <n v="3"/>
    <n v="3"/>
    <n v="2"/>
    <s v="SKU"/>
    <m/>
    <m/>
  </r>
  <r>
    <x v="7"/>
    <x v="58"/>
    <n v="4001"/>
    <x v="8"/>
    <n v="2"/>
    <n v="3"/>
    <n v="2"/>
    <n v="2"/>
    <s v="SKU"/>
    <m/>
    <s v="Klamath"/>
  </r>
  <r>
    <x v="7"/>
    <x v="58"/>
    <n v="4501"/>
    <x v="9"/>
    <n v="5"/>
    <n v="3"/>
    <n v="2"/>
    <n v="2"/>
    <s v="SKU"/>
    <m/>
    <s v="Klamath"/>
  </r>
  <r>
    <x v="7"/>
    <x v="58"/>
    <n v="5501"/>
    <x v="11"/>
    <n v="4"/>
    <n v="3"/>
    <n v="2"/>
    <n v="2"/>
    <s v="SKU"/>
    <m/>
    <s v="Klamath"/>
  </r>
  <r>
    <x v="7"/>
    <x v="58"/>
    <n v="6001"/>
    <x v="12"/>
    <n v="1"/>
    <n v="3"/>
    <n v="3"/>
    <n v="3"/>
    <s v="SKU"/>
    <m/>
    <s v="Klamath"/>
  </r>
  <r>
    <x v="7"/>
    <x v="74"/>
    <n v="1501"/>
    <x v="3"/>
    <n v="1"/>
    <n v="3"/>
    <n v="3"/>
    <n v="2"/>
    <s v="HUU"/>
    <m/>
    <m/>
  </r>
  <r>
    <x v="7"/>
    <x v="74"/>
    <n v="2001"/>
    <x v="6"/>
    <n v="1"/>
    <n v="3"/>
    <n v="2"/>
    <n v="1"/>
    <s v="HUU"/>
    <m/>
    <s v="Six Rivers"/>
  </r>
  <r>
    <x v="7"/>
    <x v="74"/>
    <n v="2501"/>
    <x v="4"/>
    <n v="1"/>
    <n v="3"/>
    <n v="2"/>
    <n v="2"/>
    <s v="HUU"/>
    <m/>
    <s v="Six Rivers"/>
  </r>
  <r>
    <x v="7"/>
    <x v="74"/>
    <n v="3001"/>
    <x v="5"/>
    <n v="1"/>
    <n v="3"/>
    <n v="3"/>
    <n v="3"/>
    <s v="HUU"/>
    <m/>
    <s v="Six Rivers"/>
  </r>
  <r>
    <x v="7"/>
    <x v="45"/>
    <n v="2001"/>
    <x v="6"/>
    <n v="1"/>
    <n v="3"/>
    <n v="3"/>
    <n v="2"/>
    <s v="SKU"/>
    <m/>
    <m/>
  </r>
  <r>
    <x v="7"/>
    <x v="45"/>
    <n v="2501"/>
    <x v="4"/>
    <n v="3"/>
    <n v="3"/>
    <n v="2"/>
    <n v="2"/>
    <s v="SKU"/>
    <m/>
    <s v="Klamath, Shasta-Trinity"/>
  </r>
  <r>
    <x v="7"/>
    <x v="45"/>
    <n v="3001"/>
    <x v="5"/>
    <n v="-77"/>
    <n v="3"/>
    <n v="2"/>
    <n v="1"/>
    <s v="SKU"/>
    <m/>
    <s v="Klamath, Shasta-Trinity"/>
  </r>
  <r>
    <x v="7"/>
    <x v="45"/>
    <n v="7001"/>
    <x v="14"/>
    <n v="4"/>
    <n v="3"/>
    <n v="2"/>
    <n v="2"/>
    <s v="SKU"/>
    <m/>
    <s v="Klamath, Shasta-Trinity"/>
  </r>
  <r>
    <x v="7"/>
    <x v="45"/>
    <n v="7501"/>
    <x v="15"/>
    <n v="1"/>
    <n v="3"/>
    <n v="3"/>
    <n v="2"/>
    <s v="SKU"/>
    <m/>
    <s v="Shasta-Trinity"/>
  </r>
  <r>
    <x v="7"/>
    <x v="45"/>
    <n v="8001"/>
    <x v="16"/>
    <n v="1"/>
    <n v="3"/>
    <n v="3"/>
    <n v="3"/>
    <s v="SKU"/>
    <m/>
    <s v="Shasta-Trinity"/>
  </r>
  <r>
    <x v="7"/>
    <x v="45"/>
    <n v="8501"/>
    <x v="17"/>
    <n v="1"/>
    <n v="3"/>
    <n v="3"/>
    <n v="3"/>
    <s v="SKU"/>
    <m/>
    <s v="Shasta-Trinity"/>
  </r>
  <r>
    <x v="7"/>
    <x v="8"/>
    <n v="1001"/>
    <x v="2"/>
    <n v="1"/>
    <n v="3"/>
    <n v="2"/>
    <n v="1"/>
    <s v="SHU"/>
    <m/>
    <s v="Shasta-Trinity"/>
  </r>
  <r>
    <x v="7"/>
    <x v="8"/>
    <n v="1501"/>
    <x v="3"/>
    <n v="1"/>
    <n v="3"/>
    <n v="1"/>
    <n v="1"/>
    <s v="SHU"/>
    <s v="Big Bend"/>
    <s v="Shasta-Trinity"/>
  </r>
  <r>
    <x v="7"/>
    <x v="8"/>
    <n v="2001"/>
    <x v="6"/>
    <n v="4"/>
    <n v="3"/>
    <n v="1"/>
    <n v="1"/>
    <s v="SHU, SKU"/>
    <s v="Big Bend"/>
    <s v="Shasta-Trinity"/>
  </r>
  <r>
    <x v="7"/>
    <x v="8"/>
    <n v="6001"/>
    <x v="12"/>
    <n v="3"/>
    <n v="3"/>
    <n v="2"/>
    <n v="2"/>
    <s v="SHU, SKU"/>
    <m/>
    <s v="Shasta-Trinity"/>
  </r>
  <r>
    <x v="7"/>
    <x v="8"/>
    <n v="6501"/>
    <x v="13"/>
    <n v="1"/>
    <n v="3"/>
    <n v="3"/>
    <n v="3"/>
    <s v="SHU, SKU"/>
    <m/>
    <s v="Shasta-Trinity"/>
  </r>
  <r>
    <x v="7"/>
    <x v="8"/>
    <n v="7001"/>
    <x v="14"/>
    <n v="1"/>
    <n v="3"/>
    <n v="3"/>
    <n v="3"/>
    <s v="SHU, SKU"/>
    <m/>
    <s v="Shasta-Trinity"/>
  </r>
  <r>
    <x v="7"/>
    <x v="10"/>
    <n v="1501"/>
    <x v="3"/>
    <n v="1"/>
    <n v="3"/>
    <n v="2"/>
    <n v="1"/>
    <s v="SHU, TGU"/>
    <s v="Miller"/>
    <s v="Lassen"/>
  </r>
  <r>
    <x v="7"/>
    <x v="10"/>
    <n v="2001"/>
    <x v="6"/>
    <n v="1"/>
    <n v="3"/>
    <n v="1"/>
    <n v="1"/>
    <s v="SHU, TGU"/>
    <s v="Miller, Noble"/>
    <s v="Lassen"/>
  </r>
  <r>
    <x v="7"/>
    <x v="10"/>
    <n v="2501"/>
    <x v="4"/>
    <n v="8"/>
    <n v="3"/>
    <n v="2"/>
    <n v="1"/>
    <s v="SHU, TGU"/>
    <s v="Noble"/>
    <s v="Lassen"/>
  </r>
  <r>
    <x v="7"/>
    <x v="10"/>
    <n v="6001"/>
    <x v="12"/>
    <n v="9"/>
    <n v="3"/>
    <n v="2"/>
    <n v="2"/>
    <s v="LMU, SHU, TGU"/>
    <s v="LaTour"/>
    <s v="Lassen"/>
  </r>
  <r>
    <x v="7"/>
    <x v="10"/>
    <n v="6501"/>
    <x v="13"/>
    <n v="1"/>
    <n v="3"/>
    <n v="3"/>
    <n v="2"/>
    <s v="LMU, SHU, TGU"/>
    <m/>
    <s v="Lassen"/>
  </r>
  <r>
    <x v="7"/>
    <x v="11"/>
    <n v="2501"/>
    <x v="4"/>
    <n v="1"/>
    <n v="3"/>
    <n v="3"/>
    <n v="2"/>
    <s v="LMU"/>
    <m/>
    <s v="Plumas"/>
  </r>
  <r>
    <x v="7"/>
    <x v="11"/>
    <n v="3001"/>
    <x v="5"/>
    <n v="1"/>
    <n v="3"/>
    <n v="3"/>
    <n v="2"/>
    <s v="LMU"/>
    <m/>
    <s v="Plumas"/>
  </r>
  <r>
    <x v="7"/>
    <x v="11"/>
    <n v="6501"/>
    <x v="13"/>
    <n v="-1"/>
    <n v="3"/>
    <n v="2"/>
    <n v="2"/>
    <s v="BTU, LMU, NEU"/>
    <m/>
    <s v="Lassen, Plumas, Tahoe"/>
  </r>
  <r>
    <x v="7"/>
    <x v="11"/>
    <n v="7001"/>
    <x v="14"/>
    <n v="1"/>
    <n v="3"/>
    <n v="3"/>
    <n v="2"/>
    <s v="LMU, NEU"/>
    <m/>
    <s v="Plumas"/>
  </r>
  <r>
    <x v="7"/>
    <x v="22"/>
    <n v="1501"/>
    <x v="3"/>
    <n v="1"/>
    <n v="3"/>
    <n v="3"/>
    <n v="1"/>
    <s v="BTU, TGU"/>
    <m/>
    <s v="Lassen, Plumas"/>
  </r>
  <r>
    <x v="7"/>
    <x v="22"/>
    <n v="2001"/>
    <x v="6"/>
    <n v="3"/>
    <n v="3"/>
    <n v="2"/>
    <n v="1"/>
    <s v="BTU, TGU"/>
    <m/>
    <s v="Lassen, Plumas"/>
  </r>
  <r>
    <x v="7"/>
    <x v="9"/>
    <n v="1501"/>
    <x v="3"/>
    <n v="1"/>
    <n v="3"/>
    <n v="2"/>
    <n v="1"/>
    <s v="AEU, BTU, NEU"/>
    <m/>
    <s v="Eldorado, Plumas, Tahoe"/>
  </r>
  <r>
    <x v="7"/>
    <x v="9"/>
    <n v="4001"/>
    <x v="8"/>
    <n v="-33"/>
    <n v="3"/>
    <n v="1"/>
    <n v="1"/>
    <s v="BTU, LMU, NEU"/>
    <s v="Emigrant Gap"/>
    <s v="Eldorado, Plumas, Tahoe"/>
  </r>
  <r>
    <x v="7"/>
    <x v="9"/>
    <n v="4501"/>
    <x v="9"/>
    <n v="-27"/>
    <n v="3"/>
    <n v="1"/>
    <n v="1"/>
    <s v="LMU, NEU"/>
    <s v="Emigrant Gap"/>
    <s v="Eldorado, Plumas, Tahoe"/>
  </r>
  <r>
    <x v="7"/>
    <x v="9"/>
    <n v="7501"/>
    <x v="15"/>
    <n v="2"/>
    <n v="3"/>
    <n v="2"/>
    <n v="2"/>
    <s v="NEU"/>
    <m/>
    <s v="Lake Tahoe Basin Management Unit, Tahoe"/>
  </r>
  <r>
    <x v="7"/>
    <x v="9"/>
    <n v="8001"/>
    <x v="16"/>
    <n v="1"/>
    <n v="3"/>
    <n v="3"/>
    <n v="3"/>
    <s v="NEU"/>
    <m/>
    <s v="Tahoe"/>
  </r>
  <r>
    <x v="7"/>
    <x v="12"/>
    <n v="1501"/>
    <x v="3"/>
    <n v="1"/>
    <n v="3"/>
    <n v="2"/>
    <n v="2"/>
    <s v="AEU, NEU, TCU"/>
    <m/>
    <s v="Eldorado, Tahoe"/>
  </r>
  <r>
    <x v="7"/>
    <x v="12"/>
    <n v="2001"/>
    <x v="6"/>
    <n v="2"/>
    <n v="3"/>
    <n v="1"/>
    <n v="1"/>
    <s v="AEU, NEU, TCU"/>
    <s v="Mount Zion"/>
    <s v="Eldorado"/>
  </r>
  <r>
    <x v="7"/>
    <x v="12"/>
    <n v="2501"/>
    <x v="4"/>
    <n v="2"/>
    <n v="3"/>
    <n v="1"/>
    <n v="1"/>
    <s v="AEU, NEU, TCU"/>
    <s v="Mount Zion"/>
    <s v="Eldorado, Tahoe"/>
  </r>
  <r>
    <x v="7"/>
    <x v="12"/>
    <n v="3001"/>
    <x v="5"/>
    <n v="7"/>
    <n v="3"/>
    <n v="1"/>
    <n v="1"/>
    <s v="AEU, NEU, TCU"/>
    <s v="North Fork Mokelumne"/>
    <s v="Eldorado, Stanislaus, Tahoe"/>
  </r>
  <r>
    <x v="7"/>
    <x v="12"/>
    <n v="3501"/>
    <x v="7"/>
    <n v="-75"/>
    <n v="3"/>
    <n v="1"/>
    <n v="1"/>
    <s v="AEU, NEU, TCU"/>
    <s v="North Fork Mokelumne"/>
    <s v="Eldorado, Stanislaus, Tahoe"/>
  </r>
  <r>
    <x v="7"/>
    <x v="12"/>
    <n v="4001"/>
    <x v="8"/>
    <n v="-37"/>
    <n v="3"/>
    <n v="1"/>
    <n v="1"/>
    <s v="AEU, NEU, TCU"/>
    <s v="North Fork Mokelumne"/>
    <s v="Eldorado, Stanislaus, Tahoe"/>
  </r>
  <r>
    <x v="7"/>
    <x v="12"/>
    <n v="7001"/>
    <x v="14"/>
    <n v="5"/>
    <n v="3"/>
    <n v="2"/>
    <n v="2"/>
    <s v="AEU, NEU"/>
    <m/>
    <s v="Eldorado, Lake Tahoe Basin Management Unit, Stanislaus, Tahoe"/>
  </r>
  <r>
    <x v="7"/>
    <x v="12"/>
    <n v="7501"/>
    <x v="15"/>
    <n v="1"/>
    <n v="3"/>
    <n v="2"/>
    <n v="2"/>
    <s v="AEU"/>
    <m/>
    <s v="Eldorado, Lake Tahoe Basin Management Unit"/>
  </r>
  <r>
    <x v="7"/>
    <x v="12"/>
    <n v="8001"/>
    <x v="16"/>
    <n v="1"/>
    <n v="3"/>
    <n v="2"/>
    <n v="2"/>
    <s v="AEU"/>
    <m/>
    <s v="Eldorado, Lake Tahoe Basin Management Unit"/>
  </r>
  <r>
    <x v="7"/>
    <x v="12"/>
    <n v="8501"/>
    <x v="17"/>
    <n v="1"/>
    <n v="3"/>
    <n v="3"/>
    <n v="3"/>
    <s v="AEU"/>
    <m/>
    <s v="Eldorado, Lake Tahoe Basin Management Unit"/>
  </r>
  <r>
    <x v="7"/>
    <x v="13"/>
    <n v="1501"/>
    <x v="3"/>
    <n v="1"/>
    <n v="3"/>
    <n v="3"/>
    <n v="2"/>
    <s v="AEU, MMU, TCU"/>
    <m/>
    <s v="Stanislaus"/>
  </r>
  <r>
    <x v="7"/>
    <x v="13"/>
    <n v="2001"/>
    <x v="6"/>
    <n v="1"/>
    <n v="3"/>
    <n v="1"/>
    <n v="2"/>
    <s v="MMU, TCU"/>
    <m/>
    <s v="Sierra, Stanislaus"/>
  </r>
  <r>
    <x v="7"/>
    <x v="13"/>
    <n v="2501"/>
    <x v="4"/>
    <n v="3"/>
    <n v="3"/>
    <n v="1"/>
    <n v="2"/>
    <s v="AEU, MMU, TCU"/>
    <m/>
    <s v="Sierra, Stanislaus"/>
  </r>
  <r>
    <x v="7"/>
    <x v="13"/>
    <n v="3001"/>
    <x v="5"/>
    <n v="5"/>
    <n v="3"/>
    <n v="1"/>
    <n v="2"/>
    <s v="AEU, MMU, TCU"/>
    <m/>
    <s v="Eldorado, Sierra, Stanislaus"/>
  </r>
  <r>
    <x v="7"/>
    <x v="13"/>
    <n v="4501"/>
    <x v="9"/>
    <n v="-17"/>
    <n v="3"/>
    <n v="1"/>
    <n v="1"/>
    <s v="AEU, MMU, TCU"/>
    <m/>
    <s v="Eldorado, Stanislaus"/>
  </r>
  <r>
    <x v="7"/>
    <x v="13"/>
    <n v="6501"/>
    <x v="13"/>
    <n v="9"/>
    <n v="3"/>
    <n v="2"/>
    <n v="2"/>
    <s v="AEU, MMU, TCU"/>
    <m/>
    <s v="Eldorado, Stanislaus"/>
  </r>
  <r>
    <x v="7"/>
    <x v="13"/>
    <n v="7501"/>
    <x v="15"/>
    <n v="1"/>
    <n v="3"/>
    <n v="2"/>
    <n v="2"/>
    <s v="AEU, MMU, TCU"/>
    <m/>
    <s v="Eldorado, Stanislaus"/>
  </r>
  <r>
    <x v="7"/>
    <x v="13"/>
    <n v="8001"/>
    <x v="16"/>
    <n v="1"/>
    <n v="3"/>
    <n v="3"/>
    <n v="2"/>
    <s v="AEU, MMU, TCU"/>
    <m/>
    <s v="Eldorado, Stanislaus"/>
  </r>
  <r>
    <x v="7"/>
    <x v="46"/>
    <n v="3001"/>
    <x v="5"/>
    <n v="1"/>
    <n v="3"/>
    <n v="2"/>
    <n v="1"/>
    <s v="FKU, MMU"/>
    <m/>
    <s v="Sierra"/>
  </r>
  <r>
    <x v="7"/>
    <x v="46"/>
    <n v="3501"/>
    <x v="7"/>
    <n v="1"/>
    <n v="3"/>
    <n v="2"/>
    <n v="1"/>
    <s v="FKU, MMU"/>
    <m/>
    <s v="Sierra"/>
  </r>
  <r>
    <x v="7"/>
    <x v="46"/>
    <n v="4001"/>
    <x v="8"/>
    <n v="-37"/>
    <n v="3"/>
    <n v="2"/>
    <n v="2"/>
    <s v="FKU, MMU"/>
    <m/>
    <s v="Sierra"/>
  </r>
  <r>
    <x v="7"/>
    <x v="46"/>
    <n v="4501"/>
    <x v="9"/>
    <n v="2"/>
    <n v="3"/>
    <n v="2"/>
    <n v="2"/>
    <s v="FKU, MMU"/>
    <m/>
    <s v="Sierra"/>
  </r>
  <r>
    <x v="7"/>
    <x v="46"/>
    <n v="5001"/>
    <x v="10"/>
    <n v="5"/>
    <n v="3"/>
    <n v="2"/>
    <n v="2"/>
    <s v="FKU, MMU"/>
    <m/>
    <s v="Sierra"/>
  </r>
  <r>
    <x v="7"/>
    <x v="46"/>
    <n v="5501"/>
    <x v="11"/>
    <n v="-95"/>
    <n v="3"/>
    <n v="2"/>
    <n v="2"/>
    <s v="MMU"/>
    <m/>
    <s v="Sierra"/>
  </r>
  <r>
    <x v="7"/>
    <x v="46"/>
    <n v="6501"/>
    <x v="13"/>
    <n v="2"/>
    <n v="3"/>
    <n v="2"/>
    <n v="2"/>
    <s v="MMU"/>
    <m/>
    <s v="Inyo, Sierra"/>
  </r>
  <r>
    <x v="7"/>
    <x v="46"/>
    <n v="7001"/>
    <x v="14"/>
    <n v="2"/>
    <n v="3"/>
    <n v="2"/>
    <n v="2"/>
    <s v="MMU"/>
    <m/>
    <s v="Inyo, Sierra"/>
  </r>
  <r>
    <x v="7"/>
    <x v="46"/>
    <n v="7501"/>
    <x v="15"/>
    <n v="2"/>
    <n v="3"/>
    <n v="2"/>
    <n v="2"/>
    <s v="MMU"/>
    <m/>
    <s v="Inyo, Sierra"/>
  </r>
  <r>
    <x v="7"/>
    <x v="46"/>
    <n v="8001"/>
    <x v="16"/>
    <n v="1"/>
    <n v="3"/>
    <n v="3"/>
    <n v="2"/>
    <s v="MMU"/>
    <m/>
    <s v="Inyo, Sierra"/>
  </r>
  <r>
    <x v="7"/>
    <x v="46"/>
    <n v="9001"/>
    <x v="18"/>
    <n v="1"/>
    <n v="3"/>
    <n v="3"/>
    <n v="3"/>
    <s v="MMU"/>
    <m/>
    <s v="Inyo, Sierra"/>
  </r>
  <r>
    <x v="7"/>
    <x v="47"/>
    <n v="3501"/>
    <x v="7"/>
    <n v="1"/>
    <n v="3"/>
    <n v="2"/>
    <n v="2"/>
    <s v="FKU"/>
    <m/>
    <s v="Sierra"/>
  </r>
  <r>
    <x v="7"/>
    <x v="47"/>
    <n v="4001"/>
    <x v="8"/>
    <n v="1"/>
    <n v="3"/>
    <n v="2"/>
    <n v="1"/>
    <s v="FKU"/>
    <m/>
    <s v="Sierra"/>
  </r>
  <r>
    <x v="7"/>
    <x v="47"/>
    <n v="4501"/>
    <x v="9"/>
    <n v="-10"/>
    <n v="3"/>
    <n v="2"/>
    <n v="1"/>
    <s v="FKU, MMU"/>
    <m/>
    <s v="Sierra"/>
  </r>
  <r>
    <x v="7"/>
    <x v="47"/>
    <n v="5001"/>
    <x v="10"/>
    <n v="9"/>
    <n v="3"/>
    <n v="2"/>
    <n v="1"/>
    <s v="FKU, MMU"/>
    <m/>
    <s v="Sierra"/>
  </r>
  <r>
    <x v="7"/>
    <x v="47"/>
    <n v="6001"/>
    <x v="12"/>
    <n v="9"/>
    <n v="3"/>
    <n v="2"/>
    <n v="1"/>
    <s v="FKU, MMU"/>
    <m/>
    <s v="Inyo, Sierra"/>
  </r>
  <r>
    <x v="7"/>
    <x v="47"/>
    <n v="6501"/>
    <x v="13"/>
    <n v="5"/>
    <n v="3"/>
    <n v="2"/>
    <n v="2"/>
    <s v="FKU, MMU"/>
    <m/>
    <s v="Inyo, Sequoia, Sierra"/>
  </r>
  <r>
    <x v="7"/>
    <x v="47"/>
    <n v="7001"/>
    <x v="14"/>
    <n v="3"/>
    <n v="3"/>
    <n v="2"/>
    <n v="2"/>
    <s v="FKU, MMU"/>
    <m/>
    <s v="Inyo, Sequoia, Sierra"/>
  </r>
  <r>
    <x v="7"/>
    <x v="47"/>
    <n v="7501"/>
    <x v="15"/>
    <n v="1"/>
    <n v="3"/>
    <n v="3"/>
    <n v="2"/>
    <s v="FKU, MMU"/>
    <m/>
    <s v="Inyo, Sequoia, Sierra"/>
  </r>
  <r>
    <x v="7"/>
    <x v="47"/>
    <n v="8001"/>
    <x v="16"/>
    <n v="3"/>
    <n v="3"/>
    <n v="2"/>
    <n v="2"/>
    <s v="FKU, MMU"/>
    <m/>
    <s v="Inyo, Sequoia, Sierra"/>
  </r>
  <r>
    <x v="7"/>
    <x v="47"/>
    <n v="8501"/>
    <x v="17"/>
    <n v="1"/>
    <n v="3"/>
    <n v="2"/>
    <n v="2"/>
    <s v="FKU, MMU"/>
    <m/>
    <s v="Inyo, Sequoia, Sierra"/>
  </r>
  <r>
    <x v="7"/>
    <x v="47"/>
    <n v="9001"/>
    <x v="18"/>
    <n v="1"/>
    <n v="3"/>
    <n v="3"/>
    <n v="2"/>
    <s v="BDU, FKU, MMU"/>
    <m/>
    <s v="Inyo, Sequoia, Sierra"/>
  </r>
  <r>
    <x v="7"/>
    <x v="47"/>
    <n v="9501"/>
    <x v="19"/>
    <n v="1"/>
    <n v="3"/>
    <n v="3"/>
    <n v="3"/>
    <s v="BDU, FKU, MMU"/>
    <m/>
    <s v="Inyo, Sequoia, Sierra"/>
  </r>
  <r>
    <x v="7"/>
    <x v="55"/>
    <n v="3501"/>
    <x v="7"/>
    <n v="1"/>
    <n v="3"/>
    <n v="2"/>
    <n v="2"/>
    <s v="FKU, TUU"/>
    <m/>
    <s v="Sequoia, Sierra"/>
  </r>
  <r>
    <x v="7"/>
    <x v="55"/>
    <n v="4001"/>
    <x v="8"/>
    <n v="1"/>
    <n v="3"/>
    <n v="2"/>
    <n v="2"/>
    <s v="FKU, TUU"/>
    <m/>
    <s v="Sequoia, Sierra"/>
  </r>
  <r>
    <x v="7"/>
    <x v="55"/>
    <n v="4501"/>
    <x v="9"/>
    <n v="1"/>
    <n v="3"/>
    <n v="2"/>
    <n v="2"/>
    <s v="FKU, TUU"/>
    <m/>
    <s v="Sequoia, Sierra"/>
  </r>
  <r>
    <x v="7"/>
    <x v="55"/>
    <n v="5001"/>
    <x v="10"/>
    <n v="2"/>
    <n v="3"/>
    <n v="2"/>
    <n v="2"/>
    <s v="FKU, TUU"/>
    <m/>
    <s v="Sequoia, Sierra"/>
  </r>
  <r>
    <x v="7"/>
    <x v="55"/>
    <n v="5501"/>
    <x v="11"/>
    <n v="5"/>
    <n v="3"/>
    <n v="2"/>
    <n v="2"/>
    <s v="FKU, TUU"/>
    <s v="Mountain Home"/>
    <s v="Sequoia, Sierra"/>
  </r>
  <r>
    <x v="7"/>
    <x v="55"/>
    <n v="6001"/>
    <x v="12"/>
    <n v="-36"/>
    <n v="3"/>
    <n v="2"/>
    <n v="2"/>
    <s v="FKU, TUU"/>
    <s v="Mountain Home"/>
    <s v="Sequoia, Sierra"/>
  </r>
  <r>
    <x v="7"/>
    <x v="55"/>
    <n v="6501"/>
    <x v="13"/>
    <n v="7"/>
    <n v="3"/>
    <n v="2"/>
    <n v="2"/>
    <s v="FKU, TUU"/>
    <s v="Mountain Home"/>
    <s v="Sequoia, Sierra"/>
  </r>
  <r>
    <x v="7"/>
    <x v="55"/>
    <n v="7001"/>
    <x v="14"/>
    <n v="2"/>
    <n v="3"/>
    <n v="2"/>
    <n v="2"/>
    <s v="FKU, TUU"/>
    <s v="Mountain Home"/>
    <s v="Sequoia, Sierra"/>
  </r>
  <r>
    <x v="7"/>
    <x v="55"/>
    <n v="7501"/>
    <x v="15"/>
    <n v="1"/>
    <n v="3"/>
    <n v="2"/>
    <n v="2"/>
    <s v="FKU, TUU"/>
    <s v="Mountain Home"/>
    <s v="Sequoia, Sierra"/>
  </r>
  <r>
    <x v="7"/>
    <x v="55"/>
    <n v="8001"/>
    <x v="16"/>
    <n v="1"/>
    <n v="3"/>
    <n v="3"/>
    <n v="3"/>
    <s v="FKU, TUU"/>
    <m/>
    <s v="Sequoia, Sierra"/>
  </r>
  <r>
    <x v="7"/>
    <x v="55"/>
    <n v="8501"/>
    <x v="17"/>
    <n v="1"/>
    <n v="3"/>
    <n v="3"/>
    <n v="2"/>
    <s v="FKU, TUU"/>
    <m/>
    <s v="Sequoia"/>
  </r>
  <r>
    <x v="7"/>
    <x v="55"/>
    <n v="9001"/>
    <x v="18"/>
    <n v="1"/>
    <n v="3"/>
    <n v="3"/>
    <n v="2"/>
    <s v="FKU, TUU"/>
    <m/>
    <s v="Sequoia"/>
  </r>
  <r>
    <x v="7"/>
    <x v="56"/>
    <n v="3501"/>
    <x v="7"/>
    <n v="1"/>
    <n v="3"/>
    <n v="2"/>
    <n v="2"/>
    <s v="KRN, TUU"/>
    <m/>
    <s v="Sequoia"/>
  </r>
  <r>
    <x v="7"/>
    <x v="56"/>
    <n v="4001"/>
    <x v="8"/>
    <n v="1"/>
    <n v="3"/>
    <n v="2"/>
    <n v="2"/>
    <s v="KRN, TUU"/>
    <s v="Mountain Home"/>
    <s v="Sequoia"/>
  </r>
  <r>
    <x v="7"/>
    <x v="56"/>
    <n v="4501"/>
    <x v="9"/>
    <n v="1"/>
    <n v="3"/>
    <n v="2"/>
    <n v="2"/>
    <s v="KRN, TUU"/>
    <s v="Mountain Home"/>
    <s v="Sequoia"/>
  </r>
  <r>
    <x v="7"/>
    <x v="56"/>
    <n v="5001"/>
    <x v="10"/>
    <n v="1"/>
    <n v="3"/>
    <n v="2"/>
    <n v="2"/>
    <s v="KRN, TUU"/>
    <s v="Mountain Home"/>
    <s v="Sequoia"/>
  </r>
  <r>
    <x v="7"/>
    <x v="56"/>
    <n v="5501"/>
    <x v="11"/>
    <n v="3"/>
    <n v="3"/>
    <n v="2"/>
    <n v="2"/>
    <s v="KRN, TUU"/>
    <s v="Mountain Home"/>
    <s v="Sequoia"/>
  </r>
  <r>
    <x v="7"/>
    <x v="56"/>
    <n v="6001"/>
    <x v="12"/>
    <n v="-7"/>
    <n v="3"/>
    <n v="2"/>
    <n v="2"/>
    <s v="KRN, TUU"/>
    <s v="Mountain Home"/>
    <s v="Sequoia"/>
  </r>
  <r>
    <x v="7"/>
    <x v="56"/>
    <n v="6501"/>
    <x v="13"/>
    <n v="2"/>
    <n v="3"/>
    <n v="2"/>
    <n v="2"/>
    <s v="KRN, TUU"/>
    <m/>
    <s v="Sequoia"/>
  </r>
  <r>
    <x v="7"/>
    <x v="56"/>
    <n v="7001"/>
    <x v="14"/>
    <n v="1"/>
    <n v="3"/>
    <n v="3"/>
    <n v="2"/>
    <s v="KRN, TUU"/>
    <m/>
    <s v="Sequoia"/>
  </r>
  <r>
    <x v="7"/>
    <x v="75"/>
    <n v="4501"/>
    <x v="9"/>
    <n v="1"/>
    <n v="3"/>
    <n v="3"/>
    <n v="2"/>
    <s v="KRN, TUU"/>
    <m/>
    <s v="Sequoia"/>
  </r>
  <r>
    <x v="7"/>
    <x v="75"/>
    <n v="5001"/>
    <x v="10"/>
    <n v="1"/>
    <n v="3"/>
    <n v="3"/>
    <n v="2"/>
    <s v="KRN, TUU"/>
    <m/>
    <s v="Sequoia"/>
  </r>
  <r>
    <x v="7"/>
    <x v="75"/>
    <n v="5501"/>
    <x v="11"/>
    <n v="1"/>
    <n v="3"/>
    <n v="3"/>
    <n v="2"/>
    <s v="KRN, TUU"/>
    <m/>
    <s v="Inyo, Sequoia"/>
  </r>
  <r>
    <x v="7"/>
    <x v="75"/>
    <n v="6001"/>
    <x v="12"/>
    <n v="1"/>
    <n v="3"/>
    <n v="3"/>
    <n v="2"/>
    <s v="KRN, TUU"/>
    <m/>
    <s v="Inyo, Sequoia"/>
  </r>
  <r>
    <x v="7"/>
    <x v="75"/>
    <n v="6501"/>
    <x v="13"/>
    <n v="1"/>
    <n v="3"/>
    <n v="2"/>
    <n v="2"/>
    <s v="KRN, TUU"/>
    <m/>
    <s v="Inyo, Sequoia"/>
  </r>
  <r>
    <x v="7"/>
    <x v="75"/>
    <n v="7001"/>
    <x v="14"/>
    <n v="2"/>
    <n v="3"/>
    <n v="3"/>
    <n v="2"/>
    <s v="KRN, TUU"/>
    <m/>
    <s v="Inyo, Sequoia"/>
  </r>
  <r>
    <x v="7"/>
    <x v="75"/>
    <n v="7501"/>
    <x v="15"/>
    <n v="1"/>
    <n v="3"/>
    <n v="3"/>
    <n v="2"/>
    <s v="KRN, TUU"/>
    <m/>
    <s v="Inyo, Sequoia"/>
  </r>
  <r>
    <x v="7"/>
    <x v="75"/>
    <n v="8001"/>
    <x v="16"/>
    <n v="1"/>
    <n v="3"/>
    <n v="3"/>
    <n v="2"/>
    <s v="TUU"/>
    <m/>
    <s v="Inyo, Sequoia"/>
  </r>
  <r>
    <x v="7"/>
    <x v="75"/>
    <n v="8501"/>
    <x v="17"/>
    <n v="1"/>
    <n v="3"/>
    <n v="3"/>
    <n v="2"/>
    <s v="TUU"/>
    <m/>
    <s v="Inyo, Sequoia"/>
  </r>
  <r>
    <x v="7"/>
    <x v="75"/>
    <n v="9001"/>
    <x v="18"/>
    <n v="1"/>
    <n v="3"/>
    <n v="3"/>
    <n v="3"/>
    <s v="FKU, TUU"/>
    <m/>
    <s v="Inyo, Sequoia"/>
  </r>
  <r>
    <x v="7"/>
    <x v="48"/>
    <n v="4001"/>
    <x v="8"/>
    <n v="1"/>
    <n v="3"/>
    <n v="3"/>
    <n v="2"/>
    <s v="KRN"/>
    <m/>
    <s v="Sequoia"/>
  </r>
  <r>
    <x v="7"/>
    <x v="48"/>
    <n v="4501"/>
    <x v="9"/>
    <n v="1"/>
    <n v="3"/>
    <n v="3"/>
    <n v="2"/>
    <s v="KRN"/>
    <m/>
    <s v="Sequoia"/>
  </r>
  <r>
    <x v="7"/>
    <x v="48"/>
    <n v="5001"/>
    <x v="10"/>
    <n v="4"/>
    <n v="3"/>
    <n v="2"/>
    <n v="2"/>
    <s v="KRN"/>
    <m/>
    <s v="Sequoia"/>
  </r>
  <r>
    <x v="7"/>
    <x v="48"/>
    <n v="5501"/>
    <x v="11"/>
    <n v="3"/>
    <n v="3"/>
    <n v="3"/>
    <n v="2"/>
    <s v="KRN"/>
    <m/>
    <s v="Sequoia"/>
  </r>
  <r>
    <x v="7"/>
    <x v="48"/>
    <n v="6001"/>
    <x v="12"/>
    <n v="1"/>
    <n v="3"/>
    <n v="2"/>
    <n v="2"/>
    <s v="KRN"/>
    <m/>
    <s v="Sequoia"/>
  </r>
  <r>
    <x v="7"/>
    <x v="48"/>
    <n v="6501"/>
    <x v="13"/>
    <n v="4"/>
    <n v="3"/>
    <n v="2"/>
    <n v="2"/>
    <s v="KRN"/>
    <m/>
    <s v="Sequoia"/>
  </r>
  <r>
    <x v="7"/>
    <x v="48"/>
    <n v="7001"/>
    <x v="14"/>
    <n v="4"/>
    <n v="3"/>
    <n v="2"/>
    <n v="2"/>
    <s v="KRN"/>
    <m/>
    <s v="Sequoia"/>
  </r>
  <r>
    <x v="7"/>
    <x v="48"/>
    <n v="7501"/>
    <x v="15"/>
    <n v="1"/>
    <n v="3"/>
    <n v="3"/>
    <n v="3"/>
    <s v="KRN"/>
    <m/>
    <s v="Sequoia"/>
  </r>
  <r>
    <x v="7"/>
    <x v="23"/>
    <n v="4001"/>
    <x v="8"/>
    <n v="1"/>
    <n v="3"/>
    <n v="2"/>
    <n v="3"/>
    <s v="KRN, LAC"/>
    <m/>
    <m/>
  </r>
  <r>
    <x v="7"/>
    <x v="23"/>
    <n v="4501"/>
    <x v="9"/>
    <n v="2"/>
    <n v="3"/>
    <n v="2"/>
    <n v="2"/>
    <s v="KRN"/>
    <m/>
    <m/>
  </r>
  <r>
    <x v="7"/>
    <x v="23"/>
    <n v="5001"/>
    <x v="10"/>
    <n v="5"/>
    <n v="3"/>
    <n v="2"/>
    <n v="2"/>
    <s v="KRN"/>
    <m/>
    <m/>
  </r>
  <r>
    <x v="7"/>
    <x v="23"/>
    <n v="6501"/>
    <x v="13"/>
    <n v="10"/>
    <n v="3"/>
    <n v="2"/>
    <n v="2"/>
    <s v="KRN"/>
    <m/>
    <m/>
  </r>
  <r>
    <x v="7"/>
    <x v="23"/>
    <n v="7001"/>
    <x v="14"/>
    <n v="1"/>
    <n v="3"/>
    <n v="3"/>
    <n v="2"/>
    <s v="KRN"/>
    <m/>
    <m/>
  </r>
  <r>
    <x v="7"/>
    <x v="19"/>
    <n v="2501"/>
    <x v="4"/>
    <n v="1"/>
    <n v="3"/>
    <n v="3"/>
    <n v="3"/>
    <s v="SKU"/>
    <m/>
    <m/>
  </r>
  <r>
    <x v="7"/>
    <x v="19"/>
    <n v="3001"/>
    <x v="5"/>
    <n v="3"/>
    <n v="3"/>
    <n v="2"/>
    <n v="2"/>
    <s v="SKU"/>
    <m/>
    <s v="Klamath"/>
  </r>
  <r>
    <x v="7"/>
    <x v="19"/>
    <n v="3501"/>
    <x v="7"/>
    <n v="3"/>
    <n v="3"/>
    <n v="2"/>
    <n v="2"/>
    <s v="SKU"/>
    <m/>
    <s v="Klamath"/>
  </r>
  <r>
    <x v="7"/>
    <x v="19"/>
    <n v="4001"/>
    <x v="8"/>
    <n v="9"/>
    <n v="3"/>
    <n v="1"/>
    <n v="2"/>
    <s v="LMU, SKU"/>
    <m/>
    <s v="Klamath, Modoc"/>
  </r>
  <r>
    <x v="7"/>
    <x v="19"/>
    <n v="4501"/>
    <x v="9"/>
    <n v="6"/>
    <n v="3"/>
    <n v="1"/>
    <n v="2"/>
    <s v="LMU, SKU"/>
    <m/>
    <s v="Klamath, Modoc"/>
  </r>
  <r>
    <x v="7"/>
    <x v="19"/>
    <n v="5001"/>
    <x v="10"/>
    <n v="2"/>
    <n v="3"/>
    <n v="3"/>
    <n v="2"/>
    <s v="LMU, SKU"/>
    <m/>
    <s v="Klamath, Modoc"/>
  </r>
  <r>
    <x v="7"/>
    <x v="19"/>
    <n v="5501"/>
    <x v="11"/>
    <n v="1"/>
    <n v="3"/>
    <n v="3"/>
    <n v="2"/>
    <s v="SKU"/>
    <m/>
    <s v="Klamath, Modoc"/>
  </r>
  <r>
    <x v="7"/>
    <x v="20"/>
    <n v="4001"/>
    <x v="8"/>
    <n v="4"/>
    <n v="3"/>
    <n v="1"/>
    <n v="2"/>
    <s v="LMU"/>
    <m/>
    <s v="Modoc"/>
  </r>
  <r>
    <x v="7"/>
    <x v="20"/>
    <n v="4501"/>
    <x v="9"/>
    <n v="10"/>
    <n v="3"/>
    <n v="1"/>
    <n v="1"/>
    <s v="LMU"/>
    <m/>
    <s v="Modoc"/>
  </r>
  <r>
    <x v="7"/>
    <x v="20"/>
    <n v="6501"/>
    <x v="13"/>
    <n v="1"/>
    <n v="3"/>
    <n v="3"/>
    <n v="2"/>
    <s v="LMU"/>
    <m/>
    <s v="Modoc"/>
  </r>
  <r>
    <x v="7"/>
    <x v="14"/>
    <n v="2501"/>
    <x v="4"/>
    <n v="1"/>
    <n v="3"/>
    <n v="2"/>
    <n v="2"/>
    <s v="SHU"/>
    <m/>
    <s v="Lassen"/>
  </r>
  <r>
    <x v="7"/>
    <x v="14"/>
    <n v="3001"/>
    <x v="5"/>
    <n v="1"/>
    <n v="3"/>
    <n v="2"/>
    <n v="2"/>
    <s v="LMU, SHU"/>
    <m/>
    <s v="Lassen"/>
  </r>
  <r>
    <x v="7"/>
    <x v="14"/>
    <n v="3501"/>
    <x v="7"/>
    <n v="3"/>
    <n v="3"/>
    <n v="1"/>
    <n v="1"/>
    <s v="LMU, SHU"/>
    <m/>
    <s v="Lassen"/>
  </r>
  <r>
    <x v="7"/>
    <x v="14"/>
    <n v="4001"/>
    <x v="8"/>
    <n v="-10"/>
    <n v="3"/>
    <n v="1"/>
    <n v="2"/>
    <s v="LMU, SHU"/>
    <m/>
    <s v="Lassen, Modoc"/>
  </r>
  <r>
    <x v="7"/>
    <x v="14"/>
    <n v="4501"/>
    <x v="9"/>
    <n v="5"/>
    <n v="3"/>
    <n v="1"/>
    <n v="1"/>
    <s v="LMU, SHU"/>
    <m/>
    <s v="Lassen, Modoc"/>
  </r>
  <r>
    <x v="7"/>
    <x v="14"/>
    <n v="7001"/>
    <x v="14"/>
    <n v="9"/>
    <n v="3"/>
    <n v="2"/>
    <n v="2"/>
    <s v="LMU, SHU"/>
    <m/>
    <s v="Lassen"/>
  </r>
  <r>
    <x v="7"/>
    <x v="21"/>
    <n v="3001"/>
    <x v="5"/>
    <n v="3"/>
    <n v="3"/>
    <n v="2"/>
    <n v="2"/>
    <s v="SKU"/>
    <m/>
    <s v="Shasta-Trinity"/>
  </r>
  <r>
    <x v="7"/>
    <x v="21"/>
    <n v="3501"/>
    <x v="7"/>
    <n v="-25"/>
    <n v="3"/>
    <n v="3"/>
    <n v="2"/>
    <s v="SKU"/>
    <m/>
    <s v="Klamath, Shasta-Trinity"/>
  </r>
  <r>
    <x v="7"/>
    <x v="21"/>
    <n v="7001"/>
    <x v="14"/>
    <n v="7"/>
    <n v="3"/>
    <n v="2"/>
    <n v="2"/>
    <s v="SKU"/>
    <m/>
    <s v="Klamath, Shasta-Trinity"/>
  </r>
  <r>
    <x v="7"/>
    <x v="21"/>
    <n v="7501"/>
    <x v="15"/>
    <n v="1"/>
    <n v="3"/>
    <n v="2"/>
    <n v="2"/>
    <s v="SKU"/>
    <m/>
    <s v="Klamath, Shasta-Trinity"/>
  </r>
  <r>
    <x v="7"/>
    <x v="15"/>
    <n v="3001"/>
    <x v="5"/>
    <n v="1"/>
    <n v="3"/>
    <n v="3"/>
    <n v="2"/>
    <s v="LMU, SHU"/>
    <m/>
    <s v="Lassen"/>
  </r>
  <r>
    <x v="7"/>
    <x v="15"/>
    <n v="3501"/>
    <x v="7"/>
    <n v="5"/>
    <n v="3"/>
    <n v="1"/>
    <n v="1"/>
    <s v="LMU, SHU, SKU"/>
    <m/>
    <s v="Lassen, Shasta-Trinity"/>
  </r>
  <r>
    <x v="7"/>
    <x v="15"/>
    <n v="6001"/>
    <x v="12"/>
    <n v="4"/>
    <n v="3"/>
    <n v="3"/>
    <n v="2"/>
    <s v="SKU"/>
    <m/>
    <s v="Klamath, Modoc, Shasta-Trinity"/>
  </r>
  <r>
    <x v="7"/>
    <x v="15"/>
    <n v="6501"/>
    <x v="13"/>
    <n v="1"/>
    <n v="3"/>
    <n v="2"/>
    <n v="2"/>
    <s v="SKU"/>
    <m/>
    <s v="Klamath, Modoc, Shasta-Trinity"/>
  </r>
  <r>
    <x v="7"/>
    <x v="57"/>
    <n v="4001"/>
    <x v="8"/>
    <n v="1"/>
    <n v="3"/>
    <n v="3"/>
    <n v="3"/>
    <s v="LMU"/>
    <m/>
    <m/>
  </r>
  <r>
    <x v="7"/>
    <x v="57"/>
    <n v="4501"/>
    <x v="9"/>
    <n v="2"/>
    <n v="3"/>
    <n v="2"/>
    <n v="3"/>
    <s v="LMU"/>
    <m/>
    <s v="Modoc"/>
  </r>
  <r>
    <x v="7"/>
    <x v="57"/>
    <n v="5001"/>
    <x v="10"/>
    <n v="9"/>
    <n v="3"/>
    <n v="2"/>
    <n v="2"/>
    <s v="LMU"/>
    <m/>
    <s v="Modoc"/>
  </r>
  <r>
    <x v="7"/>
    <x v="57"/>
    <n v="6001"/>
    <x v="12"/>
    <n v="10"/>
    <n v="3"/>
    <n v="2"/>
    <n v="2"/>
    <s v="LMU"/>
    <m/>
    <s v="Modoc"/>
  </r>
  <r>
    <x v="7"/>
    <x v="57"/>
    <n v="6501"/>
    <x v="13"/>
    <n v="2"/>
    <n v="3"/>
    <n v="3"/>
    <n v="2"/>
    <s v="LMU"/>
    <m/>
    <s v="Modoc"/>
  </r>
  <r>
    <x v="7"/>
    <x v="57"/>
    <n v="7001"/>
    <x v="14"/>
    <n v="5"/>
    <n v="3"/>
    <n v="3"/>
    <n v="2"/>
    <s v="LMU"/>
    <m/>
    <s v="Modoc"/>
  </r>
  <r>
    <x v="7"/>
    <x v="57"/>
    <n v="7501"/>
    <x v="15"/>
    <n v="1"/>
    <n v="3"/>
    <n v="3"/>
    <n v="2"/>
    <s v="LMU"/>
    <m/>
    <s v="Modoc"/>
  </r>
  <r>
    <x v="7"/>
    <x v="49"/>
    <n v="4001"/>
    <x v="8"/>
    <n v="1"/>
    <n v="3"/>
    <n v="3"/>
    <n v="3"/>
    <s v="LMU"/>
    <m/>
    <s v="Modoc"/>
  </r>
  <r>
    <x v="7"/>
    <x v="49"/>
    <n v="4501"/>
    <x v="9"/>
    <n v="1"/>
    <n v="3"/>
    <n v="3"/>
    <n v="3"/>
    <s v="LMU"/>
    <m/>
    <s v="Modoc"/>
  </r>
  <r>
    <x v="7"/>
    <x v="49"/>
    <n v="5001"/>
    <x v="10"/>
    <n v="3"/>
    <n v="3"/>
    <n v="2"/>
    <n v="2"/>
    <s v="LMU"/>
    <m/>
    <s v="Modoc"/>
  </r>
  <r>
    <x v="7"/>
    <x v="49"/>
    <n v="5501"/>
    <x v="11"/>
    <n v="7"/>
    <n v="3"/>
    <n v="2"/>
    <n v="2"/>
    <s v="LMU"/>
    <m/>
    <s v="Modoc"/>
  </r>
  <r>
    <x v="7"/>
    <x v="49"/>
    <n v="6001"/>
    <x v="12"/>
    <n v="8"/>
    <n v="3"/>
    <n v="2"/>
    <n v="1"/>
    <s v="LMU"/>
    <m/>
    <s v="Modoc"/>
  </r>
  <r>
    <x v="7"/>
    <x v="49"/>
    <n v="6501"/>
    <x v="13"/>
    <n v="7"/>
    <n v="3"/>
    <n v="2"/>
    <n v="1"/>
    <s v="LMU"/>
    <m/>
    <s v="Modoc"/>
  </r>
  <r>
    <x v="7"/>
    <x v="49"/>
    <n v="7001"/>
    <x v="14"/>
    <n v="9"/>
    <n v="3"/>
    <n v="2"/>
    <n v="2"/>
    <s v="LMU"/>
    <m/>
    <s v="Modoc"/>
  </r>
  <r>
    <x v="7"/>
    <x v="49"/>
    <n v="7501"/>
    <x v="15"/>
    <n v="1"/>
    <n v="3"/>
    <n v="3"/>
    <n v="2"/>
    <s v="LMU"/>
    <m/>
    <s v="Modoc"/>
  </r>
  <r>
    <x v="7"/>
    <x v="50"/>
    <n v="4501"/>
    <x v="9"/>
    <n v="1"/>
    <n v="3"/>
    <n v="2"/>
    <n v="3"/>
    <s v="LMU"/>
    <m/>
    <m/>
  </r>
  <r>
    <x v="7"/>
    <x v="50"/>
    <n v="5001"/>
    <x v="10"/>
    <n v="1"/>
    <n v="3"/>
    <n v="2"/>
    <n v="2"/>
    <s v="LMU, NEU"/>
    <m/>
    <s v="Lassen"/>
  </r>
  <r>
    <x v="7"/>
    <x v="50"/>
    <n v="5501"/>
    <x v="11"/>
    <n v="1"/>
    <n v="3"/>
    <n v="2"/>
    <n v="2"/>
    <s v="LMU, NEU"/>
    <m/>
    <s v="Lassen"/>
  </r>
  <r>
    <x v="7"/>
    <x v="50"/>
    <n v="6001"/>
    <x v="12"/>
    <n v="3"/>
    <n v="3"/>
    <n v="2"/>
    <n v="2"/>
    <s v="LMU"/>
    <m/>
    <m/>
  </r>
  <r>
    <x v="7"/>
    <x v="50"/>
    <n v="6501"/>
    <x v="13"/>
    <n v="4"/>
    <n v="3"/>
    <n v="2"/>
    <n v="2"/>
    <s v="LMU"/>
    <m/>
    <m/>
  </r>
  <r>
    <x v="7"/>
    <x v="50"/>
    <n v="7001"/>
    <x v="14"/>
    <n v="1"/>
    <n v="3"/>
    <n v="3"/>
    <n v="3"/>
    <s v="LMU"/>
    <m/>
    <m/>
  </r>
  <r>
    <x v="7"/>
    <x v="16"/>
    <n v="4501"/>
    <x v="9"/>
    <n v="1"/>
    <n v="3"/>
    <n v="1"/>
    <n v="1"/>
    <s v="LMU"/>
    <m/>
    <s v="Lassen, Plumas"/>
  </r>
  <r>
    <x v="7"/>
    <x v="16"/>
    <n v="6501"/>
    <x v="13"/>
    <n v="5"/>
    <n v="3"/>
    <n v="2"/>
    <n v="2"/>
    <s v="LMU"/>
    <m/>
    <s v="Lassen, Plumas"/>
  </r>
  <r>
    <x v="7"/>
    <x v="16"/>
    <n v="7001"/>
    <x v="14"/>
    <n v="1"/>
    <n v="3"/>
    <n v="3"/>
    <n v="2"/>
    <s v="LMU"/>
    <m/>
    <s v="Lassen, Plumas"/>
  </r>
  <r>
    <x v="7"/>
    <x v="17"/>
    <n v="4501"/>
    <x v="9"/>
    <n v="1"/>
    <n v="3"/>
    <n v="2"/>
    <n v="2"/>
    <s v="LMU, NEU"/>
    <m/>
    <m/>
  </r>
  <r>
    <x v="7"/>
    <x v="17"/>
    <n v="5001"/>
    <x v="10"/>
    <n v="7"/>
    <n v="3"/>
    <n v="1"/>
    <n v="2"/>
    <s v="LMU, NEU"/>
    <m/>
    <s v="Tahoe"/>
  </r>
  <r>
    <x v="7"/>
    <x v="17"/>
    <n v="8001"/>
    <x v="16"/>
    <n v="1"/>
    <n v="3"/>
    <n v="2"/>
    <n v="2"/>
    <s v="AEU, NEU"/>
    <m/>
    <s v="Eldorado, Lake Tahoe Basin Management Unit, Tahoe"/>
  </r>
  <r>
    <x v="7"/>
    <x v="51"/>
    <n v="5001"/>
    <x v="10"/>
    <n v="1"/>
    <n v="3"/>
    <n v="2"/>
    <n v="3"/>
    <s v="AEU, BDU"/>
    <m/>
    <m/>
  </r>
  <r>
    <x v="7"/>
    <x v="51"/>
    <n v="5501"/>
    <x v="11"/>
    <n v="1"/>
    <n v="3"/>
    <n v="2"/>
    <n v="2"/>
    <s v="AEU, BDU"/>
    <m/>
    <m/>
  </r>
  <r>
    <x v="7"/>
    <x v="51"/>
    <n v="6001"/>
    <x v="12"/>
    <n v="6"/>
    <n v="3"/>
    <n v="2"/>
    <n v="1"/>
    <s v="AEU, BDU"/>
    <m/>
    <s v="Lake Tahoe Basin Management Unit"/>
  </r>
  <r>
    <x v="7"/>
    <x v="51"/>
    <n v="6501"/>
    <x v="13"/>
    <n v="0"/>
    <n v="3"/>
    <n v="2"/>
    <n v="2"/>
    <s v="AEU, BDU"/>
    <m/>
    <s v="Lake Tahoe Basin Management Unit"/>
  </r>
  <r>
    <x v="7"/>
    <x v="51"/>
    <n v="7501"/>
    <x v="15"/>
    <n v="10"/>
    <n v="3"/>
    <n v="2"/>
    <n v="2"/>
    <s v="AEU, BDU"/>
    <m/>
    <s v="Lake Tahoe Basin Management Unit"/>
  </r>
  <r>
    <x v="7"/>
    <x v="51"/>
    <n v="8001"/>
    <x v="16"/>
    <n v="4"/>
    <n v="3"/>
    <n v="2"/>
    <n v="2"/>
    <s v="AEU, BDU"/>
    <m/>
    <s v="Eldorado, Lake Tahoe Basin Management Unit"/>
  </r>
  <r>
    <x v="7"/>
    <x v="51"/>
    <n v="8501"/>
    <x v="17"/>
    <n v="1"/>
    <n v="3"/>
    <n v="3"/>
    <n v="3"/>
    <s v="AEU, BDU"/>
    <m/>
    <s v="Eldorado, Lake Tahoe Basin Management Unit, Stanislaus"/>
  </r>
  <r>
    <x v="7"/>
    <x v="51"/>
    <n v="9001"/>
    <x v="18"/>
    <n v="1"/>
    <n v="3"/>
    <n v="3"/>
    <n v="3"/>
    <s v="AEU, BDU"/>
    <m/>
    <s v="Lake Tahoe Basin Management Unit"/>
  </r>
  <r>
    <x v="7"/>
    <x v="52"/>
    <n v="6001"/>
    <x v="12"/>
    <n v="1"/>
    <n v="3"/>
    <n v="3"/>
    <n v="3"/>
    <s v="BDU"/>
    <m/>
    <m/>
  </r>
  <r>
    <x v="7"/>
    <x v="52"/>
    <n v="6501"/>
    <x v="13"/>
    <n v="2"/>
    <n v="3"/>
    <n v="3"/>
    <n v="3"/>
    <s v="BDU"/>
    <m/>
    <s v="Inyo"/>
  </r>
  <r>
    <x v="7"/>
    <x v="52"/>
    <n v="7001"/>
    <x v="14"/>
    <n v="5"/>
    <n v="3"/>
    <n v="2"/>
    <n v="2"/>
    <s v="BDU"/>
    <m/>
    <s v="Inyo"/>
  </r>
  <r>
    <x v="7"/>
    <x v="52"/>
    <n v="7501"/>
    <x v="15"/>
    <n v="10"/>
    <n v="3"/>
    <n v="2"/>
    <n v="2"/>
    <s v="BDU"/>
    <m/>
    <s v="Inyo"/>
  </r>
  <r>
    <x v="7"/>
    <x v="52"/>
    <n v="8001"/>
    <x v="16"/>
    <n v="6"/>
    <n v="3"/>
    <n v="2"/>
    <n v="2"/>
    <s v="BDU"/>
    <m/>
    <s v="Inyo"/>
  </r>
  <r>
    <x v="7"/>
    <x v="52"/>
    <n v="8501"/>
    <x v="17"/>
    <n v="2"/>
    <n v="3"/>
    <n v="2"/>
    <n v="3"/>
    <s v="BDU, MMU"/>
    <m/>
    <s v="Inyo"/>
  </r>
  <r>
    <x v="7"/>
    <x v="52"/>
    <n v="9001"/>
    <x v="18"/>
    <n v="1"/>
    <n v="3"/>
    <n v="3"/>
    <n v="3"/>
    <s v="BDU, MMU"/>
    <m/>
    <s v="Inyo"/>
  </r>
  <r>
    <x v="7"/>
    <x v="52"/>
    <n v="9501"/>
    <x v="19"/>
    <n v="1"/>
    <n v="3"/>
    <n v="3"/>
    <n v="2"/>
    <s v="BDU, MMU, TCU"/>
    <m/>
    <s v="Inyo, Stanislaus"/>
  </r>
  <r>
    <x v="7"/>
    <x v="52"/>
    <n v="10001"/>
    <x v="20"/>
    <n v="1"/>
    <n v="3"/>
    <n v="3"/>
    <n v="2"/>
    <s v="BDU, MMU, TCU"/>
    <m/>
    <s v="Inyo, Stanislaus"/>
  </r>
  <r>
    <x v="7"/>
    <x v="53"/>
    <n v="7001"/>
    <x v="14"/>
    <n v="1"/>
    <n v="3"/>
    <n v="2"/>
    <n v="3"/>
    <s v="BDU"/>
    <m/>
    <s v="Inyo"/>
  </r>
  <r>
    <x v="7"/>
    <x v="53"/>
    <n v="7501"/>
    <x v="15"/>
    <n v="1"/>
    <n v="3"/>
    <n v="2"/>
    <n v="2"/>
    <s v="BDU"/>
    <m/>
    <s v="Inyo"/>
  </r>
  <r>
    <x v="7"/>
    <x v="53"/>
    <n v="8001"/>
    <x v="16"/>
    <n v="1"/>
    <n v="3"/>
    <n v="3"/>
    <n v="2"/>
    <s v="BDU"/>
    <m/>
    <s v="Inyo"/>
  </r>
  <r>
    <x v="7"/>
    <x v="53"/>
    <n v="8501"/>
    <x v="17"/>
    <n v="1"/>
    <n v="3"/>
    <n v="3"/>
    <n v="2"/>
    <s v="BDU"/>
    <m/>
    <s v="Inyo"/>
  </r>
  <r>
    <x v="7"/>
    <x v="53"/>
    <n v="9001"/>
    <x v="18"/>
    <n v="1"/>
    <n v="3"/>
    <n v="3"/>
    <n v="3"/>
    <s v="BDU"/>
    <m/>
    <s v="Inyo"/>
  </r>
  <r>
    <x v="7"/>
    <x v="53"/>
    <n v="9501"/>
    <x v="19"/>
    <n v="1"/>
    <n v="3"/>
    <n v="3"/>
    <n v="3"/>
    <s v="BDU, FKU, MMU"/>
    <m/>
    <s v="Inyo"/>
  </r>
  <r>
    <x v="7"/>
    <x v="53"/>
    <n v="10001"/>
    <x v="20"/>
    <n v="1"/>
    <n v="3"/>
    <n v="3"/>
    <n v="3"/>
    <s v="BDU, FKU"/>
    <m/>
    <s v="Inyo"/>
  </r>
  <r>
    <x v="7"/>
    <x v="53"/>
    <n v="10501"/>
    <x v="22"/>
    <n v="1"/>
    <n v="3"/>
    <n v="3"/>
    <n v="3"/>
    <s v="BDU, FKU"/>
    <m/>
    <s v="Inyo, Sierra"/>
  </r>
  <r>
    <x v="7"/>
    <x v="80"/>
    <n v="7501"/>
    <x v="15"/>
    <n v="1"/>
    <n v="3"/>
    <n v="3"/>
    <n v="3"/>
    <s v="BDU"/>
    <m/>
    <s v="Inyo"/>
  </r>
  <r>
    <x v="7"/>
    <x v="76"/>
    <n v="6001"/>
    <x v="12"/>
    <n v="1"/>
    <n v="3"/>
    <n v="3"/>
    <n v="3"/>
    <s v="BDU, KRN, TUU"/>
    <m/>
    <s v="Inyo"/>
  </r>
  <r>
    <x v="7"/>
    <x v="76"/>
    <n v="6501"/>
    <x v="13"/>
    <n v="1"/>
    <n v="3"/>
    <n v="3"/>
    <n v="3"/>
    <s v="BDU, KRN, TUU"/>
    <m/>
    <s v="Inyo, Sequoia"/>
  </r>
  <r>
    <x v="7"/>
    <x v="76"/>
    <n v="7001"/>
    <x v="14"/>
    <n v="1"/>
    <n v="3"/>
    <n v="2"/>
    <n v="3"/>
    <s v="BDU, TUU"/>
    <m/>
    <s v="Inyo, Sequoia"/>
  </r>
  <r>
    <x v="7"/>
    <x v="76"/>
    <n v="7501"/>
    <x v="15"/>
    <n v="1"/>
    <n v="3"/>
    <n v="3"/>
    <n v="3"/>
    <s v="BDU, TUU"/>
    <m/>
    <s v="Inyo, Sequoia"/>
  </r>
  <r>
    <x v="7"/>
    <x v="76"/>
    <n v="8001"/>
    <x v="16"/>
    <n v="1"/>
    <n v="3"/>
    <n v="3"/>
    <n v="3"/>
    <s v="BDU, TUU"/>
    <m/>
    <s v="Inyo, Sequoia"/>
  </r>
  <r>
    <x v="7"/>
    <x v="76"/>
    <n v="9001"/>
    <x v="18"/>
    <n v="1"/>
    <n v="3"/>
    <n v="3"/>
    <n v="3"/>
    <s v="BDU, TUU"/>
    <m/>
    <s v="Inyo"/>
  </r>
  <r>
    <x v="7"/>
    <x v="76"/>
    <n v="9501"/>
    <x v="19"/>
    <n v="1"/>
    <n v="3"/>
    <n v="3"/>
    <n v="3"/>
    <s v="BDU, TUU"/>
    <m/>
    <s v="Inyo"/>
  </r>
  <r>
    <x v="7"/>
    <x v="76"/>
    <n v="10001"/>
    <x v="20"/>
    <n v="1"/>
    <n v="3"/>
    <n v="3"/>
    <n v="3"/>
    <s v="BDU, TUU"/>
    <m/>
    <s v="Inyo"/>
  </r>
  <r>
    <x v="7"/>
    <x v="54"/>
    <n v="5001"/>
    <x v="10"/>
    <n v="1"/>
    <n v="3"/>
    <n v="2"/>
    <n v="2"/>
    <s v="BDU"/>
    <m/>
    <m/>
  </r>
  <r>
    <x v="7"/>
    <x v="54"/>
    <n v="6001"/>
    <x v="12"/>
    <n v="1"/>
    <n v="3"/>
    <n v="3"/>
    <n v="3"/>
    <s v="BDU"/>
    <m/>
    <s v="Inyo"/>
  </r>
  <r>
    <x v="7"/>
    <x v="54"/>
    <n v="6501"/>
    <x v="13"/>
    <n v="1"/>
    <n v="3"/>
    <n v="2"/>
    <n v="3"/>
    <s v="BDU"/>
    <m/>
    <s v="Inyo"/>
  </r>
  <r>
    <x v="7"/>
    <x v="54"/>
    <n v="7001"/>
    <x v="14"/>
    <n v="1"/>
    <n v="3"/>
    <n v="2"/>
    <n v="2"/>
    <s v="BDU"/>
    <m/>
    <s v="Inyo"/>
  </r>
  <r>
    <x v="7"/>
    <x v="54"/>
    <n v="7501"/>
    <x v="15"/>
    <n v="3"/>
    <n v="3"/>
    <n v="2"/>
    <n v="2"/>
    <s v="BDU"/>
    <m/>
    <s v="Inyo"/>
  </r>
  <r>
    <x v="7"/>
    <x v="54"/>
    <n v="8001"/>
    <x v="16"/>
    <n v="2"/>
    <n v="3"/>
    <n v="2"/>
    <n v="3"/>
    <s v="BDU"/>
    <m/>
    <s v="Inyo"/>
  </r>
  <r>
    <x v="7"/>
    <x v="54"/>
    <n v="8501"/>
    <x v="17"/>
    <n v="1"/>
    <n v="3"/>
    <n v="3"/>
    <n v="3"/>
    <s v="BDU"/>
    <m/>
    <m/>
  </r>
  <r>
    <x v="7"/>
    <x v="54"/>
    <n v="9001"/>
    <x v="18"/>
    <n v="1"/>
    <n v="3"/>
    <n v="3"/>
    <n v="3"/>
    <s v="BDU"/>
    <m/>
    <m/>
  </r>
  <r>
    <x v="7"/>
    <x v="54"/>
    <n v="9501"/>
    <x v="19"/>
    <n v="1"/>
    <n v="3"/>
    <n v="3"/>
    <n v="3"/>
    <s v="BDU"/>
    <m/>
    <m/>
  </r>
  <r>
    <x v="7"/>
    <x v="54"/>
    <n v="10001"/>
    <x v="20"/>
    <n v="1"/>
    <n v="3"/>
    <n v="3"/>
    <n v="3"/>
    <s v="BDU"/>
    <m/>
    <m/>
  </r>
  <r>
    <x v="7"/>
    <x v="77"/>
    <n v="6501"/>
    <x v="13"/>
    <n v="1"/>
    <n v="3"/>
    <n v="2"/>
    <n v="3"/>
    <s v="BDU"/>
    <m/>
    <s v="Inyo"/>
  </r>
  <r>
    <x v="7"/>
    <x v="77"/>
    <n v="7001"/>
    <x v="14"/>
    <n v="1"/>
    <n v="3"/>
    <n v="3"/>
    <n v="3"/>
    <s v="BDU"/>
    <m/>
    <s v="Inyo"/>
  </r>
  <r>
    <x v="7"/>
    <x v="77"/>
    <n v="7501"/>
    <x v="15"/>
    <n v="1"/>
    <n v="3"/>
    <n v="3"/>
    <n v="3"/>
    <s v="BDU"/>
    <m/>
    <s v="Inyo"/>
  </r>
  <r>
    <x v="7"/>
    <x v="77"/>
    <n v="8001"/>
    <x v="16"/>
    <n v="1"/>
    <n v="3"/>
    <n v="3"/>
    <n v="3"/>
    <s v="BDU"/>
    <m/>
    <s v="Inyo"/>
  </r>
  <r>
    <x v="7"/>
    <x v="77"/>
    <n v="8501"/>
    <x v="17"/>
    <n v="1"/>
    <n v="3"/>
    <n v="3"/>
    <n v="3"/>
    <s v="BDU"/>
    <m/>
    <s v="Inyo"/>
  </r>
  <r>
    <x v="7"/>
    <x v="78"/>
    <n v="4001"/>
    <x v="8"/>
    <n v="1"/>
    <n v="3"/>
    <n v="3"/>
    <n v="3"/>
    <s v="LMU"/>
    <m/>
    <m/>
  </r>
  <r>
    <x v="7"/>
    <x v="78"/>
    <n v="4501"/>
    <x v="9"/>
    <n v="1"/>
    <n v="3"/>
    <n v="3"/>
    <n v="3"/>
    <s v="LMU"/>
    <m/>
    <m/>
  </r>
  <r>
    <x v="7"/>
    <x v="78"/>
    <n v="5001"/>
    <x v="10"/>
    <n v="1"/>
    <n v="3"/>
    <n v="3"/>
    <n v="3"/>
    <s v="LMU"/>
    <m/>
    <m/>
  </r>
  <r>
    <x v="7"/>
    <x v="78"/>
    <n v="5501"/>
    <x v="11"/>
    <n v="1"/>
    <n v="3"/>
    <n v="3"/>
    <n v="3"/>
    <s v="LMU"/>
    <m/>
    <m/>
  </r>
  <r>
    <x v="7"/>
    <x v="64"/>
    <n v="3001"/>
    <x v="5"/>
    <n v="1"/>
    <n v="3"/>
    <n v="3"/>
    <n v="3"/>
    <s v="BDU, KRN, LAC"/>
    <m/>
    <s v="San Bernardino"/>
  </r>
  <r>
    <x v="7"/>
    <x v="32"/>
    <n v="5501"/>
    <x v="11"/>
    <n v="1"/>
    <n v="3"/>
    <n v="3"/>
    <n v="3"/>
    <s v="RRU"/>
    <m/>
    <s v="San Bernardino"/>
  </r>
  <r>
    <x v="7"/>
    <x v="32"/>
    <n v="6001"/>
    <x v="12"/>
    <n v="1"/>
    <n v="3"/>
    <n v="3"/>
    <n v="3"/>
    <s v="RRU"/>
    <m/>
    <s v="San Bernardino"/>
  </r>
  <r>
    <x v="7"/>
    <x v="32"/>
    <n v="6501"/>
    <x v="13"/>
    <n v="1"/>
    <n v="3"/>
    <n v="3"/>
    <n v="3"/>
    <s v="RRU"/>
    <m/>
    <s v="San Bernardino"/>
  </r>
  <r>
    <x v="7"/>
    <x v="32"/>
    <n v="7001"/>
    <x v="14"/>
    <n v="1"/>
    <n v="3"/>
    <n v="3"/>
    <n v="2"/>
    <s v="RRU"/>
    <m/>
    <s v="San Bernardino"/>
  </r>
  <r>
    <x v="7"/>
    <x v="32"/>
    <n v="7501"/>
    <x v="15"/>
    <n v="1"/>
    <n v="3"/>
    <n v="3"/>
    <n v="3"/>
    <s v="RRU"/>
    <m/>
    <s v="San Bernardino"/>
  </r>
  <r>
    <x v="7"/>
    <x v="65"/>
    <n v="4001"/>
    <x v="8"/>
    <n v="1"/>
    <n v="3"/>
    <n v="3"/>
    <n v="3"/>
    <s v="SBC, VNC"/>
    <m/>
    <s v="Los Padres"/>
  </r>
  <r>
    <x v="7"/>
    <x v="65"/>
    <n v="4501"/>
    <x v="9"/>
    <n v="1"/>
    <n v="3"/>
    <n v="3"/>
    <n v="3"/>
    <s v="SBC, VNC"/>
    <m/>
    <s v="Los Padres"/>
  </r>
  <r>
    <x v="7"/>
    <x v="24"/>
    <n v="4501"/>
    <x v="9"/>
    <n v="1"/>
    <n v="3"/>
    <n v="3"/>
    <n v="3"/>
    <s v="KRN, LAC, VNC"/>
    <m/>
    <s v="Angeles, Los Padres"/>
  </r>
  <r>
    <x v="7"/>
    <x v="24"/>
    <n v="5001"/>
    <x v="10"/>
    <n v="1"/>
    <n v="3"/>
    <n v="2"/>
    <n v="2"/>
    <s v="KRN, LAC, VNC"/>
    <m/>
    <s v="Angeles, Los Padres"/>
  </r>
  <r>
    <x v="7"/>
    <x v="24"/>
    <n v="5501"/>
    <x v="11"/>
    <n v="-28"/>
    <n v="3"/>
    <n v="3"/>
    <n v="2"/>
    <s v="KRN, VNC"/>
    <m/>
    <s v="Los Padres"/>
  </r>
  <r>
    <x v="7"/>
    <x v="24"/>
    <n v="6001"/>
    <x v="12"/>
    <n v="2"/>
    <n v="3"/>
    <n v="3"/>
    <n v="2"/>
    <s v="KRN, VNC"/>
    <m/>
    <s v="Los Padres"/>
  </r>
  <r>
    <x v="7"/>
    <x v="24"/>
    <n v="6501"/>
    <x v="13"/>
    <n v="1"/>
    <n v="3"/>
    <n v="3"/>
    <n v="2"/>
    <s v="KRN, VNC"/>
    <m/>
    <s v="Los Padres"/>
  </r>
  <r>
    <x v="7"/>
    <x v="24"/>
    <n v="7001"/>
    <x v="14"/>
    <n v="1"/>
    <n v="3"/>
    <n v="3"/>
    <n v="3"/>
    <s v="KRN, VNC"/>
    <m/>
    <s v="Los Padres"/>
  </r>
  <r>
    <x v="7"/>
    <x v="66"/>
    <n v="4501"/>
    <x v="9"/>
    <n v="1"/>
    <n v="3"/>
    <n v="3"/>
    <n v="2"/>
    <s v="BDU, LAC"/>
    <m/>
    <s v="Angeles, San Bernardino"/>
  </r>
  <r>
    <x v="7"/>
    <x v="66"/>
    <n v="5001"/>
    <x v="10"/>
    <n v="1"/>
    <n v="3"/>
    <n v="3"/>
    <n v="3"/>
    <s v="BDU, LAC"/>
    <m/>
    <s v="Angeles, San Bernardino"/>
  </r>
  <r>
    <x v="7"/>
    <x v="66"/>
    <n v="5501"/>
    <x v="11"/>
    <n v="1"/>
    <n v="3"/>
    <n v="3"/>
    <n v="2"/>
    <s v="BDU, LAC"/>
    <m/>
    <s v="Angeles, San Bernardino"/>
  </r>
  <r>
    <x v="7"/>
    <x v="66"/>
    <n v="6001"/>
    <x v="12"/>
    <n v="1"/>
    <n v="3"/>
    <n v="2"/>
    <n v="2"/>
    <s v="BDU, LAC"/>
    <m/>
    <s v="Angeles, San Bernardino"/>
  </r>
  <r>
    <x v="7"/>
    <x v="66"/>
    <n v="6501"/>
    <x v="13"/>
    <n v="-1"/>
    <n v="3"/>
    <n v="2"/>
    <n v="2"/>
    <s v="BDU, LAC"/>
    <m/>
    <s v="Angeles, San Bernardino"/>
  </r>
  <r>
    <x v="7"/>
    <x v="66"/>
    <n v="7001"/>
    <x v="14"/>
    <n v="2"/>
    <n v="3"/>
    <n v="3"/>
    <n v="2"/>
    <s v="BDU, LAC"/>
    <m/>
    <s v="Angeles, San Bernardino"/>
  </r>
  <r>
    <x v="7"/>
    <x v="66"/>
    <n v="7501"/>
    <x v="15"/>
    <n v="1"/>
    <n v="3"/>
    <n v="3"/>
    <n v="3"/>
    <s v="BDU, LAC"/>
    <m/>
    <s v="Angeles, San Bernardino"/>
  </r>
  <r>
    <x v="7"/>
    <x v="66"/>
    <n v="8001"/>
    <x v="16"/>
    <n v="1"/>
    <n v="3"/>
    <n v="3"/>
    <n v="3"/>
    <s v="BDU, LAC"/>
    <m/>
    <s v="Angeles"/>
  </r>
  <r>
    <x v="7"/>
    <x v="25"/>
    <n v="2501"/>
    <x v="4"/>
    <n v="1"/>
    <n v="3"/>
    <n v="3"/>
    <n v="3"/>
    <s v="BDU, RRU"/>
    <m/>
    <s v="San Bernardino"/>
  </r>
  <r>
    <x v="7"/>
    <x v="25"/>
    <n v="3001"/>
    <x v="5"/>
    <n v="1"/>
    <n v="3"/>
    <n v="3"/>
    <n v="2"/>
    <s v="BDU, RRU"/>
    <m/>
    <s v="San Bernardino"/>
  </r>
  <r>
    <x v="7"/>
    <x v="25"/>
    <n v="4001"/>
    <x v="8"/>
    <n v="1"/>
    <n v="3"/>
    <n v="2"/>
    <n v="2"/>
    <s v="BDU, RRU"/>
    <m/>
    <s v="San Bernardino"/>
  </r>
  <r>
    <x v="7"/>
    <x v="25"/>
    <n v="4501"/>
    <x v="9"/>
    <n v="1"/>
    <n v="3"/>
    <n v="2"/>
    <n v="2"/>
    <s v="BDU, RRU"/>
    <m/>
    <s v="San Bernardino"/>
  </r>
  <r>
    <x v="7"/>
    <x v="25"/>
    <n v="5001"/>
    <x v="10"/>
    <n v="6"/>
    <n v="3"/>
    <n v="2"/>
    <n v="2"/>
    <s v="BDU, RRU"/>
    <s v="Sawmill"/>
    <s v="San Bernardino"/>
  </r>
  <r>
    <x v="7"/>
    <x v="25"/>
    <n v="5501"/>
    <x v="11"/>
    <n v="5"/>
    <n v="3"/>
    <n v="2"/>
    <n v="2"/>
    <s v="BDU, RRU"/>
    <m/>
    <s v="San Bernardino"/>
  </r>
  <r>
    <x v="7"/>
    <x v="25"/>
    <n v="6001"/>
    <x v="12"/>
    <n v="-3"/>
    <n v="3"/>
    <n v="2"/>
    <n v="2"/>
    <s v="BDU, RRU"/>
    <m/>
    <s v="San Bernardino"/>
  </r>
  <r>
    <x v="7"/>
    <x v="25"/>
    <n v="6501"/>
    <x v="13"/>
    <n v="-65"/>
    <n v="3"/>
    <n v="3"/>
    <n v="2"/>
    <s v="BDU, RRU"/>
    <m/>
    <s v="San Bernardino"/>
  </r>
  <r>
    <x v="7"/>
    <x v="25"/>
    <n v="7001"/>
    <x v="14"/>
    <n v="-1"/>
    <n v="3"/>
    <n v="2"/>
    <n v="2"/>
    <s v="BDU"/>
    <m/>
    <s v="San Bernardino"/>
  </r>
  <r>
    <x v="7"/>
    <x v="25"/>
    <n v="7501"/>
    <x v="15"/>
    <n v="4"/>
    <n v="3"/>
    <n v="2"/>
    <n v="2"/>
    <s v="BDU"/>
    <m/>
    <s v="San Bernardino"/>
  </r>
  <r>
    <x v="7"/>
    <x v="25"/>
    <n v="8001"/>
    <x v="16"/>
    <n v="5"/>
    <n v="3"/>
    <n v="2"/>
    <n v="2"/>
    <s v="BDU"/>
    <m/>
    <s v="San Bernardino"/>
  </r>
  <r>
    <x v="7"/>
    <x v="25"/>
    <n v="8501"/>
    <x v="17"/>
    <n v="1"/>
    <n v="3"/>
    <n v="3"/>
    <n v="2"/>
    <s v="BDU"/>
    <m/>
    <s v="San Bernardino"/>
  </r>
  <r>
    <x v="7"/>
    <x v="33"/>
    <n v="5001"/>
    <x v="10"/>
    <n v="1"/>
    <n v="3"/>
    <n v="3"/>
    <n v="2"/>
    <s v="RRU"/>
    <m/>
    <s v="San Bernardino"/>
  </r>
  <r>
    <x v="7"/>
    <x v="33"/>
    <n v="5501"/>
    <x v="11"/>
    <n v="-2"/>
    <n v="3"/>
    <n v="3"/>
    <n v="2"/>
    <s v="RRU"/>
    <m/>
    <s v="San Bernardino"/>
  </r>
  <r>
    <x v="7"/>
    <x v="33"/>
    <n v="6001"/>
    <x v="12"/>
    <n v="-2"/>
    <n v="3"/>
    <n v="2"/>
    <n v="2"/>
    <s v="RRU"/>
    <m/>
    <s v="San Bernardino"/>
  </r>
  <r>
    <x v="7"/>
    <x v="33"/>
    <n v="6501"/>
    <x v="13"/>
    <n v="3"/>
    <n v="3"/>
    <n v="2"/>
    <n v="2"/>
    <s v="RRU"/>
    <m/>
    <s v="San Bernardino"/>
  </r>
  <r>
    <x v="7"/>
    <x v="33"/>
    <n v="7001"/>
    <x v="14"/>
    <n v="5"/>
    <n v="3"/>
    <n v="2"/>
    <n v="2"/>
    <s v="RRU"/>
    <m/>
    <s v="San Bernardino"/>
  </r>
  <r>
    <x v="7"/>
    <x v="33"/>
    <n v="7501"/>
    <x v="15"/>
    <n v="6"/>
    <n v="3"/>
    <n v="2"/>
    <n v="3"/>
    <s v="RRU"/>
    <m/>
    <s v="San Bernardino"/>
  </r>
  <r>
    <x v="7"/>
    <x v="33"/>
    <n v="8001"/>
    <x v="16"/>
    <n v="7"/>
    <n v="3"/>
    <n v="2"/>
    <n v="3"/>
    <s v="RRU"/>
    <m/>
    <s v="San Bernardino"/>
  </r>
  <r>
    <x v="7"/>
    <x v="33"/>
    <n v="9001"/>
    <x v="18"/>
    <n v="5"/>
    <n v="3"/>
    <n v="2"/>
    <n v="3"/>
    <s v="RRU"/>
    <m/>
    <s v="San Bernardino"/>
  </r>
  <r>
    <x v="7"/>
    <x v="33"/>
    <n v="9501"/>
    <x v="19"/>
    <n v="1"/>
    <n v="3"/>
    <n v="3"/>
    <n v="3"/>
    <s v="RRU"/>
    <m/>
    <s v="San Bernardino"/>
  </r>
  <r>
    <x v="7"/>
    <x v="26"/>
    <n v="5001"/>
    <x v="10"/>
    <n v="-20"/>
    <n v="3"/>
    <n v="2"/>
    <n v="2"/>
    <s v="RRU, SDU"/>
    <m/>
    <s v="Cleveland"/>
  </r>
  <r>
    <x v="7"/>
    <x v="26"/>
    <n v="5501"/>
    <x v="11"/>
    <n v="1"/>
    <n v="3"/>
    <n v="2"/>
    <n v="3"/>
    <s v="SDU"/>
    <m/>
    <s v="Clevela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5FB545-8B63-4B6A-BEAB-EB07C797040F}" name="PivotTable1" cacheId="2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Seed Zones" colHeaderCaption="Elevation band (top of band)">
  <location ref="A5:Z15" firstHeaderRow="1" firstDataRow="2" firstDataCol="1"/>
  <pivotFields count="12">
    <pivotField axis="axisRow" showAll="0" defaultSubtotal="0">
      <items count="16">
        <item x="8"/>
        <item x="0"/>
        <item x="9"/>
        <item x="1"/>
        <item x="13"/>
        <item x="2"/>
        <item x="3"/>
        <item x="10"/>
        <item x="11"/>
        <item x="4"/>
        <item x="5"/>
        <item m="1" x="15"/>
        <item x="14"/>
        <item x="6"/>
        <item x="12"/>
        <item x="7"/>
      </items>
      <extLst>
        <ext xmlns:x14="http://schemas.microsoft.com/office/spreadsheetml/2009/9/main" uri="{2946ED86-A175-432a-8AC1-64E0C546D7DE}">
          <x14:pivotField fillDownLabels="1"/>
        </ext>
      </extLst>
    </pivotField>
    <pivotField axis="axisRow" showAll="0" defaultSubtotal="0">
      <items count="84">
        <item sd="0" x="67"/>
        <item x="68"/>
        <item x="30"/>
        <item x="59"/>
        <item x="69"/>
        <item x="60"/>
        <item x="61"/>
        <item x="31"/>
        <item x="62"/>
        <item x="63"/>
        <item x="34"/>
        <item x="35"/>
        <item x="4"/>
        <item x="73"/>
        <item x="36"/>
        <item x="37"/>
        <item x="18"/>
        <item x="38"/>
        <item x="39"/>
        <item x="5"/>
        <item x="6"/>
        <item x="40"/>
        <item x="41"/>
        <item x="42"/>
        <item x="43"/>
        <item x="44"/>
        <item x="7"/>
        <item x="58"/>
        <item x="74"/>
        <item x="45"/>
        <item x="8"/>
        <item x="10"/>
        <item x="11"/>
        <item x="22"/>
        <item x="9"/>
        <item x="12"/>
        <item x="13"/>
        <item x="46"/>
        <item x="47"/>
        <item x="55"/>
        <item x="56"/>
        <item x="75"/>
        <item x="48"/>
        <item x="23"/>
        <item x="19"/>
        <item x="20"/>
        <item x="14"/>
        <item x="21"/>
        <item x="15"/>
        <item x="57"/>
        <item x="49"/>
        <item x="50"/>
        <item x="16"/>
        <item x="17"/>
        <item x="51"/>
        <item x="52"/>
        <item x="53"/>
        <item x="80"/>
        <item x="76"/>
        <item x="54"/>
        <item x="77"/>
        <item x="78"/>
        <item x="79"/>
        <item x="70"/>
        <item x="71"/>
        <item x="81"/>
        <item x="64"/>
        <item x="82"/>
        <item x="32"/>
        <item x="65"/>
        <item x="24"/>
        <item x="66"/>
        <item x="25"/>
        <item x="72"/>
        <item x="83"/>
        <item x="33"/>
        <item x="26"/>
        <item x="27"/>
        <item x="0"/>
        <item x="1"/>
        <item x="2"/>
        <item x="3"/>
        <item x="28"/>
        <item x="29"/>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Col" showAll="0" defaultSubtotal="0">
      <items count="25">
        <item x="21"/>
        <item x="0"/>
        <item x="1"/>
        <item x="2"/>
        <item x="3"/>
        <item x="6"/>
        <item x="4"/>
        <item x="5"/>
        <item x="7"/>
        <item x="8"/>
        <item x="9"/>
        <item x="10"/>
        <item x="11"/>
        <item x="12"/>
        <item x="13"/>
        <item x="14"/>
        <item x="15"/>
        <item x="16"/>
        <item x="17"/>
        <item x="18"/>
        <item x="19"/>
        <item x="20"/>
        <item x="22"/>
        <item x="23"/>
        <item x="24"/>
      </items>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Row" showAll="0" defaultSubtotal="0">
      <items count="9">
        <item n="090 Group - North Coast Redwood" sd="0" x="8"/>
        <item n="100 Series - Central Coast" sd="0" x="1"/>
        <item n="300 Series - North Coast Interior" sd="0" x="2"/>
        <item n="500 Series - West Slope Sierra" sd="0" x="3"/>
        <item n="700 Series - East Slope Sierra" sd="0" x="4"/>
        <item n="952 - Great Basin" sd="0" x="0"/>
        <item n="960 Group - Central Valley" sd="0" x="5"/>
        <item n="980 Group - SoCal Desert" sd="0" x="6"/>
        <item n="990 Group - SoCal Mountains" sd="0" x="7"/>
      </items>
      <extLst>
        <ext xmlns:x14="http://schemas.microsoft.com/office/spreadsheetml/2009/9/main" uri="{2946ED86-A175-432a-8AC1-64E0C546D7DE}">
          <x14:pivotField fillDownLabels="1"/>
        </ext>
      </extLst>
    </pivotField>
  </pivotFields>
  <rowFields count="3">
    <field x="11"/>
    <field x="1"/>
    <field x="0"/>
  </rowFields>
  <rowItems count="9">
    <i>
      <x/>
    </i>
    <i>
      <x v="1"/>
    </i>
    <i>
      <x v="2"/>
    </i>
    <i>
      <x v="3"/>
    </i>
    <i>
      <x v="4"/>
    </i>
    <i>
      <x v="5"/>
    </i>
    <i>
      <x v="6"/>
    </i>
    <i>
      <x v="7"/>
    </i>
    <i>
      <x v="8"/>
    </i>
  </rowItems>
  <colFields count="1">
    <field x="3"/>
  </colFields>
  <colItems count="25">
    <i>
      <x/>
    </i>
    <i>
      <x v="1"/>
    </i>
    <i>
      <x v="2"/>
    </i>
    <i>
      <x v="3"/>
    </i>
    <i>
      <x v="4"/>
    </i>
    <i>
      <x v="5"/>
    </i>
    <i>
      <x v="6"/>
    </i>
    <i>
      <x v="7"/>
    </i>
    <i>
      <x v="8"/>
    </i>
    <i>
      <x v="9"/>
    </i>
    <i>
      <x v="10"/>
    </i>
    <i>
      <x v="11"/>
    </i>
    <i>
      <x v="12"/>
    </i>
    <i>
      <x v="13"/>
    </i>
    <i>
      <x v="14"/>
    </i>
    <i>
      <x v="15"/>
    </i>
    <i>
      <x v="16"/>
    </i>
    <i>
      <x v="17"/>
    </i>
    <i>
      <x v="18"/>
    </i>
    <i>
      <x v="19"/>
    </i>
    <i>
      <x v="20"/>
    </i>
    <i>
      <x v="21"/>
    </i>
    <i>
      <x v="22"/>
    </i>
    <i>
      <x v="23"/>
    </i>
    <i>
      <x v="24"/>
    </i>
  </colItems>
  <dataFields count="1">
    <dataField name="Sum of Bushel Need" fld="4" baseField="1" baseItem="0"/>
  </dataFields>
  <formats count="2">
    <format dxfId="61">
      <pivotArea dataOnly="0" labelOnly="1" fieldPosition="0">
        <references count="1">
          <reference field="11" count="1">
            <x v="1"/>
          </reference>
        </references>
      </pivotArea>
    </format>
    <format dxfId="60">
      <pivotArea field="3"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DDE1EA-47A3-47EB-B75C-871314809BE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3:K28" firstHeaderRow="1" firstDataRow="1" firstDataCol="1" rowPageCount="1" colPageCount="1"/>
  <pivotFields count="8">
    <pivotField showAll="0"/>
    <pivotField axis="axisRow" showAll="0">
      <items count="28">
        <item sd="0" x="1"/>
        <item sd="0" x="8"/>
        <item sd="0" x="14"/>
        <item sd="0" x="2"/>
        <item sd="0" x="19"/>
        <item sd="0" x="6"/>
        <item sd="0" x="5"/>
        <item sd="0" x="9"/>
        <item sd="0" x="11"/>
        <item sd="0" x="10"/>
        <item sd="0" x="4"/>
        <item sd="0" x="13"/>
        <item sd="0" x="12"/>
        <item sd="0" x="26"/>
        <item sd="0" x="15"/>
        <item sd="0" x="16"/>
        <item sd="0" x="17"/>
        <item sd="0" x="21"/>
        <item sd="0" x="0"/>
        <item sd="0" x="18"/>
        <item sd="0" x="22"/>
        <item sd="0" x="23"/>
        <item sd="0" x="20"/>
        <item sd="0" x="3"/>
        <item sd="0" x="7"/>
        <item sd="0" x="24"/>
        <item sd="0" x="25"/>
        <item t="default" sd="0"/>
      </items>
    </pivotField>
    <pivotField axis="axisRow" showAll="0">
      <items count="4">
        <item sd="0" x="2"/>
        <item x="0"/>
        <item x="1"/>
        <item t="default" sd="0"/>
      </items>
    </pivotField>
    <pivotField axis="axisRow" showAll="0">
      <items count="88">
        <item x="24"/>
        <item x="29"/>
        <item x="33"/>
        <item x="70"/>
        <item x="23"/>
        <item x="3"/>
        <item x="6"/>
        <item x="4"/>
        <item x="9"/>
        <item x="71"/>
        <item x="72"/>
        <item x="77"/>
        <item x="69"/>
        <item x="5"/>
        <item x="7"/>
        <item x="8"/>
        <item x="42"/>
        <item x="57"/>
        <item x="25"/>
        <item x="27"/>
        <item x="30"/>
        <item x="28"/>
        <item x="31"/>
        <item x="84"/>
        <item x="79"/>
        <item x="81"/>
        <item x="82"/>
        <item x="34"/>
        <item x="20"/>
        <item x="22"/>
        <item x="2"/>
        <item x="43"/>
        <item x="21"/>
        <item x="0"/>
        <item x="32"/>
        <item x="83"/>
        <item x="26"/>
        <item x="85"/>
        <item x="80"/>
        <item x="15"/>
        <item x="18"/>
        <item x="17"/>
        <item x="10"/>
        <item x="12"/>
        <item x="14"/>
        <item x="35"/>
        <item x="36"/>
        <item x="40"/>
        <item x="55"/>
        <item x="41"/>
        <item x="56"/>
        <item x="58"/>
        <item x="60"/>
        <item x="61"/>
        <item x="66"/>
        <item x="86"/>
        <item x="64"/>
        <item x="63"/>
        <item x="65"/>
        <item x="67"/>
        <item x="68"/>
        <item x="11"/>
        <item x="13"/>
        <item x="19"/>
        <item x="37"/>
        <item x="39"/>
        <item x="48"/>
        <item x="44"/>
        <item x="45"/>
        <item x="62"/>
        <item x="16"/>
        <item x="1"/>
        <item x="38"/>
        <item x="46"/>
        <item x="47"/>
        <item x="49"/>
        <item x="53"/>
        <item x="74"/>
        <item x="75"/>
        <item x="78"/>
        <item x="59"/>
        <item x="50"/>
        <item x="51"/>
        <item x="52"/>
        <item x="54"/>
        <item x="73"/>
        <item x="76"/>
        <item t="default"/>
      </items>
    </pivotField>
    <pivotField showAll="0"/>
    <pivotField showAll="0"/>
    <pivotField showAll="0"/>
    <pivotField axis="axisPage" dataField="1" showAll="0">
      <items count="221">
        <item x="48"/>
        <item x="25"/>
        <item x="41"/>
        <item x="17"/>
        <item x="121"/>
        <item x="56"/>
        <item x="76"/>
        <item x="206"/>
        <item x="71"/>
        <item x="219"/>
        <item x="2"/>
        <item x="36"/>
        <item x="35"/>
        <item x="0"/>
        <item x="151"/>
        <item x="58"/>
        <item x="140"/>
        <item x="127"/>
        <item x="44"/>
        <item x="134"/>
        <item x="3"/>
        <item x="61"/>
        <item x="20"/>
        <item x="171"/>
        <item x="205"/>
        <item x="194"/>
        <item x="124"/>
        <item x="181"/>
        <item x="16"/>
        <item x="23"/>
        <item x="182"/>
        <item x="179"/>
        <item x="163"/>
        <item x="51"/>
        <item x="172"/>
        <item x="175"/>
        <item x="177"/>
        <item x="117"/>
        <item x="217"/>
        <item x="162"/>
        <item x="27"/>
        <item x="216"/>
        <item x="10"/>
        <item x="49"/>
        <item x="67"/>
        <item x="191"/>
        <item x="133"/>
        <item x="165"/>
        <item x="142"/>
        <item x="109"/>
        <item x="72"/>
        <item x="185"/>
        <item x="170"/>
        <item x="8"/>
        <item x="208"/>
        <item x="53"/>
        <item x="130"/>
        <item x="114"/>
        <item x="39"/>
        <item x="9"/>
        <item x="120"/>
        <item x="113"/>
        <item x="178"/>
        <item x="192"/>
        <item x="119"/>
        <item x="81"/>
        <item x="180"/>
        <item x="176"/>
        <item x="195"/>
        <item x="202"/>
        <item x="107"/>
        <item x="169"/>
        <item x="87"/>
        <item x="11"/>
        <item x="88"/>
        <item x="146"/>
        <item x="65"/>
        <item x="190"/>
        <item x="106"/>
        <item x="86"/>
        <item x="157"/>
        <item x="150"/>
        <item x="29"/>
        <item x="141"/>
        <item x="125"/>
        <item x="83"/>
        <item x="15"/>
        <item x="166"/>
        <item x="213"/>
        <item x="211"/>
        <item x="79"/>
        <item x="101"/>
        <item x="104"/>
        <item x="38"/>
        <item x="64"/>
        <item x="77"/>
        <item x="82"/>
        <item x="158"/>
        <item x="215"/>
        <item x="21"/>
        <item x="204"/>
        <item x="34"/>
        <item x="57"/>
        <item x="123"/>
        <item x="98"/>
        <item x="187"/>
        <item x="156"/>
        <item x="148"/>
        <item x="96"/>
        <item x="139"/>
        <item x="63"/>
        <item x="40"/>
        <item x="126"/>
        <item x="147"/>
        <item x="97"/>
        <item x="93"/>
        <item x="201"/>
        <item x="91"/>
        <item x="14"/>
        <item x="94"/>
        <item x="26"/>
        <item x="74"/>
        <item x="131"/>
        <item x="45"/>
        <item x="73"/>
        <item x="37"/>
        <item x="18"/>
        <item x="46"/>
        <item x="218"/>
        <item x="68"/>
        <item x="30"/>
        <item x="1"/>
        <item x="196"/>
        <item x="6"/>
        <item x="184"/>
        <item x="145"/>
        <item x="54"/>
        <item x="129"/>
        <item x="55"/>
        <item x="108"/>
        <item x="33"/>
        <item x="4"/>
        <item x="188"/>
        <item x="5"/>
        <item x="43"/>
        <item x="193"/>
        <item x="89"/>
        <item x="203"/>
        <item x="47"/>
        <item x="199"/>
        <item x="154"/>
        <item x="69"/>
        <item x="59"/>
        <item x="197"/>
        <item x="212"/>
        <item x="103"/>
        <item x="198"/>
        <item x="28"/>
        <item x="132"/>
        <item x="144"/>
        <item x="167"/>
        <item x="138"/>
        <item x="173"/>
        <item x="19"/>
        <item x="136"/>
        <item x="110"/>
        <item x="200"/>
        <item x="92"/>
        <item x="62"/>
        <item x="128"/>
        <item x="111"/>
        <item x="135"/>
        <item x="164"/>
        <item x="66"/>
        <item x="122"/>
        <item x="99"/>
        <item x="116"/>
        <item x="152"/>
        <item x="189"/>
        <item x="210"/>
        <item x="207"/>
        <item x="12"/>
        <item x="153"/>
        <item x="214"/>
        <item x="7"/>
        <item x="112"/>
        <item x="209"/>
        <item x="42"/>
        <item x="186"/>
        <item x="105"/>
        <item x="155"/>
        <item x="90"/>
        <item x="80"/>
        <item x="137"/>
        <item x="183"/>
        <item x="174"/>
        <item x="102"/>
        <item x="118"/>
        <item x="60"/>
        <item x="31"/>
        <item x="85"/>
        <item x="32"/>
        <item x="115"/>
        <item x="84"/>
        <item x="24"/>
        <item x="149"/>
        <item x="50"/>
        <item x="100"/>
        <item x="168"/>
        <item x="13"/>
        <item x="160"/>
        <item x="95"/>
        <item x="22"/>
        <item x="143"/>
        <item x="161"/>
        <item x="159"/>
        <item x="52"/>
        <item x="70"/>
        <item x="78"/>
        <item x="75"/>
        <item t="default"/>
      </items>
    </pivotField>
  </pivotFields>
  <rowFields count="3">
    <field x="2"/>
    <field x="1"/>
    <field x="3"/>
  </rowFields>
  <rowItems count="25">
    <i>
      <x/>
    </i>
    <i>
      <x v="1"/>
    </i>
    <i r="1">
      <x/>
    </i>
    <i r="1">
      <x v="3"/>
    </i>
    <i r="1">
      <x v="4"/>
    </i>
    <i r="1">
      <x v="6"/>
    </i>
    <i r="1">
      <x v="9"/>
    </i>
    <i r="1">
      <x v="10"/>
    </i>
    <i r="1">
      <x v="11"/>
    </i>
    <i r="1">
      <x v="14"/>
    </i>
    <i r="1">
      <x v="18"/>
    </i>
    <i r="1">
      <x v="20"/>
    </i>
    <i r="1">
      <x v="21"/>
    </i>
    <i r="1">
      <x v="24"/>
    </i>
    <i>
      <x v="2"/>
    </i>
    <i r="1">
      <x v="1"/>
    </i>
    <i r="1">
      <x v="2"/>
    </i>
    <i r="1">
      <x v="5"/>
    </i>
    <i r="1">
      <x v="12"/>
    </i>
    <i r="1">
      <x v="16"/>
    </i>
    <i r="1">
      <x v="19"/>
    </i>
    <i r="1">
      <x v="22"/>
    </i>
    <i r="1">
      <x v="23"/>
    </i>
    <i r="1">
      <x v="25"/>
    </i>
    <i t="grand">
      <x/>
    </i>
  </rowItems>
  <colItems count="1">
    <i/>
  </colItems>
  <pageFields count="1">
    <pageField fld="7" hier="-1"/>
  </pageFields>
  <dataFields count="1">
    <dataField name="Acres" fld="7" baseField="2" baseItem="0" numFmtId="164"/>
  </dataFields>
  <formats count="2">
    <format dxfId="58">
      <pivotArea outline="0" collapsedLevelsAreSubtotals="1" fieldPosition="0"/>
    </format>
    <format dxfId="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ed_Zone" xr10:uid="{F1DD000A-5569-47F0-902F-1DD7B794A716}" sourceName="Seed Zone">
  <pivotTables>
    <pivotTable tabId="9" name="PivotTable1"/>
  </pivotTables>
  <data>
    <tabular pivotCacheId="1889856655">
      <items count="84">
        <i x="67" s="1"/>
        <i x="68" s="1"/>
        <i x="30" s="1"/>
        <i x="59" s="1"/>
        <i x="69" s="1"/>
        <i x="60" s="1"/>
        <i x="61" s="1"/>
        <i x="31" s="1"/>
        <i x="62" s="1"/>
        <i x="63" s="1"/>
        <i x="34" s="1"/>
        <i x="35" s="1"/>
        <i x="4" s="1"/>
        <i x="73" s="1"/>
        <i x="36" s="1"/>
        <i x="37" s="1"/>
        <i x="18" s="1"/>
        <i x="38" s="1"/>
        <i x="39" s="1"/>
        <i x="5" s="1"/>
        <i x="6" s="1"/>
        <i x="40" s="1"/>
        <i x="41" s="1"/>
        <i x="42" s="1"/>
        <i x="43" s="1"/>
        <i x="44" s="1"/>
        <i x="7" s="1"/>
        <i x="58" s="1"/>
        <i x="74" s="1"/>
        <i x="45" s="1"/>
        <i x="8" s="1"/>
        <i x="10" s="1"/>
        <i x="11" s="1"/>
        <i x="22" s="1"/>
        <i x="9" s="1"/>
        <i x="12" s="1"/>
        <i x="13" s="1"/>
        <i x="46" s="1"/>
        <i x="47" s="1"/>
        <i x="55" s="1"/>
        <i x="56" s="1"/>
        <i x="75" s="1"/>
        <i x="48" s="1"/>
        <i x="23" s="1"/>
        <i x="19" s="1"/>
        <i x="20" s="1"/>
        <i x="14" s="1"/>
        <i x="21" s="1"/>
        <i x="15" s="1"/>
        <i x="57" s="1"/>
        <i x="49" s="1"/>
        <i x="50" s="1"/>
        <i x="16" s="1"/>
        <i x="17" s="1"/>
        <i x="51" s="1"/>
        <i x="52" s="1"/>
        <i x="53" s="1"/>
        <i x="80" s="1"/>
        <i x="76" s="1"/>
        <i x="54" s="1"/>
        <i x="77" s="1"/>
        <i x="78" s="1"/>
        <i x="79" s="1"/>
        <i x="70" s="1"/>
        <i x="71" s="1"/>
        <i x="81" s="1"/>
        <i x="64" s="1"/>
        <i x="82" s="1"/>
        <i x="32" s="1"/>
        <i x="65" s="1"/>
        <i x="24" s="1"/>
        <i x="66" s="1"/>
        <i x="25" s="1"/>
        <i x="72" s="1"/>
        <i x="83" s="1"/>
        <i x="33" s="1"/>
        <i x="26" s="1"/>
        <i x="27" s="1"/>
        <i x="0" s="1"/>
        <i x="1" s="1"/>
        <i x="2" s="1"/>
        <i x="3" s="1"/>
        <i x="28" s="1"/>
        <i x="2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es" xr10:uid="{3A14ECAA-33AF-4E80-A20A-4809E6B46B76}" sourceName="Species">
  <pivotTables>
    <pivotTable tabId="9" name="PivotTable1"/>
  </pivotTables>
  <data>
    <tabular pivotCacheId="1889856655">
      <items count="16">
        <i x="8" s="1"/>
        <i x="0" s="1"/>
        <i x="9" s="1"/>
        <i x="1" s="1"/>
        <i x="13" s="1"/>
        <i x="2" s="1"/>
        <i x="3" s="1"/>
        <i x="10" s="1"/>
        <i x="11" s="1"/>
        <i x="4" s="1"/>
        <i x="5" s="1"/>
        <i x="14" s="1"/>
        <i x="6" s="1"/>
        <i x="12" s="1"/>
        <i x="7" s="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vation__max" xr10:uid="{80D9268A-EFA3-41AE-AC1A-C38625837FBB}" sourceName="Elevation (max) ">
  <pivotTables>
    <pivotTable tabId="9" name="PivotTable1"/>
  </pivotTables>
  <data>
    <tabular pivotCacheId="1889856655">
      <items count="25">
        <i x="21" s="1"/>
        <i x="0" s="1"/>
        <i x="1" s="1"/>
        <i x="2" s="1"/>
        <i x="3" s="1"/>
        <i x="6" s="1"/>
        <i x="4" s="1"/>
        <i x="5" s="1"/>
        <i x="7" s="1"/>
        <i x="8" s="1"/>
        <i x="9" s="1"/>
        <i x="10" s="1"/>
        <i x="11" s="1"/>
        <i x="12" s="1"/>
        <i x="13" s="1"/>
        <i x="14" s="1"/>
        <i x="15" s="1"/>
        <i x="16" s="1"/>
        <i x="17" s="1"/>
        <i x="18" s="1"/>
        <i x="19" s="1"/>
        <i x="20" s="1"/>
        <i x="22" s="1"/>
        <i x="23" s="1"/>
        <i x="2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ed Zone" xr10:uid="{C9F32E3E-1785-43A4-853A-E9963CC5CD21}" cache="Slicer_Seed_Zone" caption="Seed Zone" columnCount="6" rowHeight="257175"/>
  <slicer name="Species" xr10:uid="{DD9F896E-4DA1-4580-95F3-B8689CB0BB7B}" cache="Slicer_Species" caption="Species" columnCount="2" rowHeight="257175"/>
  <slicer name="Elevation (max) " xr10:uid="{46560458-5ED1-4734-BB3B-6729AAA35142}" cache="Slicer_Elevation__max" caption="Elevation (max) " columnCount="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04DA88-E531-4712-A337-F76A870A37CE}" name="Table1" displayName="Table1" ref="A1:Q221" totalsRowShown="0">
  <autoFilter ref="A1:Q221" xr:uid="{B004DA88-E531-4712-A337-F76A870A37CE}"/>
  <sortState xmlns:xlrd2="http://schemas.microsoft.com/office/spreadsheetml/2017/richdata2" ref="A2:Q221">
    <sortCondition ref="H2:H221"/>
    <sortCondition ref="G2:G221"/>
    <sortCondition ref="J2:J221"/>
  </sortState>
  <tableColumns count="17">
    <tableColumn id="1" xr3:uid="{E6F6FF52-0CF9-48AB-9290-E7F1377448D2}" name="OBJECTID *"/>
    <tableColumn id="2" xr3:uid="{A21AD8C0-059C-4882-8447-E2BFF60658E1}" name="Shape *"/>
    <tableColumn id="3" xr3:uid="{1D2DEDD9-7C1B-46E7-A58F-A4E5E204EF1D}" name="Join_Count"/>
    <tableColumn id="4" xr3:uid="{F37049E2-D554-49F5-B4E0-0E31BC42A876}" name="TARGET_FID"/>
    <tableColumn id="5" xr3:uid="{D4F83E97-13AA-4CA9-A588-B566275929E0}" name="JOIN_FID"/>
    <tableColumn id="6" xr3:uid="{AC85734C-B45E-4C72-87CF-7C833E74C43B}" name="Unit"/>
    <tableColumn id="7" xr3:uid="{75A7B0A9-8CC3-46FE-9E3D-977FCC66E94B}" name="Unit Code"/>
    <tableColumn id="8" xr3:uid="{1C6B2DC4-8F1A-44FD-A332-9A92EFB685B3}" name="Region"/>
    <tableColumn id="9" xr3:uid="{107DEA5D-D0CD-442A-80FA-39ABB251C14D}" name="CallSign"/>
    <tableColumn id="10" xr3:uid="{5D85EF9F-4EA5-4691-B541-996959D43153}" name="SEED_ZONE"/>
    <tableColumn id="11" xr3:uid="{05CE5991-6DF8-46A2-8D9F-CA617CD2D94C}" name="REGION2"/>
    <tableColumn id="12" xr3:uid="{C7C2A618-299A-4D4C-B1FF-DF4B95998B8B}" name="SUBREGION"/>
    <tableColumn id="13" xr3:uid="{BB5ABA74-8727-4FE9-AD36-C4E998F0D83B}" name="SUBZONE"/>
    <tableColumn id="14" xr3:uid="{DBA2193B-0D5A-437E-A9C2-D3F673187BFA}" name="Shape_Length"/>
    <tableColumn id="15" xr3:uid="{D574F2A0-FB92-43FB-8392-943D75DBB121}" name="Shape_Area"/>
    <tableColumn id="16" xr3:uid="{608AFF62-8D18-4B7E-9EA2-ECBE9801F4D9}" name="Shape_Length3"/>
    <tableColumn id="17" xr3:uid="{BF8295C0-7233-4D53-9A5D-77921BB16E35}" name="Shape_Area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E7EEC7-1E2D-4E16-807D-5182F38FCCF5}" name="Table13" displayName="Table13" ref="A1:H221" totalsRowShown="0">
  <autoFilter ref="A1:H221" xr:uid="{BCE7EEC7-1E2D-4E16-807D-5182F38FCCF5}"/>
  <tableColumns count="8">
    <tableColumn id="4" xr3:uid="{563320FE-5093-4A1E-995D-4E725C3EB27A}" name="Unit"/>
    <tableColumn id="5" xr3:uid="{A01A1656-3607-4C96-BF6C-4F7A551B96D2}" name="Unit Code"/>
    <tableColumn id="6" xr3:uid="{A1C2C9A3-AAEA-4EAA-94A6-27EE355F4A41}" name="Region"/>
    <tableColumn id="9" xr3:uid="{F4DC83BB-99BC-4246-AF9D-13E20AAB1BC7}" name="SEED_ZONE"/>
    <tableColumn id="10" xr3:uid="{E27AA02F-4C83-47BB-94D5-8418C96B2140}" name="REGION2"/>
    <tableColumn id="11" xr3:uid="{48DD9991-7858-40BD-9407-56CAA9C65C77}" name="SUBREGION"/>
    <tableColumn id="12" xr3:uid="{8B1ADB63-9A08-4FBE-B614-3E0EE4016722}" name="SUBZONE"/>
    <tableColumn id="15" xr3:uid="{90BB4274-CC36-4FEC-909B-F18CEE3380F3}" name="Area"/>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forestationtools.org/climate-adapted-seed-tool/" TargetMode="External"/><Relationship Id="rId2" Type="http://schemas.openxmlformats.org/officeDocument/2006/relationships/hyperlink" Target="https://drive.google.com/file/d/1Sqj9wyLTamwxEtmPItYmBDGLMKbSumO1/view" TargetMode="External"/><Relationship Id="rId1" Type="http://schemas.openxmlformats.org/officeDocument/2006/relationships/hyperlink" Target="https://experience.arcgis.com/experience/e338af3ee15845f5b6cc5a8e949fb390/page/Page/?org=CALFIRE-Forestry"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526B-0871-4785-A099-3650A005E22C}">
  <dimension ref="A1:D24"/>
  <sheetViews>
    <sheetView tabSelected="1" workbookViewId="0">
      <selection activeCell="J21" sqref="J21"/>
    </sheetView>
  </sheetViews>
  <sheetFormatPr defaultRowHeight="14.4" x14ac:dyDescent="0.3"/>
  <sheetData>
    <row r="1" spans="1:4" x14ac:dyDescent="0.3">
      <c r="A1" s="11" t="s">
        <v>1089</v>
      </c>
    </row>
    <row r="2" spans="1:4" ht="15" x14ac:dyDescent="0.35">
      <c r="A2" s="14" t="s">
        <v>1090</v>
      </c>
    </row>
    <row r="3" spans="1:4" x14ac:dyDescent="0.3">
      <c r="A3" s="15" t="s">
        <v>1091</v>
      </c>
    </row>
    <row r="5" spans="1:4" x14ac:dyDescent="0.3">
      <c r="A5" s="11" t="s">
        <v>1092</v>
      </c>
    </row>
    <row r="6" spans="1:4" x14ac:dyDescent="0.3">
      <c r="A6" s="15" t="s">
        <v>1093</v>
      </c>
    </row>
    <row r="8" spans="1:4" x14ac:dyDescent="0.3">
      <c r="A8" s="11" t="s">
        <v>1094</v>
      </c>
    </row>
    <row r="9" spans="1:4" x14ac:dyDescent="0.3">
      <c r="A9" t="s">
        <v>1095</v>
      </c>
    </row>
    <row r="10" spans="1:4" x14ac:dyDescent="0.3">
      <c r="B10" t="s">
        <v>1098</v>
      </c>
    </row>
    <row r="11" spans="1:4" x14ac:dyDescent="0.3">
      <c r="A11" t="s">
        <v>1096</v>
      </c>
    </row>
    <row r="12" spans="1:4" x14ac:dyDescent="0.3">
      <c r="B12" t="s">
        <v>1097</v>
      </c>
    </row>
    <row r="13" spans="1:4" x14ac:dyDescent="0.3">
      <c r="B13" t="s">
        <v>1100</v>
      </c>
    </row>
    <row r="14" spans="1:4" x14ac:dyDescent="0.3">
      <c r="C14" t="s">
        <v>1099</v>
      </c>
    </row>
    <row r="15" spans="1:4" x14ac:dyDescent="0.3">
      <c r="C15" t="s">
        <v>1102</v>
      </c>
    </row>
    <row r="16" spans="1:4" x14ac:dyDescent="0.3">
      <c r="D16" s="15" t="s">
        <v>1101</v>
      </c>
    </row>
    <row r="18" spans="1:1" x14ac:dyDescent="0.3">
      <c r="A18" s="11" t="s">
        <v>1103</v>
      </c>
    </row>
    <row r="19" spans="1:1" x14ac:dyDescent="0.3">
      <c r="A19" t="s">
        <v>1104</v>
      </c>
    </row>
    <row r="21" spans="1:1" x14ac:dyDescent="0.3">
      <c r="A21" s="11" t="s">
        <v>1105</v>
      </c>
    </row>
    <row r="22" spans="1:1" x14ac:dyDescent="0.3">
      <c r="A22" t="s">
        <v>1108</v>
      </c>
    </row>
    <row r="23" spans="1:1" x14ac:dyDescent="0.3">
      <c r="A23" t="s">
        <v>1106</v>
      </c>
    </row>
    <row r="24" spans="1:1" x14ac:dyDescent="0.3">
      <c r="A24" t="s">
        <v>1107</v>
      </c>
    </row>
  </sheetData>
  <hyperlinks>
    <hyperlink ref="A3" r:id="rId1" display="https://experience.arcgis.com/experience/e338af3ee15845f5b6cc5a8e949fb390/page/Page/?org=CALFIRE-Forestry" xr:uid="{CDE2F0A2-80D0-45B5-8311-64B1A762567A}"/>
    <hyperlink ref="A6" r:id="rId2" display="https://drive.google.com/file/d/1Sqj9wyLTamwxEtmPItYmBDGLMKbSumO1/view" xr:uid="{A870A68A-BE49-4800-B3A6-FF6D32884F2D}"/>
    <hyperlink ref="D16" r:id="rId3" display="https://reforestationtools.org/climate-adapted-seed-tool/" xr:uid="{7D928046-3C8B-40B3-8007-C3E6CD3585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20BA-456D-43BC-97F9-61E11E045671}">
  <dimension ref="A2:AE15"/>
  <sheetViews>
    <sheetView workbookViewId="0">
      <pane ySplit="6" topLeftCell="A7" activePane="bottomLeft" state="frozen"/>
      <selection pane="bottomLeft" activeCell="H20" sqref="H20"/>
    </sheetView>
  </sheetViews>
  <sheetFormatPr defaultRowHeight="14.4" x14ac:dyDescent="0.3"/>
  <cols>
    <col min="1" max="1" width="30.6640625" bestFit="1" customWidth="1"/>
    <col min="2" max="2" width="15.5546875" bestFit="1" customWidth="1"/>
    <col min="3" max="21" width="5" bestFit="1" customWidth="1"/>
    <col min="22" max="26" width="6" bestFit="1" customWidth="1"/>
    <col min="27" max="27" width="6.88671875" bestFit="1" customWidth="1"/>
    <col min="28" max="28" width="11.33203125" bestFit="1" customWidth="1"/>
    <col min="29" max="44" width="14.109375" bestFit="1" customWidth="1"/>
    <col min="45" max="45" width="17.44140625" bestFit="1" customWidth="1"/>
    <col min="46" max="62" width="12.88671875" bestFit="1" customWidth="1"/>
    <col min="63" max="63" width="16" bestFit="1" customWidth="1"/>
    <col min="64" max="75" width="15.5546875" bestFit="1" customWidth="1"/>
    <col min="76" max="76" width="18.6640625" bestFit="1" customWidth="1"/>
    <col min="77" max="94" width="16" bestFit="1" customWidth="1"/>
    <col min="95" max="95" width="19.109375" bestFit="1" customWidth="1"/>
    <col min="96" max="116" width="13.44140625" bestFit="1" customWidth="1"/>
    <col min="117" max="117" width="16.5546875" bestFit="1" customWidth="1"/>
    <col min="118" max="132" width="16.44140625" bestFit="1" customWidth="1"/>
    <col min="133" max="133" width="19.5546875" bestFit="1" customWidth="1"/>
    <col min="134" max="157" width="16.88671875" bestFit="1" customWidth="1"/>
    <col min="158" max="158" width="20" bestFit="1" customWidth="1"/>
    <col min="159" max="178" width="17" bestFit="1" customWidth="1"/>
    <col min="179" max="179" width="20.109375" bestFit="1" customWidth="1"/>
    <col min="199" max="199" width="12.109375" bestFit="1" customWidth="1"/>
    <col min="200" max="200" width="13" bestFit="1" customWidth="1"/>
    <col min="201" max="201" width="16.109375" bestFit="1" customWidth="1"/>
    <col min="202" max="211" width="14.5546875" bestFit="1" customWidth="1"/>
    <col min="212" max="212" width="17.88671875" bestFit="1" customWidth="1"/>
    <col min="213" max="232" width="12.33203125" bestFit="1" customWidth="1"/>
    <col min="233" max="233" width="15.44140625" bestFit="1" customWidth="1"/>
    <col min="234" max="256" width="21.109375" bestFit="1" customWidth="1"/>
    <col min="257" max="257" width="24.33203125" bestFit="1" customWidth="1"/>
    <col min="258" max="279" width="11" bestFit="1" customWidth="1"/>
    <col min="280" max="280" width="14.109375" bestFit="1" customWidth="1"/>
    <col min="281" max="281" width="11.33203125" bestFit="1" customWidth="1"/>
  </cols>
  <sheetData>
    <row r="2" spans="1:31" x14ac:dyDescent="0.3">
      <c r="AA2" s="11" t="s">
        <v>1083</v>
      </c>
    </row>
    <row r="3" spans="1:31" x14ac:dyDescent="0.3">
      <c r="AA3" s="11" t="s">
        <v>1084</v>
      </c>
    </row>
    <row r="4" spans="1:31" x14ac:dyDescent="0.3">
      <c r="AA4" t="s">
        <v>1085</v>
      </c>
      <c r="AB4" t="s">
        <v>1086</v>
      </c>
    </row>
    <row r="5" spans="1:31" ht="28.8" x14ac:dyDescent="0.3">
      <c r="A5" s="9" t="s">
        <v>1005</v>
      </c>
      <c r="B5" s="12" t="s">
        <v>1006</v>
      </c>
      <c r="AE5" cm="1">
        <f t="array" ref="AE5:AE13">FKU</f>
        <v>163</v>
      </c>
    </row>
    <row r="6" spans="1:31" x14ac:dyDescent="0.3">
      <c r="A6" s="9" t="s">
        <v>1082</v>
      </c>
      <c r="B6">
        <v>0</v>
      </c>
      <c r="C6">
        <v>500</v>
      </c>
      <c r="D6">
        <v>1000</v>
      </c>
      <c r="E6">
        <v>1500</v>
      </c>
      <c r="F6">
        <v>2000</v>
      </c>
      <c r="G6">
        <v>2500</v>
      </c>
      <c r="H6">
        <v>3000</v>
      </c>
      <c r="I6">
        <v>3500</v>
      </c>
      <c r="J6">
        <v>4000</v>
      </c>
      <c r="K6">
        <v>4500</v>
      </c>
      <c r="L6">
        <v>5000</v>
      </c>
      <c r="M6">
        <v>5500</v>
      </c>
      <c r="N6">
        <v>6000</v>
      </c>
      <c r="O6">
        <v>6500</v>
      </c>
      <c r="P6">
        <v>7000</v>
      </c>
      <c r="Q6">
        <v>7500</v>
      </c>
      <c r="R6">
        <v>8000</v>
      </c>
      <c r="S6">
        <v>8500</v>
      </c>
      <c r="T6">
        <v>9000</v>
      </c>
      <c r="U6">
        <v>9500</v>
      </c>
      <c r="V6">
        <v>10000</v>
      </c>
      <c r="W6">
        <v>10500</v>
      </c>
      <c r="X6">
        <v>11000</v>
      </c>
      <c r="Y6">
        <v>11500</v>
      </c>
      <c r="Z6">
        <v>12000</v>
      </c>
      <c r="AE6">
        <v>164</v>
      </c>
    </row>
    <row r="7" spans="1:31" x14ac:dyDescent="0.3">
      <c r="A7" s="10" t="s">
        <v>1109</v>
      </c>
      <c r="B7" s="18"/>
      <c r="C7" s="18">
        <v>1059</v>
      </c>
      <c r="D7" s="18">
        <v>2427</v>
      </c>
      <c r="E7" s="18">
        <v>1846</v>
      </c>
      <c r="F7" s="18">
        <v>821</v>
      </c>
      <c r="G7" s="18">
        <v>172</v>
      </c>
      <c r="H7" s="18">
        <v>88</v>
      </c>
      <c r="I7" s="18">
        <v>97</v>
      </c>
      <c r="J7" s="18">
        <v>59</v>
      </c>
      <c r="K7" s="18">
        <v>54</v>
      </c>
      <c r="L7" s="18">
        <v>9</v>
      </c>
      <c r="M7" s="18"/>
      <c r="N7" s="18"/>
      <c r="O7" s="18"/>
      <c r="P7" s="18"/>
      <c r="Q7" s="18"/>
      <c r="R7" s="18"/>
      <c r="S7" s="18"/>
      <c r="T7" s="18"/>
      <c r="U7" s="18"/>
      <c r="V7" s="18"/>
      <c r="W7" s="18"/>
      <c r="X7" s="18"/>
      <c r="Y7" s="18"/>
      <c r="Z7" s="18"/>
      <c r="AE7">
        <v>532</v>
      </c>
    </row>
    <row r="8" spans="1:31" x14ac:dyDescent="0.3">
      <c r="A8" s="13" t="s">
        <v>1087</v>
      </c>
      <c r="B8" s="18"/>
      <c r="C8" s="18">
        <v>-12</v>
      </c>
      <c r="D8" s="18">
        <v>-26</v>
      </c>
      <c r="E8" s="18">
        <v>56</v>
      </c>
      <c r="F8" s="18">
        <v>65</v>
      </c>
      <c r="G8" s="18">
        <v>39</v>
      </c>
      <c r="H8" s="18">
        <v>-52</v>
      </c>
      <c r="I8" s="18">
        <v>13</v>
      </c>
      <c r="J8" s="18">
        <v>21</v>
      </c>
      <c r="K8" s="18">
        <v>32</v>
      </c>
      <c r="L8" s="18">
        <v>7</v>
      </c>
      <c r="M8" s="18"/>
      <c r="N8" s="18"/>
      <c r="O8" s="18"/>
      <c r="P8" s="18"/>
      <c r="Q8" s="18"/>
      <c r="R8" s="18"/>
      <c r="S8" s="18"/>
      <c r="T8" s="18"/>
      <c r="U8" s="18"/>
      <c r="V8" s="18"/>
      <c r="W8" s="18"/>
      <c r="X8" s="18"/>
      <c r="Y8" s="18"/>
      <c r="Z8" s="18"/>
      <c r="AE8">
        <v>533</v>
      </c>
    </row>
    <row r="9" spans="1:31" x14ac:dyDescent="0.3">
      <c r="A9" s="10" t="s">
        <v>1088</v>
      </c>
      <c r="B9" s="18"/>
      <c r="C9" s="18">
        <v>50</v>
      </c>
      <c r="D9" s="18">
        <v>427</v>
      </c>
      <c r="E9" s="18">
        <v>484</v>
      </c>
      <c r="F9" s="18">
        <v>859</v>
      </c>
      <c r="G9" s="18">
        <v>791</v>
      </c>
      <c r="H9" s="18">
        <v>822</v>
      </c>
      <c r="I9" s="18">
        <v>1225</v>
      </c>
      <c r="J9" s="18">
        <v>915</v>
      </c>
      <c r="K9" s="18">
        <v>1236</v>
      </c>
      <c r="L9" s="18">
        <v>1244</v>
      </c>
      <c r="M9" s="18">
        <v>693</v>
      </c>
      <c r="N9" s="18">
        <v>380</v>
      </c>
      <c r="O9" s="18">
        <v>-3</v>
      </c>
      <c r="P9" s="18">
        <v>69</v>
      </c>
      <c r="Q9" s="18">
        <v>15</v>
      </c>
      <c r="R9" s="18">
        <v>6</v>
      </c>
      <c r="S9" s="18"/>
      <c r="T9" s="18"/>
      <c r="U9" s="18"/>
      <c r="V9" s="18"/>
      <c r="W9" s="18"/>
      <c r="X9" s="18"/>
      <c r="Y9" s="18"/>
      <c r="Z9" s="18"/>
      <c r="AE9">
        <v>534</v>
      </c>
    </row>
    <row r="10" spans="1:31" x14ac:dyDescent="0.3">
      <c r="A10" s="10" t="s">
        <v>1110</v>
      </c>
      <c r="B10" s="18"/>
      <c r="C10" s="18">
        <v>9</v>
      </c>
      <c r="D10" s="18">
        <v>48</v>
      </c>
      <c r="E10" s="18">
        <v>68</v>
      </c>
      <c r="F10" s="18">
        <v>58</v>
      </c>
      <c r="G10" s="18">
        <v>766</v>
      </c>
      <c r="H10" s="18">
        <v>1314</v>
      </c>
      <c r="I10" s="18">
        <v>1023</v>
      </c>
      <c r="J10" s="18">
        <v>1428</v>
      </c>
      <c r="K10" s="18">
        <v>1710</v>
      </c>
      <c r="L10" s="18">
        <v>3394</v>
      </c>
      <c r="M10" s="18">
        <v>3365</v>
      </c>
      <c r="N10" s="18">
        <v>2097</v>
      </c>
      <c r="O10" s="18">
        <v>924</v>
      </c>
      <c r="P10" s="18">
        <v>719</v>
      </c>
      <c r="Q10" s="18">
        <v>423</v>
      </c>
      <c r="R10" s="18">
        <v>133</v>
      </c>
      <c r="S10" s="18">
        <v>88</v>
      </c>
      <c r="T10" s="18">
        <v>39</v>
      </c>
      <c r="U10" s="18">
        <v>20</v>
      </c>
      <c r="V10" s="18">
        <v>5</v>
      </c>
      <c r="W10" s="18">
        <v>3</v>
      </c>
      <c r="X10" s="18"/>
      <c r="Y10" s="18"/>
      <c r="Z10" s="18"/>
      <c r="AE10">
        <v>550</v>
      </c>
    </row>
    <row r="11" spans="1:31" x14ac:dyDescent="0.3">
      <c r="A11" s="10" t="s">
        <v>1111</v>
      </c>
      <c r="B11" s="18"/>
      <c r="C11" s="18"/>
      <c r="D11" s="18"/>
      <c r="E11" s="18"/>
      <c r="F11" s="18"/>
      <c r="G11" s="18"/>
      <c r="H11" s="18">
        <v>24</v>
      </c>
      <c r="I11" s="18">
        <v>-20</v>
      </c>
      <c r="J11" s="18">
        <v>172</v>
      </c>
      <c r="K11" s="18">
        <v>2008</v>
      </c>
      <c r="L11" s="18">
        <v>1956</v>
      </c>
      <c r="M11" s="18">
        <v>2235</v>
      </c>
      <c r="N11" s="18">
        <v>3383</v>
      </c>
      <c r="O11" s="18">
        <v>2347</v>
      </c>
      <c r="P11" s="18">
        <v>1044</v>
      </c>
      <c r="Q11" s="18">
        <v>605</v>
      </c>
      <c r="R11" s="18">
        <v>330</v>
      </c>
      <c r="S11" s="18">
        <v>105</v>
      </c>
      <c r="T11" s="18">
        <v>36</v>
      </c>
      <c r="U11" s="18">
        <v>26</v>
      </c>
      <c r="V11" s="18">
        <v>24</v>
      </c>
      <c r="W11" s="18">
        <v>23</v>
      </c>
      <c r="X11" s="18">
        <v>7</v>
      </c>
      <c r="Y11" s="18">
        <v>1</v>
      </c>
      <c r="Z11" s="18">
        <v>2</v>
      </c>
      <c r="AE11">
        <v>783</v>
      </c>
    </row>
    <row r="12" spans="1:31" x14ac:dyDescent="0.3">
      <c r="A12" s="10" t="s">
        <v>1112</v>
      </c>
      <c r="B12" s="18"/>
      <c r="C12" s="18"/>
      <c r="D12" s="18"/>
      <c r="E12" s="18"/>
      <c r="F12" s="18"/>
      <c r="G12" s="18"/>
      <c r="H12" s="18"/>
      <c r="I12" s="18"/>
      <c r="J12" s="18"/>
      <c r="K12" s="18">
        <v>4</v>
      </c>
      <c r="L12" s="18">
        <v>4</v>
      </c>
      <c r="M12" s="18">
        <v>4</v>
      </c>
      <c r="N12" s="18">
        <v>4</v>
      </c>
      <c r="O12" s="18"/>
      <c r="P12" s="18"/>
      <c r="Q12" s="18"/>
      <c r="R12" s="18"/>
      <c r="S12" s="18"/>
      <c r="T12" s="18"/>
      <c r="U12" s="18"/>
      <c r="V12" s="18"/>
      <c r="W12" s="18"/>
      <c r="X12" s="18"/>
      <c r="Y12" s="18"/>
      <c r="Z12" s="18"/>
      <c r="AE12">
        <v>784</v>
      </c>
    </row>
    <row r="13" spans="1:31" x14ac:dyDescent="0.3">
      <c r="A13" s="10" t="s">
        <v>1113</v>
      </c>
      <c r="B13" s="18">
        <v>1</v>
      </c>
      <c r="C13" s="18">
        <v>8</v>
      </c>
      <c r="D13" s="18">
        <v>8</v>
      </c>
      <c r="E13" s="18">
        <v>9</v>
      </c>
      <c r="F13" s="18">
        <v>11</v>
      </c>
      <c r="G13" s="18">
        <v>13</v>
      </c>
      <c r="H13" s="18"/>
      <c r="I13" s="18"/>
      <c r="J13" s="18"/>
      <c r="K13" s="18"/>
      <c r="L13" s="18"/>
      <c r="M13" s="18"/>
      <c r="N13" s="18"/>
      <c r="O13" s="18"/>
      <c r="P13" s="18"/>
      <c r="Q13" s="18"/>
      <c r="R13" s="18"/>
      <c r="S13" s="18"/>
      <c r="T13" s="18"/>
      <c r="U13" s="18"/>
      <c r="V13" s="18"/>
      <c r="W13" s="18"/>
      <c r="X13" s="18"/>
      <c r="Y13" s="18"/>
      <c r="Z13" s="18"/>
      <c r="AE13">
        <v>963</v>
      </c>
    </row>
    <row r="14" spans="1:31" x14ac:dyDescent="0.3">
      <c r="A14" s="10" t="s">
        <v>1114</v>
      </c>
      <c r="B14" s="18"/>
      <c r="C14" s="18"/>
      <c r="D14" s="18"/>
      <c r="E14" s="18"/>
      <c r="F14" s="18"/>
      <c r="G14" s="18">
        <v>1</v>
      </c>
      <c r="H14" s="18">
        <v>2</v>
      </c>
      <c r="I14" s="18">
        <v>5</v>
      </c>
      <c r="J14" s="18">
        <v>5</v>
      </c>
      <c r="K14" s="18">
        <v>37</v>
      </c>
      <c r="L14" s="18">
        <v>62</v>
      </c>
      <c r="M14" s="18">
        <v>23</v>
      </c>
      <c r="N14" s="18">
        <v>6</v>
      </c>
      <c r="O14" s="18">
        <v>6</v>
      </c>
      <c r="P14" s="18">
        <v>8</v>
      </c>
      <c r="Q14" s="18">
        <v>8</v>
      </c>
      <c r="R14" s="18">
        <v>4</v>
      </c>
      <c r="S14" s="18"/>
      <c r="T14" s="18"/>
      <c r="U14" s="18"/>
      <c r="V14" s="18"/>
      <c r="W14" s="18"/>
      <c r="X14" s="18"/>
      <c r="Y14" s="18"/>
      <c r="Z14" s="18"/>
    </row>
    <row r="15" spans="1:31" x14ac:dyDescent="0.3">
      <c r="A15" s="10" t="s">
        <v>1115</v>
      </c>
      <c r="B15" s="18"/>
      <c r="C15" s="18">
        <v>2</v>
      </c>
      <c r="D15" s="18">
        <v>2</v>
      </c>
      <c r="E15" s="18">
        <v>6</v>
      </c>
      <c r="F15" s="18">
        <v>5</v>
      </c>
      <c r="G15" s="18">
        <v>14</v>
      </c>
      <c r="H15" s="18">
        <v>51</v>
      </c>
      <c r="I15" s="18">
        <v>25</v>
      </c>
      <c r="J15" s="18">
        <v>-68</v>
      </c>
      <c r="K15" s="18">
        <v>-513</v>
      </c>
      <c r="L15" s="18">
        <v>-501</v>
      </c>
      <c r="M15" s="18">
        <v>-679</v>
      </c>
      <c r="N15" s="18">
        <v>-704</v>
      </c>
      <c r="O15" s="18">
        <v>27</v>
      </c>
      <c r="P15" s="18">
        <v>-96</v>
      </c>
      <c r="Q15" s="18">
        <v>-80</v>
      </c>
      <c r="R15" s="18">
        <v>-23</v>
      </c>
      <c r="S15" s="18">
        <v>51</v>
      </c>
      <c r="T15" s="18">
        <v>39</v>
      </c>
      <c r="U15" s="18">
        <v>21</v>
      </c>
      <c r="V15" s="18">
        <v>6</v>
      </c>
      <c r="W15" s="18"/>
      <c r="X15" s="18"/>
      <c r="Y15" s="18"/>
      <c r="Z15" s="1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98BC-0E37-4B61-A7DA-6E9581A8EC37}">
  <dimension ref="A1:Q221"/>
  <sheetViews>
    <sheetView topLeftCell="F1" workbookViewId="0">
      <selection activeCell="I20" sqref="I20"/>
    </sheetView>
  </sheetViews>
  <sheetFormatPr defaultRowHeight="14.4" x14ac:dyDescent="0.3"/>
  <cols>
    <col min="1" max="1" width="12.33203125" hidden="1" customWidth="1"/>
    <col min="2" max="2" width="9.5546875" hidden="1" customWidth="1"/>
    <col min="3" max="3" width="12.33203125" hidden="1" customWidth="1"/>
    <col min="4" max="4" width="12.88671875" hidden="1" customWidth="1"/>
    <col min="5" max="5" width="10.5546875" hidden="1" customWidth="1"/>
    <col min="6" max="6" width="27.6640625" bestFit="1" customWidth="1"/>
    <col min="7" max="7" width="11.88671875" bestFit="1" customWidth="1"/>
    <col min="8" max="8" width="9.33203125" bestFit="1" customWidth="1"/>
    <col min="9" max="9" width="13.44140625" hidden="1" customWidth="1"/>
    <col min="10" max="10" width="13.5546875" bestFit="1" customWidth="1"/>
    <col min="11" max="11" width="10.5546875" hidden="1" customWidth="1"/>
    <col min="12" max="12" width="12.88671875" hidden="1" customWidth="1"/>
    <col min="13" max="13" width="11" hidden="1" customWidth="1"/>
    <col min="14" max="14" width="14.5546875" hidden="1" customWidth="1"/>
    <col min="15" max="15" width="12.88671875" hidden="1" customWidth="1"/>
    <col min="16" max="16" width="15.5546875" hidden="1" customWidth="1"/>
    <col min="17" max="17" width="13.88671875" hidden="1" customWidth="1"/>
  </cols>
  <sheetData>
    <row r="1" spans="1:17" x14ac:dyDescent="0.3">
      <c r="A1" t="s">
        <v>1011</v>
      </c>
      <c r="B1" t="s">
        <v>1012</v>
      </c>
      <c r="C1" t="s">
        <v>1013</v>
      </c>
      <c r="D1" t="s">
        <v>1014</v>
      </c>
      <c r="E1" t="s">
        <v>1015</v>
      </c>
      <c r="F1" t="s">
        <v>1016</v>
      </c>
      <c r="G1" t="s">
        <v>1017</v>
      </c>
      <c r="H1" t="s">
        <v>1018</v>
      </c>
      <c r="I1" t="s">
        <v>1019</v>
      </c>
      <c r="J1" t="s">
        <v>1020</v>
      </c>
      <c r="K1" t="s">
        <v>1021</v>
      </c>
      <c r="L1" t="s">
        <v>1022</v>
      </c>
      <c r="M1" t="s">
        <v>1023</v>
      </c>
      <c r="N1" t="s">
        <v>1024</v>
      </c>
      <c r="O1" t="s">
        <v>1025</v>
      </c>
      <c r="P1" t="s">
        <v>1026</v>
      </c>
      <c r="Q1" t="s">
        <v>1027</v>
      </c>
    </row>
    <row r="2" spans="1:17" x14ac:dyDescent="0.3">
      <c r="A2">
        <v>89</v>
      </c>
      <c r="B2" t="s">
        <v>1028</v>
      </c>
      <c r="C2">
        <v>1</v>
      </c>
      <c r="D2">
        <v>10</v>
      </c>
      <c r="E2">
        <v>68</v>
      </c>
      <c r="F2" t="s">
        <v>1029</v>
      </c>
      <c r="G2" t="s">
        <v>224</v>
      </c>
      <c r="H2" t="s">
        <v>1030</v>
      </c>
      <c r="I2" t="s">
        <v>1031</v>
      </c>
      <c r="J2">
        <v>164</v>
      </c>
      <c r="K2">
        <v>1</v>
      </c>
      <c r="L2">
        <v>6</v>
      </c>
      <c r="M2">
        <v>4</v>
      </c>
      <c r="N2">
        <v>371591.898468</v>
      </c>
      <c r="O2">
        <v>4154869347.0812898</v>
      </c>
      <c r="P2">
        <v>702545.97821900004</v>
      </c>
      <c r="Q2">
        <v>21142049495.336102</v>
      </c>
    </row>
    <row r="3" spans="1:17" x14ac:dyDescent="0.3">
      <c r="A3">
        <v>92</v>
      </c>
      <c r="B3" t="s">
        <v>1028</v>
      </c>
      <c r="C3">
        <v>1</v>
      </c>
      <c r="D3">
        <v>10</v>
      </c>
      <c r="E3">
        <v>72</v>
      </c>
      <c r="F3" t="s">
        <v>1029</v>
      </c>
      <c r="G3" t="s">
        <v>224</v>
      </c>
      <c r="H3" t="s">
        <v>1030</v>
      </c>
      <c r="I3" t="s">
        <v>1031</v>
      </c>
      <c r="J3">
        <v>165</v>
      </c>
      <c r="K3">
        <v>1</v>
      </c>
      <c r="L3">
        <v>6</v>
      </c>
      <c r="M3">
        <v>5</v>
      </c>
      <c r="N3">
        <v>372985.89549999998</v>
      </c>
      <c r="O3">
        <v>6601115629.3275805</v>
      </c>
      <c r="P3">
        <v>702545.97821900004</v>
      </c>
      <c r="Q3">
        <v>21142049495.336102</v>
      </c>
    </row>
    <row r="4" spans="1:17" x14ac:dyDescent="0.3">
      <c r="A4">
        <v>90</v>
      </c>
      <c r="B4" t="s">
        <v>1028</v>
      </c>
      <c r="C4">
        <v>1</v>
      </c>
      <c r="D4">
        <v>10</v>
      </c>
      <c r="E4">
        <v>69</v>
      </c>
      <c r="F4" t="s">
        <v>1029</v>
      </c>
      <c r="G4" t="s">
        <v>224</v>
      </c>
      <c r="H4" t="s">
        <v>1030</v>
      </c>
      <c r="I4" t="s">
        <v>1031</v>
      </c>
      <c r="J4">
        <v>540</v>
      </c>
      <c r="K4">
        <v>5</v>
      </c>
      <c r="L4">
        <v>4</v>
      </c>
      <c r="M4">
        <v>0</v>
      </c>
      <c r="N4">
        <v>282612.89479599998</v>
      </c>
      <c r="O4">
        <v>3976673727.7551398</v>
      </c>
      <c r="P4">
        <v>702545.97821900004</v>
      </c>
      <c r="Q4">
        <v>21142049495.336102</v>
      </c>
    </row>
    <row r="5" spans="1:17" x14ac:dyDescent="0.3">
      <c r="A5">
        <v>87</v>
      </c>
      <c r="B5" t="s">
        <v>1028</v>
      </c>
      <c r="C5">
        <v>1</v>
      </c>
      <c r="D5">
        <v>10</v>
      </c>
      <c r="E5">
        <v>65</v>
      </c>
      <c r="F5" t="s">
        <v>1029</v>
      </c>
      <c r="G5" t="s">
        <v>224</v>
      </c>
      <c r="H5" t="s">
        <v>1030</v>
      </c>
      <c r="I5" t="s">
        <v>1031</v>
      </c>
      <c r="J5">
        <v>550</v>
      </c>
      <c r="K5">
        <v>5</v>
      </c>
      <c r="L5">
        <v>5</v>
      </c>
      <c r="M5">
        <v>0</v>
      </c>
      <c r="N5">
        <v>312196.40709300002</v>
      </c>
      <c r="O5">
        <v>3549014669.34582</v>
      </c>
      <c r="P5">
        <v>702545.97821900004</v>
      </c>
      <c r="Q5">
        <v>21142049495.336102</v>
      </c>
    </row>
    <row r="6" spans="1:17" x14ac:dyDescent="0.3">
      <c r="A6">
        <v>91</v>
      </c>
      <c r="B6" t="s">
        <v>1028</v>
      </c>
      <c r="C6">
        <v>1</v>
      </c>
      <c r="D6">
        <v>10</v>
      </c>
      <c r="E6">
        <v>71</v>
      </c>
      <c r="F6" t="s">
        <v>1029</v>
      </c>
      <c r="G6" t="s">
        <v>224</v>
      </c>
      <c r="H6" t="s">
        <v>1030</v>
      </c>
      <c r="I6" t="s">
        <v>1031</v>
      </c>
      <c r="J6">
        <v>560</v>
      </c>
      <c r="K6">
        <v>5</v>
      </c>
      <c r="L6">
        <v>6</v>
      </c>
      <c r="M6">
        <v>0</v>
      </c>
      <c r="N6">
        <v>296557.43474900001</v>
      </c>
      <c r="O6">
        <v>3742131632.6269798</v>
      </c>
      <c r="P6">
        <v>702545.97821900004</v>
      </c>
      <c r="Q6">
        <v>21142049495.336102</v>
      </c>
    </row>
    <row r="7" spans="1:17" x14ac:dyDescent="0.3">
      <c r="A7">
        <v>93</v>
      </c>
      <c r="B7" t="s">
        <v>1028</v>
      </c>
      <c r="C7">
        <v>1</v>
      </c>
      <c r="D7">
        <v>10</v>
      </c>
      <c r="E7">
        <v>74</v>
      </c>
      <c r="F7" t="s">
        <v>1029</v>
      </c>
      <c r="G7" t="s">
        <v>224</v>
      </c>
      <c r="H7" t="s">
        <v>1030</v>
      </c>
      <c r="I7" t="s">
        <v>1031</v>
      </c>
      <c r="J7">
        <v>570</v>
      </c>
      <c r="K7">
        <v>5</v>
      </c>
      <c r="L7">
        <v>7</v>
      </c>
      <c r="M7">
        <v>0</v>
      </c>
      <c r="N7">
        <v>224517.53896199999</v>
      </c>
      <c r="O7">
        <v>2503843837.01478</v>
      </c>
      <c r="P7">
        <v>702545.97821900004</v>
      </c>
      <c r="Q7">
        <v>21142049495.336102</v>
      </c>
    </row>
    <row r="8" spans="1:17" x14ac:dyDescent="0.3">
      <c r="A8">
        <v>88</v>
      </c>
      <c r="B8" t="s">
        <v>1028</v>
      </c>
      <c r="C8">
        <v>1</v>
      </c>
      <c r="D8">
        <v>10</v>
      </c>
      <c r="E8">
        <v>67</v>
      </c>
      <c r="F8" t="s">
        <v>1029</v>
      </c>
      <c r="G8" t="s">
        <v>224</v>
      </c>
      <c r="H8" t="s">
        <v>1030</v>
      </c>
      <c r="I8" t="s">
        <v>1031</v>
      </c>
      <c r="J8">
        <v>785</v>
      </c>
      <c r="K8">
        <v>7</v>
      </c>
      <c r="L8">
        <v>8</v>
      </c>
      <c r="M8">
        <v>5</v>
      </c>
      <c r="N8">
        <v>234993.49403999999</v>
      </c>
      <c r="O8">
        <v>1649613240.21526</v>
      </c>
      <c r="P8">
        <v>702545.97821900004</v>
      </c>
      <c r="Q8">
        <v>21142049495.336102</v>
      </c>
    </row>
    <row r="9" spans="1:17" x14ac:dyDescent="0.3">
      <c r="A9">
        <v>85</v>
      </c>
      <c r="B9" t="s">
        <v>1028</v>
      </c>
      <c r="C9">
        <v>1</v>
      </c>
      <c r="D9">
        <v>10</v>
      </c>
      <c r="E9">
        <v>59</v>
      </c>
      <c r="F9" t="s">
        <v>1029</v>
      </c>
      <c r="G9" t="s">
        <v>224</v>
      </c>
      <c r="H9" t="s">
        <v>1030</v>
      </c>
      <c r="I9" t="s">
        <v>1031</v>
      </c>
      <c r="J9">
        <v>963</v>
      </c>
      <c r="K9">
        <v>9</v>
      </c>
      <c r="L9">
        <v>6</v>
      </c>
      <c r="M9">
        <v>3</v>
      </c>
      <c r="N9">
        <v>702732.67000200006</v>
      </c>
      <c r="O9">
        <v>20225562650.522099</v>
      </c>
      <c r="P9">
        <v>702545.97821900004</v>
      </c>
      <c r="Q9">
        <v>21142049495.336102</v>
      </c>
    </row>
    <row r="10" spans="1:17" x14ac:dyDescent="0.3">
      <c r="A10">
        <v>86</v>
      </c>
      <c r="B10" t="s">
        <v>1028</v>
      </c>
      <c r="C10">
        <v>1</v>
      </c>
      <c r="D10">
        <v>10</v>
      </c>
      <c r="E10">
        <v>64</v>
      </c>
      <c r="F10" t="s">
        <v>1029</v>
      </c>
      <c r="G10" t="s">
        <v>224</v>
      </c>
      <c r="H10" t="s">
        <v>1030</v>
      </c>
      <c r="I10" t="s">
        <v>1031</v>
      </c>
      <c r="J10">
        <v>982</v>
      </c>
      <c r="K10">
        <v>9</v>
      </c>
      <c r="L10">
        <v>8</v>
      </c>
      <c r="M10">
        <v>2</v>
      </c>
      <c r="N10">
        <v>969988.98810199997</v>
      </c>
      <c r="O10">
        <v>37085129150.871101</v>
      </c>
      <c r="P10">
        <v>702545.97821900004</v>
      </c>
      <c r="Q10">
        <v>21142049495.336102</v>
      </c>
    </row>
    <row r="11" spans="1:17" x14ac:dyDescent="0.3">
      <c r="A11">
        <v>94</v>
      </c>
      <c r="B11" t="s">
        <v>1028</v>
      </c>
      <c r="C11">
        <v>1</v>
      </c>
      <c r="D11">
        <v>10</v>
      </c>
      <c r="E11">
        <v>77</v>
      </c>
      <c r="F11" t="s">
        <v>1029</v>
      </c>
      <c r="G11" t="s">
        <v>224</v>
      </c>
      <c r="H11" t="s">
        <v>1030</v>
      </c>
      <c r="I11" t="s">
        <v>1031</v>
      </c>
      <c r="J11">
        <v>992</v>
      </c>
      <c r="K11">
        <v>9</v>
      </c>
      <c r="L11">
        <v>9</v>
      </c>
      <c r="M11">
        <v>2</v>
      </c>
      <c r="N11">
        <v>438303.467076</v>
      </c>
      <c r="O11">
        <v>6921062243.61588</v>
      </c>
      <c r="P11">
        <v>702545.97821900004</v>
      </c>
      <c r="Q11">
        <v>21142049495.336102</v>
      </c>
    </row>
    <row r="12" spans="1:17" x14ac:dyDescent="0.3">
      <c r="A12">
        <v>114</v>
      </c>
      <c r="B12" t="s">
        <v>1028</v>
      </c>
      <c r="C12">
        <v>1</v>
      </c>
      <c r="D12">
        <v>12</v>
      </c>
      <c r="E12">
        <v>90</v>
      </c>
      <c r="F12" t="s">
        <v>1032</v>
      </c>
      <c r="G12" t="s">
        <v>1009</v>
      </c>
      <c r="H12" t="s">
        <v>1030</v>
      </c>
      <c r="I12" t="s">
        <v>1031</v>
      </c>
      <c r="J12">
        <v>150</v>
      </c>
      <c r="K12">
        <v>1</v>
      </c>
      <c r="L12">
        <v>5</v>
      </c>
      <c r="M12">
        <v>0</v>
      </c>
      <c r="N12">
        <v>102144.447514</v>
      </c>
      <c r="O12">
        <v>193969484.39778501</v>
      </c>
      <c r="P12">
        <v>752598.11207899998</v>
      </c>
      <c r="Q12">
        <v>10572381775.862301</v>
      </c>
    </row>
    <row r="13" spans="1:17" x14ac:dyDescent="0.3">
      <c r="A13">
        <v>115</v>
      </c>
      <c r="B13" t="s">
        <v>1028</v>
      </c>
      <c r="C13">
        <v>1</v>
      </c>
      <c r="D13">
        <v>12</v>
      </c>
      <c r="E13">
        <v>92</v>
      </c>
      <c r="F13" t="s">
        <v>1032</v>
      </c>
      <c r="G13" t="s">
        <v>1009</v>
      </c>
      <c r="H13" t="s">
        <v>1030</v>
      </c>
      <c r="I13" t="s">
        <v>1031</v>
      </c>
      <c r="J13">
        <v>150</v>
      </c>
      <c r="K13">
        <v>1</v>
      </c>
      <c r="L13">
        <v>5</v>
      </c>
      <c r="M13">
        <v>0</v>
      </c>
      <c r="N13">
        <v>91080.915078999999</v>
      </c>
      <c r="O13">
        <v>146802030.38483199</v>
      </c>
      <c r="P13">
        <v>752598.11207899998</v>
      </c>
      <c r="Q13">
        <v>10572381775.862301</v>
      </c>
    </row>
    <row r="14" spans="1:17" x14ac:dyDescent="0.3">
      <c r="A14">
        <v>110</v>
      </c>
      <c r="B14" t="s">
        <v>1028</v>
      </c>
      <c r="C14">
        <v>1</v>
      </c>
      <c r="D14">
        <v>12</v>
      </c>
      <c r="E14">
        <v>74</v>
      </c>
      <c r="F14" t="s">
        <v>1032</v>
      </c>
      <c r="G14" t="s">
        <v>1009</v>
      </c>
      <c r="H14" t="s">
        <v>1030</v>
      </c>
      <c r="I14" t="s">
        <v>1031</v>
      </c>
      <c r="J14">
        <v>570</v>
      </c>
      <c r="K14">
        <v>5</v>
      </c>
      <c r="L14">
        <v>7</v>
      </c>
      <c r="M14">
        <v>0</v>
      </c>
      <c r="N14">
        <v>224517.53896199999</v>
      </c>
      <c r="O14">
        <v>2503843837.01478</v>
      </c>
      <c r="P14">
        <v>752598.11207899998</v>
      </c>
      <c r="Q14">
        <v>10572381775.862301</v>
      </c>
    </row>
    <row r="15" spans="1:17" x14ac:dyDescent="0.3">
      <c r="A15">
        <v>109</v>
      </c>
      <c r="B15" t="s">
        <v>1028</v>
      </c>
      <c r="C15">
        <v>1</v>
      </c>
      <c r="D15">
        <v>12</v>
      </c>
      <c r="E15">
        <v>64</v>
      </c>
      <c r="F15" t="s">
        <v>1032</v>
      </c>
      <c r="G15" t="s">
        <v>1009</v>
      </c>
      <c r="H15" t="s">
        <v>1030</v>
      </c>
      <c r="I15" t="s">
        <v>1031</v>
      </c>
      <c r="J15">
        <v>982</v>
      </c>
      <c r="K15">
        <v>9</v>
      </c>
      <c r="L15">
        <v>8</v>
      </c>
      <c r="M15">
        <v>2</v>
      </c>
      <c r="N15">
        <v>969988.98810199997</v>
      </c>
      <c r="O15">
        <v>37085129150.871101</v>
      </c>
      <c r="P15">
        <v>752598.11207899998</v>
      </c>
      <c r="Q15">
        <v>10572381775.862301</v>
      </c>
    </row>
    <row r="16" spans="1:17" x14ac:dyDescent="0.3">
      <c r="A16">
        <v>111</v>
      </c>
      <c r="B16" t="s">
        <v>1028</v>
      </c>
      <c r="C16">
        <v>1</v>
      </c>
      <c r="D16">
        <v>12</v>
      </c>
      <c r="E16">
        <v>77</v>
      </c>
      <c r="F16" t="s">
        <v>1032</v>
      </c>
      <c r="G16" t="s">
        <v>1009</v>
      </c>
      <c r="H16" t="s">
        <v>1030</v>
      </c>
      <c r="I16" t="s">
        <v>1031</v>
      </c>
      <c r="J16">
        <v>992</v>
      </c>
      <c r="K16">
        <v>9</v>
      </c>
      <c r="L16">
        <v>9</v>
      </c>
      <c r="M16">
        <v>2</v>
      </c>
      <c r="N16">
        <v>438303.467076</v>
      </c>
      <c r="O16">
        <v>6921062243.61588</v>
      </c>
      <c r="P16">
        <v>752598.11207899998</v>
      </c>
      <c r="Q16">
        <v>10572381775.862301</v>
      </c>
    </row>
    <row r="17" spans="1:17" x14ac:dyDescent="0.3">
      <c r="A17">
        <v>112</v>
      </c>
      <c r="B17" t="s">
        <v>1028</v>
      </c>
      <c r="C17">
        <v>1</v>
      </c>
      <c r="D17">
        <v>12</v>
      </c>
      <c r="E17">
        <v>78</v>
      </c>
      <c r="F17" t="s">
        <v>1032</v>
      </c>
      <c r="G17" t="s">
        <v>1009</v>
      </c>
      <c r="H17" t="s">
        <v>1030</v>
      </c>
      <c r="I17" t="s">
        <v>1031</v>
      </c>
      <c r="J17">
        <v>993</v>
      </c>
      <c r="K17">
        <v>9</v>
      </c>
      <c r="L17">
        <v>9</v>
      </c>
      <c r="M17">
        <v>3</v>
      </c>
      <c r="N17">
        <v>281827.30040299997</v>
      </c>
      <c r="O17">
        <v>3242388887.1203599</v>
      </c>
      <c r="P17">
        <v>752598.11207899998</v>
      </c>
      <c r="Q17">
        <v>10572381775.862301</v>
      </c>
    </row>
    <row r="18" spans="1:17" x14ac:dyDescent="0.3">
      <c r="A18">
        <v>113</v>
      </c>
      <c r="B18" t="s">
        <v>1028</v>
      </c>
      <c r="C18">
        <v>1</v>
      </c>
      <c r="D18">
        <v>12</v>
      </c>
      <c r="E18">
        <v>80</v>
      </c>
      <c r="F18" t="s">
        <v>1032</v>
      </c>
      <c r="G18" t="s">
        <v>1009</v>
      </c>
      <c r="H18" t="s">
        <v>1030</v>
      </c>
      <c r="I18" t="s">
        <v>1031</v>
      </c>
      <c r="J18">
        <v>995</v>
      </c>
      <c r="K18">
        <v>9</v>
      </c>
      <c r="L18">
        <v>9</v>
      </c>
      <c r="M18">
        <v>5</v>
      </c>
      <c r="N18">
        <v>704356.78904199996</v>
      </c>
      <c r="O18">
        <v>5556208404.9748096</v>
      </c>
      <c r="P18">
        <v>752598.11207899998</v>
      </c>
      <c r="Q18">
        <v>10572381775.862301</v>
      </c>
    </row>
    <row r="19" spans="1:17" x14ac:dyDescent="0.3">
      <c r="A19">
        <v>219</v>
      </c>
      <c r="B19" t="s">
        <v>1028</v>
      </c>
      <c r="C19">
        <v>1</v>
      </c>
      <c r="D19">
        <v>27</v>
      </c>
      <c r="E19">
        <v>47</v>
      </c>
      <c r="F19" t="s">
        <v>1033</v>
      </c>
      <c r="G19" t="s">
        <v>466</v>
      </c>
      <c r="H19" t="s">
        <v>1030</v>
      </c>
      <c r="I19" t="s">
        <v>1031</v>
      </c>
      <c r="J19">
        <v>96</v>
      </c>
      <c r="K19">
        <v>0</v>
      </c>
      <c r="L19">
        <v>9</v>
      </c>
      <c r="M19">
        <v>6</v>
      </c>
      <c r="N19">
        <v>457899.82015400002</v>
      </c>
      <c r="O19">
        <v>2434946492.9730601</v>
      </c>
      <c r="P19">
        <v>254366.18396299999</v>
      </c>
      <c r="Q19">
        <v>1576242275.9970701</v>
      </c>
    </row>
    <row r="20" spans="1:17" x14ac:dyDescent="0.3">
      <c r="A20">
        <v>220</v>
      </c>
      <c r="B20" t="s">
        <v>1028</v>
      </c>
      <c r="C20">
        <v>1</v>
      </c>
      <c r="D20">
        <v>27</v>
      </c>
      <c r="E20">
        <v>50</v>
      </c>
      <c r="F20" t="s">
        <v>1033</v>
      </c>
      <c r="G20" t="s">
        <v>466</v>
      </c>
      <c r="H20" t="s">
        <v>1030</v>
      </c>
      <c r="I20" t="s">
        <v>1031</v>
      </c>
      <c r="J20">
        <v>100</v>
      </c>
      <c r="K20">
        <v>1</v>
      </c>
      <c r="L20">
        <v>0</v>
      </c>
      <c r="M20">
        <v>0</v>
      </c>
      <c r="N20">
        <v>179991.75697799999</v>
      </c>
      <c r="O20">
        <v>1798447659.77879</v>
      </c>
      <c r="P20">
        <v>254366.18396299999</v>
      </c>
      <c r="Q20">
        <v>1576242275.9970701</v>
      </c>
    </row>
    <row r="21" spans="1:17" x14ac:dyDescent="0.3">
      <c r="A21">
        <v>218</v>
      </c>
      <c r="B21" t="s">
        <v>1028</v>
      </c>
      <c r="C21">
        <v>1</v>
      </c>
      <c r="D21">
        <v>27</v>
      </c>
      <c r="E21">
        <v>45</v>
      </c>
      <c r="F21" t="s">
        <v>1033</v>
      </c>
      <c r="G21" t="s">
        <v>466</v>
      </c>
      <c r="H21" t="s">
        <v>1030</v>
      </c>
      <c r="I21" t="s">
        <v>1031</v>
      </c>
      <c r="J21">
        <v>360</v>
      </c>
      <c r="K21">
        <v>3</v>
      </c>
      <c r="L21">
        <v>6</v>
      </c>
      <c r="M21">
        <v>0</v>
      </c>
      <c r="N21">
        <v>225590.63318599999</v>
      </c>
      <c r="O21">
        <v>1788373180.7759299</v>
      </c>
      <c r="P21">
        <v>254366.18396299999</v>
      </c>
      <c r="Q21">
        <v>1576242275.9970701</v>
      </c>
    </row>
    <row r="22" spans="1:17" x14ac:dyDescent="0.3">
      <c r="A22">
        <v>148</v>
      </c>
      <c r="B22" t="s">
        <v>1028</v>
      </c>
      <c r="C22">
        <v>1</v>
      </c>
      <c r="D22">
        <v>17</v>
      </c>
      <c r="E22">
        <v>80</v>
      </c>
      <c r="F22" t="s">
        <v>1034</v>
      </c>
      <c r="G22" t="s">
        <v>1010</v>
      </c>
      <c r="H22" t="s">
        <v>1030</v>
      </c>
      <c r="I22" t="s">
        <v>1031</v>
      </c>
      <c r="J22">
        <v>995</v>
      </c>
      <c r="K22">
        <v>9</v>
      </c>
      <c r="L22">
        <v>9</v>
      </c>
      <c r="M22">
        <v>5</v>
      </c>
      <c r="N22">
        <v>704356.78904199996</v>
      </c>
      <c r="O22">
        <v>5556208404.9748096</v>
      </c>
      <c r="P22">
        <v>243686.437389</v>
      </c>
      <c r="Q22">
        <v>2082855663.2832301</v>
      </c>
    </row>
    <row r="23" spans="1:17" x14ac:dyDescent="0.3">
      <c r="A23">
        <v>149</v>
      </c>
      <c r="B23" t="s">
        <v>1028</v>
      </c>
      <c r="C23">
        <v>1</v>
      </c>
      <c r="D23">
        <v>17</v>
      </c>
      <c r="E23">
        <v>82</v>
      </c>
      <c r="F23" t="s">
        <v>1034</v>
      </c>
      <c r="G23" t="s">
        <v>1010</v>
      </c>
      <c r="H23" t="s">
        <v>1030</v>
      </c>
      <c r="I23" t="s">
        <v>1031</v>
      </c>
      <c r="J23">
        <v>996</v>
      </c>
      <c r="K23">
        <v>9</v>
      </c>
      <c r="L23">
        <v>9</v>
      </c>
      <c r="M23">
        <v>6</v>
      </c>
      <c r="N23">
        <v>354387.34495699999</v>
      </c>
      <c r="O23">
        <v>5626766941.5249996</v>
      </c>
      <c r="P23">
        <v>243686.437389</v>
      </c>
      <c r="Q23">
        <v>2082855663.2832301</v>
      </c>
    </row>
    <row r="24" spans="1:17" x14ac:dyDescent="0.3">
      <c r="A24">
        <v>174</v>
      </c>
      <c r="B24" t="s">
        <v>1028</v>
      </c>
      <c r="C24">
        <v>1</v>
      </c>
      <c r="D24">
        <v>22</v>
      </c>
      <c r="E24">
        <v>75</v>
      </c>
      <c r="F24" t="s">
        <v>1035</v>
      </c>
      <c r="G24" t="s">
        <v>481</v>
      </c>
      <c r="H24" t="s">
        <v>1030</v>
      </c>
      <c r="I24" t="s">
        <v>1031</v>
      </c>
      <c r="J24">
        <v>140</v>
      </c>
      <c r="K24">
        <v>1</v>
      </c>
      <c r="L24">
        <v>4</v>
      </c>
      <c r="M24">
        <v>0</v>
      </c>
      <c r="N24">
        <v>363245.48329599999</v>
      </c>
      <c r="O24">
        <v>2628018536.4363899</v>
      </c>
      <c r="P24">
        <v>758122.30617300002</v>
      </c>
      <c r="Q24">
        <v>7108798188.1979799</v>
      </c>
    </row>
    <row r="25" spans="1:17" x14ac:dyDescent="0.3">
      <c r="A25">
        <v>177</v>
      </c>
      <c r="B25" t="s">
        <v>1028</v>
      </c>
      <c r="C25">
        <v>1</v>
      </c>
      <c r="D25">
        <v>22</v>
      </c>
      <c r="E25">
        <v>83</v>
      </c>
      <c r="F25" t="s">
        <v>1035</v>
      </c>
      <c r="G25" t="s">
        <v>481</v>
      </c>
      <c r="H25" t="s">
        <v>1030</v>
      </c>
      <c r="I25" t="s">
        <v>1031</v>
      </c>
      <c r="J25">
        <v>150</v>
      </c>
      <c r="K25">
        <v>1</v>
      </c>
      <c r="L25">
        <v>5</v>
      </c>
      <c r="M25">
        <v>0</v>
      </c>
      <c r="N25">
        <v>120152.708893</v>
      </c>
      <c r="O25">
        <v>250227836.567516</v>
      </c>
      <c r="P25">
        <v>758122.30617300002</v>
      </c>
      <c r="Q25">
        <v>7108798188.1979799</v>
      </c>
    </row>
    <row r="26" spans="1:17" x14ac:dyDescent="0.3">
      <c r="A26">
        <v>178</v>
      </c>
      <c r="B26" t="s">
        <v>1028</v>
      </c>
      <c r="C26">
        <v>1</v>
      </c>
      <c r="D26">
        <v>22</v>
      </c>
      <c r="E26">
        <v>84</v>
      </c>
      <c r="F26" t="s">
        <v>1035</v>
      </c>
      <c r="G26" t="s">
        <v>481</v>
      </c>
      <c r="H26" t="s">
        <v>1030</v>
      </c>
      <c r="I26" t="s">
        <v>1031</v>
      </c>
      <c r="J26">
        <v>150</v>
      </c>
      <c r="K26">
        <v>1</v>
      </c>
      <c r="L26">
        <v>5</v>
      </c>
      <c r="M26">
        <v>0</v>
      </c>
      <c r="N26">
        <v>44322.850873000003</v>
      </c>
      <c r="O26">
        <v>38528705.480070002</v>
      </c>
      <c r="P26">
        <v>758122.30617300002</v>
      </c>
      <c r="Q26">
        <v>7108798188.1979799</v>
      </c>
    </row>
    <row r="27" spans="1:17" x14ac:dyDescent="0.3">
      <c r="A27">
        <v>179</v>
      </c>
      <c r="B27" t="s">
        <v>1028</v>
      </c>
      <c r="C27">
        <v>1</v>
      </c>
      <c r="D27">
        <v>22</v>
      </c>
      <c r="E27">
        <v>85</v>
      </c>
      <c r="F27" t="s">
        <v>1035</v>
      </c>
      <c r="G27" t="s">
        <v>481</v>
      </c>
      <c r="H27" t="s">
        <v>1030</v>
      </c>
      <c r="I27" t="s">
        <v>1031</v>
      </c>
      <c r="J27">
        <v>150</v>
      </c>
      <c r="K27">
        <v>1</v>
      </c>
      <c r="L27">
        <v>5</v>
      </c>
      <c r="M27">
        <v>0</v>
      </c>
      <c r="N27">
        <v>82103.349491000001</v>
      </c>
      <c r="O27">
        <v>214772357.15242499</v>
      </c>
      <c r="P27">
        <v>758122.30617300002</v>
      </c>
      <c r="Q27">
        <v>7108798188.1979799</v>
      </c>
    </row>
    <row r="28" spans="1:17" x14ac:dyDescent="0.3">
      <c r="A28">
        <v>173</v>
      </c>
      <c r="B28" t="s">
        <v>1028</v>
      </c>
      <c r="C28">
        <v>1</v>
      </c>
      <c r="D28">
        <v>22</v>
      </c>
      <c r="E28">
        <v>72</v>
      </c>
      <c r="F28" t="s">
        <v>1035</v>
      </c>
      <c r="G28" t="s">
        <v>481</v>
      </c>
      <c r="H28" t="s">
        <v>1030</v>
      </c>
      <c r="I28" t="s">
        <v>1031</v>
      </c>
      <c r="J28">
        <v>165</v>
      </c>
      <c r="K28">
        <v>1</v>
      </c>
      <c r="L28">
        <v>6</v>
      </c>
      <c r="M28">
        <v>5</v>
      </c>
      <c r="N28">
        <v>372985.89549999998</v>
      </c>
      <c r="O28">
        <v>6601115629.3275805</v>
      </c>
      <c r="P28">
        <v>758122.30617300002</v>
      </c>
      <c r="Q28">
        <v>7108798188.1979799</v>
      </c>
    </row>
    <row r="29" spans="1:17" x14ac:dyDescent="0.3">
      <c r="A29">
        <v>175</v>
      </c>
      <c r="B29" t="s">
        <v>1028</v>
      </c>
      <c r="C29">
        <v>1</v>
      </c>
      <c r="D29">
        <v>22</v>
      </c>
      <c r="E29">
        <v>76</v>
      </c>
      <c r="F29" t="s">
        <v>1035</v>
      </c>
      <c r="G29" t="s">
        <v>481</v>
      </c>
      <c r="H29" t="s">
        <v>1030</v>
      </c>
      <c r="I29" t="s">
        <v>1031</v>
      </c>
      <c r="J29">
        <v>991</v>
      </c>
      <c r="K29">
        <v>9</v>
      </c>
      <c r="L29">
        <v>9</v>
      </c>
      <c r="M29">
        <v>1</v>
      </c>
      <c r="N29">
        <v>376998.41370500001</v>
      </c>
      <c r="O29">
        <v>4903831136.2676601</v>
      </c>
      <c r="P29">
        <v>758122.30617300002</v>
      </c>
      <c r="Q29">
        <v>7108798188.1979799</v>
      </c>
    </row>
    <row r="30" spans="1:17" x14ac:dyDescent="0.3">
      <c r="A30">
        <v>176</v>
      </c>
      <c r="B30" t="s">
        <v>1028</v>
      </c>
      <c r="C30">
        <v>1</v>
      </c>
      <c r="D30">
        <v>22</v>
      </c>
      <c r="E30">
        <v>77</v>
      </c>
      <c r="F30" t="s">
        <v>1035</v>
      </c>
      <c r="G30" t="s">
        <v>481</v>
      </c>
      <c r="H30" t="s">
        <v>1030</v>
      </c>
      <c r="I30" t="s">
        <v>1031</v>
      </c>
      <c r="J30">
        <v>992</v>
      </c>
      <c r="K30">
        <v>9</v>
      </c>
      <c r="L30">
        <v>9</v>
      </c>
      <c r="M30">
        <v>2</v>
      </c>
      <c r="N30">
        <v>438303.467076</v>
      </c>
      <c r="O30">
        <v>6921062243.61588</v>
      </c>
      <c r="P30">
        <v>758122.30617300002</v>
      </c>
      <c r="Q30">
        <v>7108798188.1979799</v>
      </c>
    </row>
    <row r="31" spans="1:17" x14ac:dyDescent="0.3">
      <c r="A31">
        <v>217</v>
      </c>
      <c r="B31" t="s">
        <v>1028</v>
      </c>
      <c r="C31">
        <v>1</v>
      </c>
      <c r="D31">
        <v>26</v>
      </c>
      <c r="E31">
        <v>91</v>
      </c>
      <c r="F31" t="s">
        <v>1036</v>
      </c>
      <c r="G31" t="s">
        <v>1037</v>
      </c>
      <c r="H31" t="s">
        <v>1030</v>
      </c>
      <c r="I31" t="s">
        <v>1031</v>
      </c>
      <c r="J31">
        <v>150</v>
      </c>
      <c r="K31">
        <v>1</v>
      </c>
      <c r="L31">
        <v>5</v>
      </c>
      <c r="M31">
        <v>0</v>
      </c>
      <c r="N31">
        <v>43082.406354999999</v>
      </c>
      <c r="O31">
        <v>58584901.434192002</v>
      </c>
      <c r="P31">
        <v>392918.553419</v>
      </c>
      <c r="Q31">
        <v>4806356216.4748497</v>
      </c>
    </row>
    <row r="32" spans="1:17" x14ac:dyDescent="0.3">
      <c r="A32">
        <v>214</v>
      </c>
      <c r="B32" t="s">
        <v>1028</v>
      </c>
      <c r="C32">
        <v>1</v>
      </c>
      <c r="D32">
        <v>26</v>
      </c>
      <c r="E32">
        <v>76</v>
      </c>
      <c r="F32" t="s">
        <v>1036</v>
      </c>
      <c r="G32" t="s">
        <v>1037</v>
      </c>
      <c r="H32" t="s">
        <v>1030</v>
      </c>
      <c r="I32" t="s">
        <v>1031</v>
      </c>
      <c r="J32">
        <v>991</v>
      </c>
      <c r="K32">
        <v>9</v>
      </c>
      <c r="L32">
        <v>9</v>
      </c>
      <c r="M32">
        <v>1</v>
      </c>
      <c r="N32">
        <v>376998.41370500001</v>
      </c>
      <c r="O32">
        <v>4903831136.2676601</v>
      </c>
      <c r="P32">
        <v>392918.553419</v>
      </c>
      <c r="Q32">
        <v>4806356216.4748497</v>
      </c>
    </row>
    <row r="33" spans="1:17" x14ac:dyDescent="0.3">
      <c r="A33">
        <v>215</v>
      </c>
      <c r="B33" t="s">
        <v>1028</v>
      </c>
      <c r="C33">
        <v>1</v>
      </c>
      <c r="D33">
        <v>26</v>
      </c>
      <c r="E33">
        <v>77</v>
      </c>
      <c r="F33" t="s">
        <v>1036</v>
      </c>
      <c r="G33" t="s">
        <v>1037</v>
      </c>
      <c r="H33" t="s">
        <v>1030</v>
      </c>
      <c r="I33" t="s">
        <v>1031</v>
      </c>
      <c r="J33">
        <v>992</v>
      </c>
      <c r="K33">
        <v>9</v>
      </c>
      <c r="L33">
        <v>9</v>
      </c>
      <c r="M33">
        <v>2</v>
      </c>
      <c r="N33">
        <v>438303.467076</v>
      </c>
      <c r="O33">
        <v>6921062243.61588</v>
      </c>
      <c r="P33">
        <v>392918.553419</v>
      </c>
      <c r="Q33">
        <v>4806356216.4748497</v>
      </c>
    </row>
    <row r="34" spans="1:17" x14ac:dyDescent="0.3">
      <c r="A34">
        <v>216</v>
      </c>
      <c r="B34" t="s">
        <v>1028</v>
      </c>
      <c r="C34">
        <v>1</v>
      </c>
      <c r="D34">
        <v>26</v>
      </c>
      <c r="E34">
        <v>80</v>
      </c>
      <c r="F34" t="s">
        <v>1036</v>
      </c>
      <c r="G34" t="s">
        <v>1037</v>
      </c>
      <c r="H34" t="s">
        <v>1030</v>
      </c>
      <c r="I34" t="s">
        <v>1031</v>
      </c>
      <c r="J34">
        <v>995</v>
      </c>
      <c r="K34">
        <v>9</v>
      </c>
      <c r="L34">
        <v>9</v>
      </c>
      <c r="M34">
        <v>5</v>
      </c>
      <c r="N34">
        <v>704356.78904199996</v>
      </c>
      <c r="O34">
        <v>5556208404.9748096</v>
      </c>
      <c r="P34">
        <v>392918.553419</v>
      </c>
      <c r="Q34">
        <v>4806356216.4748497</v>
      </c>
    </row>
    <row r="35" spans="1:17" x14ac:dyDescent="0.3">
      <c r="A35">
        <v>17</v>
      </c>
      <c r="B35" t="s">
        <v>1028</v>
      </c>
      <c r="C35">
        <v>1</v>
      </c>
      <c r="D35">
        <v>2</v>
      </c>
      <c r="E35">
        <v>51</v>
      </c>
      <c r="F35" t="s">
        <v>1038</v>
      </c>
      <c r="G35" t="s">
        <v>424</v>
      </c>
      <c r="H35" t="s">
        <v>1039</v>
      </c>
      <c r="I35" t="s">
        <v>409</v>
      </c>
      <c r="J35">
        <v>161</v>
      </c>
      <c r="K35">
        <v>1</v>
      </c>
      <c r="L35">
        <v>6</v>
      </c>
      <c r="M35">
        <v>1</v>
      </c>
      <c r="N35">
        <v>194535.81312999999</v>
      </c>
      <c r="O35">
        <v>1853549402.86268</v>
      </c>
      <c r="P35">
        <v>719960.49669000006</v>
      </c>
      <c r="Q35">
        <v>10797204915.185101</v>
      </c>
    </row>
    <row r="36" spans="1:17" x14ac:dyDescent="0.3">
      <c r="A36">
        <v>11</v>
      </c>
      <c r="B36" t="s">
        <v>1028</v>
      </c>
      <c r="C36">
        <v>1</v>
      </c>
      <c r="D36">
        <v>2</v>
      </c>
      <c r="E36">
        <v>37</v>
      </c>
      <c r="F36" t="s">
        <v>1038</v>
      </c>
      <c r="G36" t="s">
        <v>424</v>
      </c>
      <c r="H36" t="s">
        <v>1039</v>
      </c>
      <c r="I36" t="s">
        <v>409</v>
      </c>
      <c r="J36">
        <v>525</v>
      </c>
      <c r="K36">
        <v>5</v>
      </c>
      <c r="L36">
        <v>2</v>
      </c>
      <c r="M36">
        <v>5</v>
      </c>
      <c r="N36">
        <v>416766.58728199999</v>
      </c>
      <c r="O36">
        <v>8699711769.7667999</v>
      </c>
      <c r="P36">
        <v>719960.49669000006</v>
      </c>
      <c r="Q36">
        <v>10797204915.185101</v>
      </c>
    </row>
    <row r="37" spans="1:17" x14ac:dyDescent="0.3">
      <c r="A37">
        <v>14</v>
      </c>
      <c r="B37" t="s">
        <v>1028</v>
      </c>
      <c r="C37">
        <v>1</v>
      </c>
      <c r="D37">
        <v>2</v>
      </c>
      <c r="E37">
        <v>43</v>
      </c>
      <c r="F37" t="s">
        <v>1038</v>
      </c>
      <c r="G37" t="s">
        <v>424</v>
      </c>
      <c r="H37" t="s">
        <v>1039</v>
      </c>
      <c r="I37" t="s">
        <v>409</v>
      </c>
      <c r="J37">
        <v>526</v>
      </c>
      <c r="K37">
        <v>5</v>
      </c>
      <c r="L37">
        <v>2</v>
      </c>
      <c r="M37">
        <v>6</v>
      </c>
      <c r="N37">
        <v>319228.78909400001</v>
      </c>
      <c r="O37">
        <v>5759204403.5059204</v>
      </c>
      <c r="P37">
        <v>719960.49669000006</v>
      </c>
      <c r="Q37">
        <v>10797204915.185101</v>
      </c>
    </row>
    <row r="38" spans="1:17" x14ac:dyDescent="0.3">
      <c r="A38">
        <v>16</v>
      </c>
      <c r="B38" t="s">
        <v>1028</v>
      </c>
      <c r="C38">
        <v>1</v>
      </c>
      <c r="D38">
        <v>2</v>
      </c>
      <c r="E38">
        <v>48</v>
      </c>
      <c r="F38" t="s">
        <v>1038</v>
      </c>
      <c r="G38" t="s">
        <v>424</v>
      </c>
      <c r="H38" t="s">
        <v>1039</v>
      </c>
      <c r="I38" t="s">
        <v>409</v>
      </c>
      <c r="J38">
        <v>531</v>
      </c>
      <c r="K38">
        <v>5</v>
      </c>
      <c r="L38">
        <v>3</v>
      </c>
      <c r="M38">
        <v>1</v>
      </c>
      <c r="N38">
        <v>434176.617936</v>
      </c>
      <c r="O38">
        <v>8597032064.2485294</v>
      </c>
      <c r="P38">
        <v>719960.49669000006</v>
      </c>
      <c r="Q38">
        <v>10797204915.185101</v>
      </c>
    </row>
    <row r="39" spans="1:17" x14ac:dyDescent="0.3">
      <c r="A39">
        <v>12</v>
      </c>
      <c r="B39" t="s">
        <v>1028</v>
      </c>
      <c r="C39">
        <v>1</v>
      </c>
      <c r="D39">
        <v>2</v>
      </c>
      <c r="E39">
        <v>38</v>
      </c>
      <c r="F39" t="s">
        <v>1038</v>
      </c>
      <c r="G39" t="s">
        <v>424</v>
      </c>
      <c r="H39" t="s">
        <v>1039</v>
      </c>
      <c r="I39" t="s">
        <v>409</v>
      </c>
      <c r="J39">
        <v>772</v>
      </c>
      <c r="K39">
        <v>7</v>
      </c>
      <c r="L39">
        <v>7</v>
      </c>
      <c r="M39">
        <v>2</v>
      </c>
      <c r="N39">
        <v>259902.44746200001</v>
      </c>
      <c r="O39">
        <v>2826908910.6020398</v>
      </c>
      <c r="P39">
        <v>719960.49669000006</v>
      </c>
      <c r="Q39">
        <v>10797204915.185101</v>
      </c>
    </row>
    <row r="40" spans="1:17" x14ac:dyDescent="0.3">
      <c r="A40">
        <v>15</v>
      </c>
      <c r="B40" t="s">
        <v>1028</v>
      </c>
      <c r="C40">
        <v>1</v>
      </c>
      <c r="D40">
        <v>2</v>
      </c>
      <c r="E40">
        <v>44</v>
      </c>
      <c r="F40" t="s">
        <v>1038</v>
      </c>
      <c r="G40" t="s">
        <v>424</v>
      </c>
      <c r="H40" t="s">
        <v>1039</v>
      </c>
      <c r="I40" t="s">
        <v>409</v>
      </c>
      <c r="J40">
        <v>781</v>
      </c>
      <c r="K40">
        <v>7</v>
      </c>
      <c r="L40">
        <v>8</v>
      </c>
      <c r="M40">
        <v>1</v>
      </c>
      <c r="N40">
        <v>198395.60320700001</v>
      </c>
      <c r="O40">
        <v>1607495802.8447499</v>
      </c>
      <c r="P40">
        <v>719960.49669000006</v>
      </c>
      <c r="Q40">
        <v>10797204915.185101</v>
      </c>
    </row>
    <row r="41" spans="1:17" x14ac:dyDescent="0.3">
      <c r="A41">
        <v>13</v>
      </c>
      <c r="B41" t="s">
        <v>1028</v>
      </c>
      <c r="C41">
        <v>1</v>
      </c>
      <c r="D41">
        <v>2</v>
      </c>
      <c r="E41">
        <v>42</v>
      </c>
      <c r="F41" t="s">
        <v>1038</v>
      </c>
      <c r="G41" t="s">
        <v>424</v>
      </c>
      <c r="H41" t="s">
        <v>1039</v>
      </c>
      <c r="I41" t="s">
        <v>409</v>
      </c>
      <c r="J41">
        <v>962</v>
      </c>
      <c r="K41">
        <v>9</v>
      </c>
      <c r="L41">
        <v>6</v>
      </c>
      <c r="M41">
        <v>2</v>
      </c>
      <c r="N41">
        <v>814166.48634599999</v>
      </c>
      <c r="O41">
        <v>22476522045.3041</v>
      </c>
      <c r="P41">
        <v>719960.49669000006</v>
      </c>
      <c r="Q41">
        <v>10797204915.185101</v>
      </c>
    </row>
    <row r="42" spans="1:17" x14ac:dyDescent="0.3">
      <c r="A42">
        <v>18</v>
      </c>
      <c r="B42" t="s">
        <v>1028</v>
      </c>
      <c r="C42">
        <v>1</v>
      </c>
      <c r="D42">
        <v>3</v>
      </c>
      <c r="E42">
        <v>24</v>
      </c>
      <c r="F42" t="s">
        <v>1040</v>
      </c>
      <c r="G42" t="s">
        <v>1007</v>
      </c>
      <c r="H42" t="s">
        <v>1039</v>
      </c>
      <c r="I42" t="s">
        <v>1041</v>
      </c>
      <c r="J42">
        <v>522</v>
      </c>
      <c r="K42">
        <v>5</v>
      </c>
      <c r="L42">
        <v>2</v>
      </c>
      <c r="M42">
        <v>2</v>
      </c>
      <c r="N42">
        <v>354878.49367900001</v>
      </c>
      <c r="O42">
        <v>5624857386.7403498</v>
      </c>
      <c r="P42">
        <v>455801.20501400001</v>
      </c>
      <c r="Q42">
        <v>4591953297.5615902</v>
      </c>
    </row>
    <row r="43" spans="1:17" x14ac:dyDescent="0.3">
      <c r="A43">
        <v>21</v>
      </c>
      <c r="B43" t="s">
        <v>1028</v>
      </c>
      <c r="C43">
        <v>1</v>
      </c>
      <c r="D43">
        <v>3</v>
      </c>
      <c r="E43">
        <v>33</v>
      </c>
      <c r="F43" t="s">
        <v>1040</v>
      </c>
      <c r="G43" t="s">
        <v>1007</v>
      </c>
      <c r="H43" t="s">
        <v>1039</v>
      </c>
      <c r="I43" t="s">
        <v>1041</v>
      </c>
      <c r="J43">
        <v>523</v>
      </c>
      <c r="K43">
        <v>5</v>
      </c>
      <c r="L43">
        <v>2</v>
      </c>
      <c r="M43">
        <v>3</v>
      </c>
      <c r="N43">
        <v>275424.29538999998</v>
      </c>
      <c r="O43">
        <v>3784478164.4130201</v>
      </c>
      <c r="P43">
        <v>455801.20501400001</v>
      </c>
      <c r="Q43">
        <v>4591953297.5615902</v>
      </c>
    </row>
    <row r="44" spans="1:17" x14ac:dyDescent="0.3">
      <c r="A44">
        <v>20</v>
      </c>
      <c r="B44" t="s">
        <v>1028</v>
      </c>
      <c r="C44">
        <v>1</v>
      </c>
      <c r="D44">
        <v>3</v>
      </c>
      <c r="E44">
        <v>32</v>
      </c>
      <c r="F44" t="s">
        <v>1040</v>
      </c>
      <c r="G44" t="s">
        <v>1007</v>
      </c>
      <c r="H44" t="s">
        <v>1039</v>
      </c>
      <c r="I44" t="s">
        <v>1041</v>
      </c>
      <c r="J44">
        <v>524</v>
      </c>
      <c r="K44">
        <v>5</v>
      </c>
      <c r="L44">
        <v>2</v>
      </c>
      <c r="M44">
        <v>4</v>
      </c>
      <c r="N44">
        <v>298900.50252600003</v>
      </c>
      <c r="O44">
        <v>4051127561.5091901</v>
      </c>
      <c r="P44">
        <v>455801.20501400001</v>
      </c>
      <c r="Q44">
        <v>4591953297.5615902</v>
      </c>
    </row>
    <row r="45" spans="1:17" x14ac:dyDescent="0.3">
      <c r="A45">
        <v>22</v>
      </c>
      <c r="B45" t="s">
        <v>1028</v>
      </c>
      <c r="C45">
        <v>1</v>
      </c>
      <c r="D45">
        <v>3</v>
      </c>
      <c r="E45">
        <v>37</v>
      </c>
      <c r="F45" t="s">
        <v>1040</v>
      </c>
      <c r="G45" t="s">
        <v>1007</v>
      </c>
      <c r="H45" t="s">
        <v>1039</v>
      </c>
      <c r="I45" t="s">
        <v>1041</v>
      </c>
      <c r="J45">
        <v>525</v>
      </c>
      <c r="K45">
        <v>5</v>
      </c>
      <c r="L45">
        <v>2</v>
      </c>
      <c r="M45">
        <v>5</v>
      </c>
      <c r="N45">
        <v>416766.58728199999</v>
      </c>
      <c r="O45">
        <v>8699711769.7667999</v>
      </c>
      <c r="P45">
        <v>455801.20501400001</v>
      </c>
      <c r="Q45">
        <v>4591953297.5615902</v>
      </c>
    </row>
    <row r="46" spans="1:17" x14ac:dyDescent="0.3">
      <c r="A46">
        <v>19</v>
      </c>
      <c r="B46" t="s">
        <v>1028</v>
      </c>
      <c r="C46">
        <v>1</v>
      </c>
      <c r="D46">
        <v>3</v>
      </c>
      <c r="E46">
        <v>28</v>
      </c>
      <c r="F46" t="s">
        <v>1040</v>
      </c>
      <c r="G46" t="s">
        <v>1007</v>
      </c>
      <c r="H46" t="s">
        <v>1039</v>
      </c>
      <c r="I46" t="s">
        <v>1041</v>
      </c>
      <c r="J46">
        <v>961</v>
      </c>
      <c r="K46">
        <v>9</v>
      </c>
      <c r="L46">
        <v>6</v>
      </c>
      <c r="M46">
        <v>1</v>
      </c>
      <c r="N46">
        <v>467169.82407199999</v>
      </c>
      <c r="O46">
        <v>8175458444.1290798</v>
      </c>
      <c r="P46">
        <v>455801.20501400001</v>
      </c>
      <c r="Q46">
        <v>4591953297.5615902</v>
      </c>
    </row>
    <row r="47" spans="1:17" x14ac:dyDescent="0.3">
      <c r="A47">
        <v>163</v>
      </c>
      <c r="B47" t="s">
        <v>1028</v>
      </c>
      <c r="C47">
        <v>1</v>
      </c>
      <c r="D47">
        <v>20</v>
      </c>
      <c r="E47">
        <v>47</v>
      </c>
      <c r="F47" t="s">
        <v>1042</v>
      </c>
      <c r="G47" t="s">
        <v>1008</v>
      </c>
      <c r="H47" t="s">
        <v>1039</v>
      </c>
      <c r="I47" t="s">
        <v>1043</v>
      </c>
      <c r="J47">
        <v>96</v>
      </c>
      <c r="K47">
        <v>0</v>
      </c>
      <c r="L47">
        <v>9</v>
      </c>
      <c r="M47">
        <v>6</v>
      </c>
      <c r="N47">
        <v>457899.82015400002</v>
      </c>
      <c r="O47">
        <v>2434946492.9730601</v>
      </c>
      <c r="P47">
        <v>458794.66180900001</v>
      </c>
      <c r="Q47">
        <v>2858034964.8628602</v>
      </c>
    </row>
    <row r="48" spans="1:17" x14ac:dyDescent="0.3">
      <c r="A48">
        <v>165</v>
      </c>
      <c r="B48" t="s">
        <v>1028</v>
      </c>
      <c r="C48">
        <v>1</v>
      </c>
      <c r="D48">
        <v>20</v>
      </c>
      <c r="E48">
        <v>54</v>
      </c>
      <c r="F48" t="s">
        <v>1042</v>
      </c>
      <c r="G48" t="s">
        <v>1008</v>
      </c>
      <c r="H48" t="s">
        <v>1039</v>
      </c>
      <c r="I48" t="s">
        <v>1043</v>
      </c>
      <c r="J48">
        <v>97</v>
      </c>
      <c r="K48">
        <v>0</v>
      </c>
      <c r="L48">
        <v>9</v>
      </c>
      <c r="M48">
        <v>7</v>
      </c>
      <c r="N48">
        <v>372362.53663300001</v>
      </c>
      <c r="O48">
        <v>4264739450.78195</v>
      </c>
      <c r="P48">
        <v>458794.66180900001</v>
      </c>
      <c r="Q48">
        <v>2858034964.8628602</v>
      </c>
    </row>
    <row r="49" spans="1:17" x14ac:dyDescent="0.3">
      <c r="A49">
        <v>164</v>
      </c>
      <c r="B49" t="s">
        <v>1028</v>
      </c>
      <c r="C49">
        <v>1</v>
      </c>
      <c r="D49">
        <v>20</v>
      </c>
      <c r="E49">
        <v>50</v>
      </c>
      <c r="F49" t="s">
        <v>1042</v>
      </c>
      <c r="G49" t="s">
        <v>1008</v>
      </c>
      <c r="H49" t="s">
        <v>1039</v>
      </c>
      <c r="I49" t="s">
        <v>1043</v>
      </c>
      <c r="J49">
        <v>100</v>
      </c>
      <c r="K49">
        <v>1</v>
      </c>
      <c r="L49">
        <v>0</v>
      </c>
      <c r="M49">
        <v>0</v>
      </c>
      <c r="N49">
        <v>179991.75697799999</v>
      </c>
      <c r="O49">
        <v>1798447659.77879</v>
      </c>
      <c r="P49">
        <v>458794.66180900001</v>
      </c>
      <c r="Q49">
        <v>2858034964.8628602</v>
      </c>
    </row>
    <row r="50" spans="1:17" x14ac:dyDescent="0.3">
      <c r="A50">
        <v>166</v>
      </c>
      <c r="B50" t="s">
        <v>1028</v>
      </c>
      <c r="C50">
        <v>1</v>
      </c>
      <c r="D50">
        <v>20</v>
      </c>
      <c r="E50">
        <v>62</v>
      </c>
      <c r="F50" t="s">
        <v>1042</v>
      </c>
      <c r="G50" t="s">
        <v>1008</v>
      </c>
      <c r="H50" t="s">
        <v>1039</v>
      </c>
      <c r="I50" t="s">
        <v>1043</v>
      </c>
      <c r="J50">
        <v>110</v>
      </c>
      <c r="K50">
        <v>1</v>
      </c>
      <c r="L50">
        <v>1</v>
      </c>
      <c r="M50">
        <v>0</v>
      </c>
      <c r="N50">
        <v>280578.279431</v>
      </c>
      <c r="O50">
        <v>2607668537.5146799</v>
      </c>
      <c r="P50">
        <v>458794.66180900001</v>
      </c>
      <c r="Q50">
        <v>2858034964.8628602</v>
      </c>
    </row>
    <row r="51" spans="1:17" x14ac:dyDescent="0.3">
      <c r="A51">
        <v>38</v>
      </c>
      <c r="B51" t="s">
        <v>1028</v>
      </c>
      <c r="C51">
        <v>1</v>
      </c>
      <c r="D51">
        <v>6</v>
      </c>
      <c r="E51">
        <v>1</v>
      </c>
      <c r="F51" t="s">
        <v>1044</v>
      </c>
      <c r="G51" t="s">
        <v>2</v>
      </c>
      <c r="H51" t="s">
        <v>1039</v>
      </c>
      <c r="I51" t="s">
        <v>1045</v>
      </c>
      <c r="J51">
        <v>91</v>
      </c>
      <c r="K51">
        <v>0</v>
      </c>
      <c r="L51">
        <v>9</v>
      </c>
      <c r="M51">
        <v>1</v>
      </c>
      <c r="N51">
        <v>202368.85986900001</v>
      </c>
      <c r="O51">
        <v>1346744434.2172401</v>
      </c>
      <c r="P51">
        <v>762824.97599399998</v>
      </c>
      <c r="Q51">
        <v>13385819786.8134</v>
      </c>
    </row>
    <row r="52" spans="1:17" x14ac:dyDescent="0.3">
      <c r="A52">
        <v>43</v>
      </c>
      <c r="B52" t="s">
        <v>1028</v>
      </c>
      <c r="C52">
        <v>1</v>
      </c>
      <c r="D52">
        <v>6</v>
      </c>
      <c r="E52">
        <v>16</v>
      </c>
      <c r="F52" t="s">
        <v>1044</v>
      </c>
      <c r="G52" t="s">
        <v>2</v>
      </c>
      <c r="H52" t="s">
        <v>1039</v>
      </c>
      <c r="I52" t="s">
        <v>1045</v>
      </c>
      <c r="J52">
        <v>92</v>
      </c>
      <c r="K52">
        <v>0</v>
      </c>
      <c r="L52">
        <v>9</v>
      </c>
      <c r="M52">
        <v>2</v>
      </c>
      <c r="N52">
        <v>441053.481019</v>
      </c>
      <c r="O52">
        <v>3589137817.5220699</v>
      </c>
      <c r="P52">
        <v>762824.97599399998</v>
      </c>
      <c r="Q52">
        <v>13385819786.8134</v>
      </c>
    </row>
    <row r="53" spans="1:17" x14ac:dyDescent="0.3">
      <c r="A53">
        <v>47</v>
      </c>
      <c r="B53" t="s">
        <v>1028</v>
      </c>
      <c r="C53">
        <v>1</v>
      </c>
      <c r="D53">
        <v>6</v>
      </c>
      <c r="E53">
        <v>27</v>
      </c>
      <c r="F53" t="s">
        <v>1044</v>
      </c>
      <c r="G53" t="s">
        <v>2</v>
      </c>
      <c r="H53" t="s">
        <v>1039</v>
      </c>
      <c r="I53" t="s">
        <v>1045</v>
      </c>
      <c r="J53">
        <v>93</v>
      </c>
      <c r="K53">
        <v>0</v>
      </c>
      <c r="L53">
        <v>9</v>
      </c>
      <c r="M53">
        <v>3</v>
      </c>
      <c r="N53">
        <v>247609.579501</v>
      </c>
      <c r="O53">
        <v>1915884363.8380799</v>
      </c>
      <c r="P53">
        <v>762824.97599399998</v>
      </c>
      <c r="Q53">
        <v>13385819786.8134</v>
      </c>
    </row>
    <row r="54" spans="1:17" x14ac:dyDescent="0.3">
      <c r="A54">
        <v>39</v>
      </c>
      <c r="B54" t="s">
        <v>1028</v>
      </c>
      <c r="C54">
        <v>1</v>
      </c>
      <c r="D54">
        <v>6</v>
      </c>
      <c r="E54">
        <v>2</v>
      </c>
      <c r="F54" t="s">
        <v>1044</v>
      </c>
      <c r="G54" t="s">
        <v>2</v>
      </c>
      <c r="H54" t="s">
        <v>1039</v>
      </c>
      <c r="I54" t="s">
        <v>1045</v>
      </c>
      <c r="J54">
        <v>301</v>
      </c>
      <c r="K54">
        <v>3</v>
      </c>
      <c r="L54">
        <v>0</v>
      </c>
      <c r="M54">
        <v>1</v>
      </c>
      <c r="N54">
        <v>234810.252618</v>
      </c>
      <c r="O54">
        <v>2541818853.7796202</v>
      </c>
      <c r="P54">
        <v>762824.97599399998</v>
      </c>
      <c r="Q54">
        <v>13385819786.8134</v>
      </c>
    </row>
    <row r="55" spans="1:17" x14ac:dyDescent="0.3">
      <c r="A55">
        <v>41</v>
      </c>
      <c r="B55" t="s">
        <v>1028</v>
      </c>
      <c r="C55">
        <v>1</v>
      </c>
      <c r="D55">
        <v>6</v>
      </c>
      <c r="E55">
        <v>14</v>
      </c>
      <c r="F55" t="s">
        <v>1044</v>
      </c>
      <c r="G55" t="s">
        <v>2</v>
      </c>
      <c r="H55" t="s">
        <v>1039</v>
      </c>
      <c r="I55" t="s">
        <v>1045</v>
      </c>
      <c r="J55">
        <v>302</v>
      </c>
      <c r="K55">
        <v>3</v>
      </c>
      <c r="L55">
        <v>0</v>
      </c>
      <c r="M55">
        <v>2</v>
      </c>
      <c r="N55">
        <v>173471.939912</v>
      </c>
      <c r="O55">
        <v>1331213387.99388</v>
      </c>
      <c r="P55">
        <v>762824.97599399998</v>
      </c>
      <c r="Q55">
        <v>13385819786.8134</v>
      </c>
    </row>
    <row r="56" spans="1:17" x14ac:dyDescent="0.3">
      <c r="A56">
        <v>44</v>
      </c>
      <c r="B56" t="s">
        <v>1028</v>
      </c>
      <c r="C56">
        <v>1</v>
      </c>
      <c r="D56">
        <v>6</v>
      </c>
      <c r="E56">
        <v>20</v>
      </c>
      <c r="F56" t="s">
        <v>1044</v>
      </c>
      <c r="G56" t="s">
        <v>2</v>
      </c>
      <c r="H56" t="s">
        <v>1039</v>
      </c>
      <c r="I56" t="s">
        <v>1045</v>
      </c>
      <c r="J56">
        <v>303</v>
      </c>
      <c r="K56">
        <v>3</v>
      </c>
      <c r="L56">
        <v>0</v>
      </c>
      <c r="M56">
        <v>3</v>
      </c>
      <c r="N56">
        <v>267937.679886</v>
      </c>
      <c r="O56">
        <v>1951177041.9657099</v>
      </c>
      <c r="P56">
        <v>762824.97599399998</v>
      </c>
      <c r="Q56">
        <v>13385819786.8134</v>
      </c>
    </row>
    <row r="57" spans="1:17" x14ac:dyDescent="0.3">
      <c r="A57">
        <v>42</v>
      </c>
      <c r="B57" t="s">
        <v>1028</v>
      </c>
      <c r="C57">
        <v>1</v>
      </c>
      <c r="D57">
        <v>6</v>
      </c>
      <c r="E57">
        <v>15</v>
      </c>
      <c r="F57" t="s">
        <v>1044</v>
      </c>
      <c r="G57" t="s">
        <v>2</v>
      </c>
      <c r="H57" t="s">
        <v>1039</v>
      </c>
      <c r="I57" t="s">
        <v>1045</v>
      </c>
      <c r="J57">
        <v>311</v>
      </c>
      <c r="K57">
        <v>3</v>
      </c>
      <c r="L57">
        <v>1</v>
      </c>
      <c r="M57">
        <v>1</v>
      </c>
      <c r="N57">
        <v>190769.41723399999</v>
      </c>
      <c r="O57">
        <v>1942441957.61203</v>
      </c>
      <c r="P57">
        <v>762824.97599399998</v>
      </c>
      <c r="Q57">
        <v>13385819786.8134</v>
      </c>
    </row>
    <row r="58" spans="1:17" x14ac:dyDescent="0.3">
      <c r="A58">
        <v>45</v>
      </c>
      <c r="B58" t="s">
        <v>1028</v>
      </c>
      <c r="C58">
        <v>1</v>
      </c>
      <c r="D58">
        <v>6</v>
      </c>
      <c r="E58">
        <v>21</v>
      </c>
      <c r="F58" t="s">
        <v>1044</v>
      </c>
      <c r="G58" t="s">
        <v>2</v>
      </c>
      <c r="H58" t="s">
        <v>1039</v>
      </c>
      <c r="I58" t="s">
        <v>1045</v>
      </c>
      <c r="J58">
        <v>312</v>
      </c>
      <c r="K58">
        <v>3</v>
      </c>
      <c r="L58">
        <v>1</v>
      </c>
      <c r="M58">
        <v>2</v>
      </c>
      <c r="N58">
        <v>295759.382492</v>
      </c>
      <c r="O58">
        <v>3669700887.5929899</v>
      </c>
      <c r="P58">
        <v>762824.97599399998</v>
      </c>
      <c r="Q58">
        <v>13385819786.8134</v>
      </c>
    </row>
    <row r="59" spans="1:17" x14ac:dyDescent="0.3">
      <c r="A59">
        <v>48</v>
      </c>
      <c r="B59" t="s">
        <v>1028</v>
      </c>
      <c r="C59">
        <v>1</v>
      </c>
      <c r="D59">
        <v>6</v>
      </c>
      <c r="E59">
        <v>29</v>
      </c>
      <c r="F59" t="s">
        <v>1044</v>
      </c>
      <c r="G59" t="s">
        <v>2</v>
      </c>
      <c r="H59" t="s">
        <v>1039</v>
      </c>
      <c r="I59" t="s">
        <v>1045</v>
      </c>
      <c r="J59">
        <v>340</v>
      </c>
      <c r="K59">
        <v>3</v>
      </c>
      <c r="L59">
        <v>4</v>
      </c>
      <c r="M59">
        <v>0</v>
      </c>
      <c r="N59">
        <v>267900.97559099999</v>
      </c>
      <c r="O59">
        <v>3053179443.8539</v>
      </c>
      <c r="P59">
        <v>762824.97599399998</v>
      </c>
      <c r="Q59">
        <v>13385819786.8134</v>
      </c>
    </row>
    <row r="60" spans="1:17" x14ac:dyDescent="0.3">
      <c r="A60">
        <v>49</v>
      </c>
      <c r="B60" t="s">
        <v>1028</v>
      </c>
      <c r="C60">
        <v>1</v>
      </c>
      <c r="D60">
        <v>6</v>
      </c>
      <c r="E60">
        <v>34</v>
      </c>
      <c r="F60" t="s">
        <v>1044</v>
      </c>
      <c r="G60" t="s">
        <v>2</v>
      </c>
      <c r="H60" t="s">
        <v>1039</v>
      </c>
      <c r="I60" t="s">
        <v>1045</v>
      </c>
      <c r="J60">
        <v>351</v>
      </c>
      <c r="K60">
        <v>3</v>
      </c>
      <c r="L60">
        <v>5</v>
      </c>
      <c r="M60">
        <v>1</v>
      </c>
      <c r="N60">
        <v>233871.545866</v>
      </c>
      <c r="O60">
        <v>2627635171.7349801</v>
      </c>
      <c r="P60">
        <v>762824.97599399998</v>
      </c>
      <c r="Q60">
        <v>13385819786.8134</v>
      </c>
    </row>
    <row r="61" spans="1:17" x14ac:dyDescent="0.3">
      <c r="A61">
        <v>46</v>
      </c>
      <c r="B61" t="s">
        <v>1028</v>
      </c>
      <c r="C61">
        <v>1</v>
      </c>
      <c r="D61">
        <v>6</v>
      </c>
      <c r="E61">
        <v>26</v>
      </c>
      <c r="F61" t="s">
        <v>1044</v>
      </c>
      <c r="G61" t="s">
        <v>2</v>
      </c>
      <c r="H61" t="s">
        <v>1039</v>
      </c>
      <c r="I61" t="s">
        <v>1045</v>
      </c>
      <c r="J61">
        <v>390</v>
      </c>
      <c r="K61">
        <v>3</v>
      </c>
      <c r="L61">
        <v>9</v>
      </c>
      <c r="M61">
        <v>0</v>
      </c>
      <c r="N61">
        <v>176929.47297900001</v>
      </c>
      <c r="O61">
        <v>1353521382.9217401</v>
      </c>
      <c r="P61">
        <v>762824.97599399998</v>
      </c>
      <c r="Q61">
        <v>13385819786.8134</v>
      </c>
    </row>
    <row r="62" spans="1:17" x14ac:dyDescent="0.3">
      <c r="A62">
        <v>40</v>
      </c>
      <c r="B62" t="s">
        <v>1028</v>
      </c>
      <c r="C62">
        <v>1</v>
      </c>
      <c r="D62">
        <v>6</v>
      </c>
      <c r="E62">
        <v>3</v>
      </c>
      <c r="F62" t="s">
        <v>1044</v>
      </c>
      <c r="G62" t="s">
        <v>2</v>
      </c>
      <c r="H62" t="s">
        <v>1039</v>
      </c>
      <c r="I62" t="s">
        <v>1045</v>
      </c>
      <c r="J62">
        <v>512</v>
      </c>
      <c r="K62">
        <v>5</v>
      </c>
      <c r="L62">
        <v>1</v>
      </c>
      <c r="M62">
        <v>2</v>
      </c>
      <c r="N62">
        <v>56943.522959000002</v>
      </c>
      <c r="O62">
        <v>172763361.54359499</v>
      </c>
      <c r="P62">
        <v>762824.97599399998</v>
      </c>
      <c r="Q62">
        <v>13385819786.8134</v>
      </c>
    </row>
    <row r="63" spans="1:17" x14ac:dyDescent="0.3">
      <c r="A63">
        <v>102</v>
      </c>
      <c r="B63" t="s">
        <v>1028</v>
      </c>
      <c r="C63">
        <v>1</v>
      </c>
      <c r="D63">
        <v>11</v>
      </c>
      <c r="E63">
        <v>24</v>
      </c>
      <c r="F63" t="s">
        <v>1046</v>
      </c>
      <c r="G63" t="s">
        <v>161</v>
      </c>
      <c r="H63" t="s">
        <v>1039</v>
      </c>
      <c r="I63" t="s">
        <v>1047</v>
      </c>
      <c r="J63">
        <v>522</v>
      </c>
      <c r="K63">
        <v>5</v>
      </c>
      <c r="L63">
        <v>2</v>
      </c>
      <c r="M63">
        <v>2</v>
      </c>
      <c r="N63">
        <v>354878.49367900001</v>
      </c>
      <c r="O63">
        <v>5624857386.7403498</v>
      </c>
      <c r="P63">
        <v>892397.68625699996</v>
      </c>
      <c r="Q63">
        <v>30235607393.5667</v>
      </c>
    </row>
    <row r="64" spans="1:17" x14ac:dyDescent="0.3">
      <c r="A64">
        <v>106</v>
      </c>
      <c r="B64" t="s">
        <v>1028</v>
      </c>
      <c r="C64">
        <v>1</v>
      </c>
      <c r="D64">
        <v>11</v>
      </c>
      <c r="E64">
        <v>33</v>
      </c>
      <c r="F64" t="s">
        <v>1046</v>
      </c>
      <c r="G64" t="s">
        <v>161</v>
      </c>
      <c r="H64" t="s">
        <v>1039</v>
      </c>
      <c r="I64" t="s">
        <v>1047</v>
      </c>
      <c r="J64">
        <v>523</v>
      </c>
      <c r="K64">
        <v>5</v>
      </c>
      <c r="L64">
        <v>2</v>
      </c>
      <c r="M64">
        <v>3</v>
      </c>
      <c r="N64">
        <v>275424.29538999998</v>
      </c>
      <c r="O64">
        <v>3784478164.4130201</v>
      </c>
      <c r="P64">
        <v>892397.68625699996</v>
      </c>
      <c r="Q64">
        <v>30235607393.5667</v>
      </c>
    </row>
    <row r="65" spans="1:17" x14ac:dyDescent="0.3">
      <c r="A65">
        <v>105</v>
      </c>
      <c r="B65" t="s">
        <v>1028</v>
      </c>
      <c r="C65">
        <v>1</v>
      </c>
      <c r="D65">
        <v>11</v>
      </c>
      <c r="E65">
        <v>32</v>
      </c>
      <c r="F65" t="s">
        <v>1046</v>
      </c>
      <c r="G65" t="s">
        <v>161</v>
      </c>
      <c r="H65" t="s">
        <v>1039</v>
      </c>
      <c r="I65" t="s">
        <v>1047</v>
      </c>
      <c r="J65">
        <v>524</v>
      </c>
      <c r="K65">
        <v>5</v>
      </c>
      <c r="L65">
        <v>2</v>
      </c>
      <c r="M65">
        <v>4</v>
      </c>
      <c r="N65">
        <v>298900.50252600003</v>
      </c>
      <c r="O65">
        <v>4051127561.5091901</v>
      </c>
      <c r="P65">
        <v>892397.68625699996</v>
      </c>
      <c r="Q65">
        <v>30235607393.5667</v>
      </c>
    </row>
    <row r="66" spans="1:17" x14ac:dyDescent="0.3">
      <c r="A66">
        <v>107</v>
      </c>
      <c r="B66" t="s">
        <v>1028</v>
      </c>
      <c r="C66">
        <v>1</v>
      </c>
      <c r="D66">
        <v>11</v>
      </c>
      <c r="E66">
        <v>37</v>
      </c>
      <c r="F66" t="s">
        <v>1046</v>
      </c>
      <c r="G66" t="s">
        <v>161</v>
      </c>
      <c r="H66" t="s">
        <v>1039</v>
      </c>
      <c r="I66" t="s">
        <v>1047</v>
      </c>
      <c r="J66">
        <v>525</v>
      </c>
      <c r="K66">
        <v>5</v>
      </c>
      <c r="L66">
        <v>2</v>
      </c>
      <c r="M66">
        <v>5</v>
      </c>
      <c r="N66">
        <v>416766.58728199999</v>
      </c>
      <c r="O66">
        <v>8699711769.7667999</v>
      </c>
      <c r="P66">
        <v>892397.68625699996</v>
      </c>
      <c r="Q66">
        <v>30235607393.5667</v>
      </c>
    </row>
    <row r="67" spans="1:17" x14ac:dyDescent="0.3">
      <c r="A67">
        <v>95</v>
      </c>
      <c r="B67" t="s">
        <v>1028</v>
      </c>
      <c r="C67">
        <v>1</v>
      </c>
      <c r="D67">
        <v>11</v>
      </c>
      <c r="E67">
        <v>7</v>
      </c>
      <c r="F67" t="s">
        <v>1046</v>
      </c>
      <c r="G67" t="s">
        <v>161</v>
      </c>
      <c r="H67" t="s">
        <v>1039</v>
      </c>
      <c r="I67" t="s">
        <v>1047</v>
      </c>
      <c r="J67">
        <v>720</v>
      </c>
      <c r="K67">
        <v>7</v>
      </c>
      <c r="L67">
        <v>2</v>
      </c>
      <c r="M67">
        <v>0</v>
      </c>
      <c r="N67">
        <v>284600.55628199998</v>
      </c>
      <c r="O67">
        <v>3413179510.5002398</v>
      </c>
      <c r="P67">
        <v>892397.68625699996</v>
      </c>
      <c r="Q67">
        <v>30235607393.5667</v>
      </c>
    </row>
    <row r="68" spans="1:17" x14ac:dyDescent="0.3">
      <c r="A68">
        <v>96</v>
      </c>
      <c r="B68" t="s">
        <v>1028</v>
      </c>
      <c r="C68">
        <v>1</v>
      </c>
      <c r="D68">
        <v>11</v>
      </c>
      <c r="E68">
        <v>8</v>
      </c>
      <c r="F68" t="s">
        <v>1046</v>
      </c>
      <c r="G68" t="s">
        <v>161</v>
      </c>
      <c r="H68" t="s">
        <v>1039</v>
      </c>
      <c r="I68" t="s">
        <v>1047</v>
      </c>
      <c r="J68">
        <v>731</v>
      </c>
      <c r="K68">
        <v>7</v>
      </c>
      <c r="L68">
        <v>3</v>
      </c>
      <c r="M68">
        <v>1</v>
      </c>
      <c r="N68">
        <v>349269.905401</v>
      </c>
      <c r="O68">
        <v>5702586625.9325705</v>
      </c>
      <c r="P68">
        <v>892397.68625699996</v>
      </c>
      <c r="Q68">
        <v>30235607393.5667</v>
      </c>
    </row>
    <row r="69" spans="1:17" x14ac:dyDescent="0.3">
      <c r="A69">
        <v>101</v>
      </c>
      <c r="B69" t="s">
        <v>1028</v>
      </c>
      <c r="C69">
        <v>1</v>
      </c>
      <c r="D69">
        <v>11</v>
      </c>
      <c r="E69">
        <v>22</v>
      </c>
      <c r="F69" t="s">
        <v>1046</v>
      </c>
      <c r="G69" t="s">
        <v>161</v>
      </c>
      <c r="H69" t="s">
        <v>1039</v>
      </c>
      <c r="I69" t="s">
        <v>1047</v>
      </c>
      <c r="J69">
        <v>732</v>
      </c>
      <c r="K69">
        <v>7</v>
      </c>
      <c r="L69">
        <v>3</v>
      </c>
      <c r="M69">
        <v>2</v>
      </c>
      <c r="N69">
        <v>376995.65490999998</v>
      </c>
      <c r="O69">
        <v>6219647810.7024403</v>
      </c>
      <c r="P69">
        <v>892397.68625699996</v>
      </c>
      <c r="Q69">
        <v>30235607393.5667</v>
      </c>
    </row>
    <row r="70" spans="1:17" x14ac:dyDescent="0.3">
      <c r="A70">
        <v>99</v>
      </c>
      <c r="B70" t="s">
        <v>1028</v>
      </c>
      <c r="C70">
        <v>1</v>
      </c>
      <c r="D70">
        <v>11</v>
      </c>
      <c r="E70">
        <v>13</v>
      </c>
      <c r="F70" t="s">
        <v>1046</v>
      </c>
      <c r="G70" t="s">
        <v>161</v>
      </c>
      <c r="H70" t="s">
        <v>1039</v>
      </c>
      <c r="I70" t="s">
        <v>1047</v>
      </c>
      <c r="J70">
        <v>742</v>
      </c>
      <c r="K70">
        <v>7</v>
      </c>
      <c r="L70">
        <v>4</v>
      </c>
      <c r="M70">
        <v>2</v>
      </c>
      <c r="N70">
        <v>213672.82306</v>
      </c>
      <c r="O70">
        <v>2411449930.5733299</v>
      </c>
      <c r="P70">
        <v>892397.68625699996</v>
      </c>
      <c r="Q70">
        <v>30235607393.5667</v>
      </c>
    </row>
    <row r="71" spans="1:17" x14ac:dyDescent="0.3">
      <c r="A71">
        <v>98</v>
      </c>
      <c r="B71" t="s">
        <v>1028</v>
      </c>
      <c r="C71">
        <v>1</v>
      </c>
      <c r="D71">
        <v>11</v>
      </c>
      <c r="E71">
        <v>10</v>
      </c>
      <c r="F71" t="s">
        <v>1046</v>
      </c>
      <c r="G71" t="s">
        <v>161</v>
      </c>
      <c r="H71" t="s">
        <v>1039</v>
      </c>
      <c r="I71" t="s">
        <v>1047</v>
      </c>
      <c r="J71">
        <v>751</v>
      </c>
      <c r="K71">
        <v>7</v>
      </c>
      <c r="L71">
        <v>5</v>
      </c>
      <c r="M71">
        <v>1</v>
      </c>
      <c r="N71">
        <v>168027.748406</v>
      </c>
      <c r="O71">
        <v>1160286715.4651301</v>
      </c>
      <c r="P71">
        <v>892397.68625699996</v>
      </c>
      <c r="Q71">
        <v>30235607393.5667</v>
      </c>
    </row>
    <row r="72" spans="1:17" x14ac:dyDescent="0.3">
      <c r="A72">
        <v>100</v>
      </c>
      <c r="B72" t="s">
        <v>1028</v>
      </c>
      <c r="C72">
        <v>1</v>
      </c>
      <c r="D72">
        <v>11</v>
      </c>
      <c r="E72">
        <v>17</v>
      </c>
      <c r="F72" t="s">
        <v>1046</v>
      </c>
      <c r="G72" t="s">
        <v>161</v>
      </c>
      <c r="H72" t="s">
        <v>1039</v>
      </c>
      <c r="I72" t="s">
        <v>1047</v>
      </c>
      <c r="J72">
        <v>752</v>
      </c>
      <c r="K72">
        <v>7</v>
      </c>
      <c r="L72">
        <v>5</v>
      </c>
      <c r="M72">
        <v>2</v>
      </c>
      <c r="N72">
        <v>230974.59106499999</v>
      </c>
      <c r="O72">
        <v>2890314574.8247399</v>
      </c>
      <c r="P72">
        <v>892397.68625699996</v>
      </c>
      <c r="Q72">
        <v>30235607393.5667</v>
      </c>
    </row>
    <row r="73" spans="1:17" x14ac:dyDescent="0.3">
      <c r="A73">
        <v>103</v>
      </c>
      <c r="B73" t="s">
        <v>1028</v>
      </c>
      <c r="C73">
        <v>1</v>
      </c>
      <c r="D73">
        <v>11</v>
      </c>
      <c r="E73">
        <v>25</v>
      </c>
      <c r="F73" t="s">
        <v>1046</v>
      </c>
      <c r="G73" t="s">
        <v>161</v>
      </c>
      <c r="H73" t="s">
        <v>1039</v>
      </c>
      <c r="I73" t="s">
        <v>1047</v>
      </c>
      <c r="J73">
        <v>760</v>
      </c>
      <c r="K73">
        <v>7</v>
      </c>
      <c r="L73">
        <v>6</v>
      </c>
      <c r="M73">
        <v>0</v>
      </c>
      <c r="N73">
        <v>359642.00948499999</v>
      </c>
      <c r="O73">
        <v>4226501525.3692498</v>
      </c>
      <c r="P73">
        <v>892397.68625699996</v>
      </c>
      <c r="Q73">
        <v>30235607393.5667</v>
      </c>
    </row>
    <row r="74" spans="1:17" x14ac:dyDescent="0.3">
      <c r="A74">
        <v>104</v>
      </c>
      <c r="B74" t="s">
        <v>1028</v>
      </c>
      <c r="C74">
        <v>1</v>
      </c>
      <c r="D74">
        <v>11</v>
      </c>
      <c r="E74">
        <v>31</v>
      </c>
      <c r="F74" t="s">
        <v>1046</v>
      </c>
      <c r="G74" t="s">
        <v>161</v>
      </c>
      <c r="H74" t="s">
        <v>1039</v>
      </c>
      <c r="I74" t="s">
        <v>1047</v>
      </c>
      <c r="J74">
        <v>771</v>
      </c>
      <c r="K74">
        <v>7</v>
      </c>
      <c r="L74">
        <v>7</v>
      </c>
      <c r="M74">
        <v>1</v>
      </c>
      <c r="N74">
        <v>244630.75106099999</v>
      </c>
      <c r="O74">
        <v>2119234946.38047</v>
      </c>
      <c r="P74">
        <v>892397.68625699996</v>
      </c>
      <c r="Q74">
        <v>30235607393.5667</v>
      </c>
    </row>
    <row r="75" spans="1:17" x14ac:dyDescent="0.3">
      <c r="A75">
        <v>108</v>
      </c>
      <c r="B75" t="s">
        <v>1028</v>
      </c>
      <c r="C75">
        <v>1</v>
      </c>
      <c r="D75">
        <v>11</v>
      </c>
      <c r="E75">
        <v>38</v>
      </c>
      <c r="F75" t="s">
        <v>1046</v>
      </c>
      <c r="G75" t="s">
        <v>161</v>
      </c>
      <c r="H75" t="s">
        <v>1039</v>
      </c>
      <c r="I75" t="s">
        <v>1047</v>
      </c>
      <c r="J75">
        <v>772</v>
      </c>
      <c r="K75">
        <v>7</v>
      </c>
      <c r="L75">
        <v>7</v>
      </c>
      <c r="M75">
        <v>2</v>
      </c>
      <c r="N75">
        <v>259902.44746200001</v>
      </c>
      <c r="O75">
        <v>2826908910.6020398</v>
      </c>
      <c r="P75">
        <v>892397.68625699996</v>
      </c>
      <c r="Q75">
        <v>30235607393.5667</v>
      </c>
    </row>
    <row r="76" spans="1:17" x14ac:dyDescent="0.3">
      <c r="A76">
        <v>97</v>
      </c>
      <c r="B76" t="s">
        <v>1028</v>
      </c>
      <c r="C76">
        <v>1</v>
      </c>
      <c r="D76">
        <v>11</v>
      </c>
      <c r="E76">
        <v>9</v>
      </c>
      <c r="F76" t="s">
        <v>1046</v>
      </c>
      <c r="G76" t="s">
        <v>161</v>
      </c>
      <c r="H76" t="s">
        <v>1039</v>
      </c>
      <c r="I76" t="s">
        <v>1047</v>
      </c>
      <c r="J76">
        <v>952</v>
      </c>
      <c r="K76">
        <v>9</v>
      </c>
      <c r="L76">
        <v>5</v>
      </c>
      <c r="M76">
        <v>2</v>
      </c>
      <c r="N76">
        <v>199263.33259400001</v>
      </c>
      <c r="O76">
        <v>1010841546.40951</v>
      </c>
      <c r="P76">
        <v>892397.68625699996</v>
      </c>
      <c r="Q76">
        <v>30235607393.5667</v>
      </c>
    </row>
    <row r="77" spans="1:17" x14ac:dyDescent="0.3">
      <c r="A77">
        <v>31</v>
      </c>
      <c r="B77" t="s">
        <v>1028</v>
      </c>
      <c r="C77">
        <v>1</v>
      </c>
      <c r="D77">
        <v>5</v>
      </c>
      <c r="E77">
        <v>40</v>
      </c>
      <c r="F77" t="s">
        <v>1048</v>
      </c>
      <c r="G77" t="s">
        <v>301</v>
      </c>
      <c r="H77" t="s">
        <v>1039</v>
      </c>
      <c r="I77" t="s">
        <v>1049</v>
      </c>
      <c r="J77">
        <v>95</v>
      </c>
      <c r="K77">
        <v>0</v>
      </c>
      <c r="L77">
        <v>9</v>
      </c>
      <c r="M77">
        <v>5</v>
      </c>
      <c r="N77">
        <v>371053.02984600002</v>
      </c>
      <c r="O77">
        <v>3726261819.93924</v>
      </c>
      <c r="P77">
        <v>856745.36235399998</v>
      </c>
      <c r="Q77">
        <v>17643124489.875</v>
      </c>
    </row>
    <row r="78" spans="1:17" x14ac:dyDescent="0.3">
      <c r="A78">
        <v>35</v>
      </c>
      <c r="B78" t="s">
        <v>1028</v>
      </c>
      <c r="C78">
        <v>1</v>
      </c>
      <c r="D78">
        <v>5</v>
      </c>
      <c r="E78">
        <v>47</v>
      </c>
      <c r="F78" t="s">
        <v>1048</v>
      </c>
      <c r="G78" t="s">
        <v>301</v>
      </c>
      <c r="H78" t="s">
        <v>1039</v>
      </c>
      <c r="I78" t="s">
        <v>1049</v>
      </c>
      <c r="J78">
        <v>96</v>
      </c>
      <c r="K78">
        <v>0</v>
      </c>
      <c r="L78">
        <v>9</v>
      </c>
      <c r="M78">
        <v>6</v>
      </c>
      <c r="N78">
        <v>457899.82015400002</v>
      </c>
      <c r="O78">
        <v>2434946492.9730601</v>
      </c>
      <c r="P78">
        <v>856745.36235399998</v>
      </c>
      <c r="Q78">
        <v>17643124489.875</v>
      </c>
    </row>
    <row r="79" spans="1:17" x14ac:dyDescent="0.3">
      <c r="A79">
        <v>36</v>
      </c>
      <c r="B79" t="s">
        <v>1028</v>
      </c>
      <c r="C79">
        <v>1</v>
      </c>
      <c r="D79">
        <v>5</v>
      </c>
      <c r="E79">
        <v>50</v>
      </c>
      <c r="F79" t="s">
        <v>1048</v>
      </c>
      <c r="G79" t="s">
        <v>301</v>
      </c>
      <c r="H79" t="s">
        <v>1039</v>
      </c>
      <c r="I79" t="s">
        <v>1049</v>
      </c>
      <c r="J79">
        <v>100</v>
      </c>
      <c r="K79">
        <v>1</v>
      </c>
      <c r="L79">
        <v>0</v>
      </c>
      <c r="M79">
        <v>0</v>
      </c>
      <c r="N79">
        <v>179991.75697799999</v>
      </c>
      <c r="O79">
        <v>1798447659.77879</v>
      </c>
      <c r="P79">
        <v>856745.36235399998</v>
      </c>
      <c r="Q79">
        <v>17643124489.875</v>
      </c>
    </row>
    <row r="80" spans="1:17" x14ac:dyDescent="0.3">
      <c r="A80">
        <v>37</v>
      </c>
      <c r="B80" t="s">
        <v>1028</v>
      </c>
      <c r="C80">
        <v>1</v>
      </c>
      <c r="D80">
        <v>5</v>
      </c>
      <c r="E80">
        <v>51</v>
      </c>
      <c r="F80" t="s">
        <v>1048</v>
      </c>
      <c r="G80" t="s">
        <v>301</v>
      </c>
      <c r="H80" t="s">
        <v>1039</v>
      </c>
      <c r="I80" t="s">
        <v>1049</v>
      </c>
      <c r="J80">
        <v>161</v>
      </c>
      <c r="K80">
        <v>1</v>
      </c>
      <c r="L80">
        <v>6</v>
      </c>
      <c r="M80">
        <v>1</v>
      </c>
      <c r="N80">
        <v>194535.81312999999</v>
      </c>
      <c r="O80">
        <v>1853549402.86268</v>
      </c>
      <c r="P80">
        <v>856745.36235399998</v>
      </c>
      <c r="Q80">
        <v>17643124489.875</v>
      </c>
    </row>
    <row r="81" spans="1:17" x14ac:dyDescent="0.3">
      <c r="A81">
        <v>28</v>
      </c>
      <c r="B81" t="s">
        <v>1028</v>
      </c>
      <c r="C81">
        <v>1</v>
      </c>
      <c r="D81">
        <v>5</v>
      </c>
      <c r="E81">
        <v>34</v>
      </c>
      <c r="F81" t="s">
        <v>1048</v>
      </c>
      <c r="G81" t="s">
        <v>301</v>
      </c>
      <c r="H81" t="s">
        <v>1039</v>
      </c>
      <c r="I81" t="s">
        <v>1049</v>
      </c>
      <c r="J81">
        <v>351</v>
      </c>
      <c r="K81">
        <v>3</v>
      </c>
      <c r="L81">
        <v>5</v>
      </c>
      <c r="M81">
        <v>1</v>
      </c>
      <c r="N81">
        <v>233871.545866</v>
      </c>
      <c r="O81">
        <v>2627635171.7349801</v>
      </c>
      <c r="P81">
        <v>856745.36235399998</v>
      </c>
      <c r="Q81">
        <v>17643124489.875</v>
      </c>
    </row>
    <row r="82" spans="1:17" x14ac:dyDescent="0.3">
      <c r="A82">
        <v>30</v>
      </c>
      <c r="B82" t="s">
        <v>1028</v>
      </c>
      <c r="C82">
        <v>1</v>
      </c>
      <c r="D82">
        <v>5</v>
      </c>
      <c r="E82">
        <v>39</v>
      </c>
      <c r="F82" t="s">
        <v>1048</v>
      </c>
      <c r="G82" t="s">
        <v>301</v>
      </c>
      <c r="H82" t="s">
        <v>1039</v>
      </c>
      <c r="I82" t="s">
        <v>1049</v>
      </c>
      <c r="J82">
        <v>352</v>
      </c>
      <c r="K82">
        <v>3</v>
      </c>
      <c r="L82">
        <v>5</v>
      </c>
      <c r="M82">
        <v>2</v>
      </c>
      <c r="N82">
        <v>279818.58967399999</v>
      </c>
      <c r="O82">
        <v>1824121887.16011</v>
      </c>
      <c r="P82">
        <v>856745.36235399998</v>
      </c>
      <c r="Q82">
        <v>17643124489.875</v>
      </c>
    </row>
    <row r="83" spans="1:17" x14ac:dyDescent="0.3">
      <c r="A83">
        <v>34</v>
      </c>
      <c r="B83" t="s">
        <v>1028</v>
      </c>
      <c r="C83">
        <v>1</v>
      </c>
      <c r="D83">
        <v>5</v>
      </c>
      <c r="E83">
        <v>45</v>
      </c>
      <c r="F83" t="s">
        <v>1048</v>
      </c>
      <c r="G83" t="s">
        <v>301</v>
      </c>
      <c r="H83" t="s">
        <v>1039</v>
      </c>
      <c r="I83" t="s">
        <v>1049</v>
      </c>
      <c r="J83">
        <v>360</v>
      </c>
      <c r="K83">
        <v>3</v>
      </c>
      <c r="L83">
        <v>6</v>
      </c>
      <c r="M83">
        <v>0</v>
      </c>
      <c r="N83">
        <v>225590.63318599999</v>
      </c>
      <c r="O83">
        <v>1788373180.7759299</v>
      </c>
      <c r="P83">
        <v>856745.36235399998</v>
      </c>
      <c r="Q83">
        <v>17643124489.875</v>
      </c>
    </row>
    <row r="84" spans="1:17" x14ac:dyDescent="0.3">
      <c r="A84">
        <v>29</v>
      </c>
      <c r="B84" t="s">
        <v>1028</v>
      </c>
      <c r="C84">
        <v>1</v>
      </c>
      <c r="D84">
        <v>5</v>
      </c>
      <c r="E84">
        <v>36</v>
      </c>
      <c r="F84" t="s">
        <v>1048</v>
      </c>
      <c r="G84" t="s">
        <v>301</v>
      </c>
      <c r="H84" t="s">
        <v>1039</v>
      </c>
      <c r="I84" t="s">
        <v>1049</v>
      </c>
      <c r="J84">
        <v>372</v>
      </c>
      <c r="K84">
        <v>3</v>
      </c>
      <c r="L84">
        <v>7</v>
      </c>
      <c r="M84">
        <v>2</v>
      </c>
      <c r="N84">
        <v>295688.35625999997</v>
      </c>
      <c r="O84">
        <v>3027464139.3508902</v>
      </c>
      <c r="P84">
        <v>856745.36235399998</v>
      </c>
      <c r="Q84">
        <v>17643124489.875</v>
      </c>
    </row>
    <row r="85" spans="1:17" x14ac:dyDescent="0.3">
      <c r="A85">
        <v>32</v>
      </c>
      <c r="B85" t="s">
        <v>1028</v>
      </c>
      <c r="C85">
        <v>1</v>
      </c>
      <c r="D85">
        <v>5</v>
      </c>
      <c r="E85">
        <v>41</v>
      </c>
      <c r="F85" t="s">
        <v>1048</v>
      </c>
      <c r="G85" t="s">
        <v>301</v>
      </c>
      <c r="H85" t="s">
        <v>1039</v>
      </c>
      <c r="I85" t="s">
        <v>1049</v>
      </c>
      <c r="J85">
        <v>380</v>
      </c>
      <c r="K85">
        <v>3</v>
      </c>
      <c r="L85">
        <v>8</v>
      </c>
      <c r="M85">
        <v>0</v>
      </c>
      <c r="N85">
        <v>396949.136252</v>
      </c>
      <c r="O85">
        <v>4691343460.2611599</v>
      </c>
      <c r="P85">
        <v>856745.36235399998</v>
      </c>
      <c r="Q85">
        <v>17643124489.875</v>
      </c>
    </row>
    <row r="86" spans="1:17" x14ac:dyDescent="0.3">
      <c r="A86">
        <v>27</v>
      </c>
      <c r="B86" t="s">
        <v>1028</v>
      </c>
      <c r="C86">
        <v>1</v>
      </c>
      <c r="D86">
        <v>5</v>
      </c>
      <c r="E86">
        <v>28</v>
      </c>
      <c r="F86" t="s">
        <v>1048</v>
      </c>
      <c r="G86" t="s">
        <v>301</v>
      </c>
      <c r="H86" t="s">
        <v>1039</v>
      </c>
      <c r="I86" t="s">
        <v>1049</v>
      </c>
      <c r="J86">
        <v>961</v>
      </c>
      <c r="K86">
        <v>9</v>
      </c>
      <c r="L86">
        <v>6</v>
      </c>
      <c r="M86">
        <v>1</v>
      </c>
      <c r="N86">
        <v>467169.82407199999</v>
      </c>
      <c r="O86">
        <v>8175458444.1290798</v>
      </c>
      <c r="P86">
        <v>856745.36235399998</v>
      </c>
      <c r="Q86">
        <v>17643124489.875</v>
      </c>
    </row>
    <row r="87" spans="1:17" x14ac:dyDescent="0.3">
      <c r="A87">
        <v>33</v>
      </c>
      <c r="B87" t="s">
        <v>1028</v>
      </c>
      <c r="C87">
        <v>1</v>
      </c>
      <c r="D87">
        <v>5</v>
      </c>
      <c r="E87">
        <v>42</v>
      </c>
      <c r="F87" t="s">
        <v>1048</v>
      </c>
      <c r="G87" t="s">
        <v>301</v>
      </c>
      <c r="H87" t="s">
        <v>1039</v>
      </c>
      <c r="I87" t="s">
        <v>1049</v>
      </c>
      <c r="J87">
        <v>962</v>
      </c>
      <c r="K87">
        <v>9</v>
      </c>
      <c r="L87">
        <v>6</v>
      </c>
      <c r="M87">
        <v>2</v>
      </c>
      <c r="N87">
        <v>814166.48634599999</v>
      </c>
      <c r="O87">
        <v>22476522045.3041</v>
      </c>
      <c r="P87">
        <v>856745.36235399998</v>
      </c>
      <c r="Q87">
        <v>17643124489.875</v>
      </c>
    </row>
    <row r="88" spans="1:17" x14ac:dyDescent="0.3">
      <c r="A88">
        <v>126</v>
      </c>
      <c r="B88" t="s">
        <v>1028</v>
      </c>
      <c r="C88">
        <v>1</v>
      </c>
      <c r="D88">
        <v>14</v>
      </c>
      <c r="E88">
        <v>27</v>
      </c>
      <c r="F88" t="s">
        <v>1050</v>
      </c>
      <c r="G88" t="s">
        <v>12</v>
      </c>
      <c r="H88" t="s">
        <v>1039</v>
      </c>
      <c r="I88" t="s">
        <v>1051</v>
      </c>
      <c r="J88">
        <v>93</v>
      </c>
      <c r="K88">
        <v>0</v>
      </c>
      <c r="L88">
        <v>9</v>
      </c>
      <c r="M88">
        <v>3</v>
      </c>
      <c r="N88">
        <v>247609.579501</v>
      </c>
      <c r="O88">
        <v>1915884363.8380799</v>
      </c>
      <c r="P88">
        <v>701186.92354300001</v>
      </c>
      <c r="Q88">
        <v>9553235219.2421207</v>
      </c>
    </row>
    <row r="89" spans="1:17" x14ac:dyDescent="0.3">
      <c r="A89">
        <v>130</v>
      </c>
      <c r="B89" t="s">
        <v>1028</v>
      </c>
      <c r="C89">
        <v>1</v>
      </c>
      <c r="D89">
        <v>14</v>
      </c>
      <c r="E89">
        <v>35</v>
      </c>
      <c r="F89" t="s">
        <v>1050</v>
      </c>
      <c r="G89" t="s">
        <v>12</v>
      </c>
      <c r="H89" t="s">
        <v>1039</v>
      </c>
      <c r="I89" t="s">
        <v>1051</v>
      </c>
      <c r="J89">
        <v>94</v>
      </c>
      <c r="K89">
        <v>0</v>
      </c>
      <c r="L89">
        <v>9</v>
      </c>
      <c r="M89">
        <v>4</v>
      </c>
      <c r="N89">
        <v>245182.68388200001</v>
      </c>
      <c r="O89">
        <v>1661139494.9980099</v>
      </c>
      <c r="P89">
        <v>701186.92354300001</v>
      </c>
      <c r="Q89">
        <v>9553235219.2421207</v>
      </c>
    </row>
    <row r="90" spans="1:17" x14ac:dyDescent="0.3">
      <c r="A90">
        <v>133</v>
      </c>
      <c r="B90" t="s">
        <v>1028</v>
      </c>
      <c r="C90">
        <v>1</v>
      </c>
      <c r="D90">
        <v>14</v>
      </c>
      <c r="E90">
        <v>40</v>
      </c>
      <c r="F90" t="s">
        <v>1050</v>
      </c>
      <c r="G90" t="s">
        <v>12</v>
      </c>
      <c r="H90" t="s">
        <v>1039</v>
      </c>
      <c r="I90" t="s">
        <v>1051</v>
      </c>
      <c r="J90">
        <v>95</v>
      </c>
      <c r="K90">
        <v>0</v>
      </c>
      <c r="L90">
        <v>9</v>
      </c>
      <c r="M90">
        <v>5</v>
      </c>
      <c r="N90">
        <v>371053.02984600002</v>
      </c>
      <c r="O90">
        <v>3726261819.93924</v>
      </c>
      <c r="P90">
        <v>701186.92354300001</v>
      </c>
      <c r="Q90">
        <v>9553235219.2421207</v>
      </c>
    </row>
    <row r="91" spans="1:17" x14ac:dyDescent="0.3">
      <c r="A91">
        <v>127</v>
      </c>
      <c r="B91" t="s">
        <v>1028</v>
      </c>
      <c r="C91">
        <v>1</v>
      </c>
      <c r="D91">
        <v>14</v>
      </c>
      <c r="E91">
        <v>29</v>
      </c>
      <c r="F91" t="s">
        <v>1050</v>
      </c>
      <c r="G91" t="s">
        <v>12</v>
      </c>
      <c r="H91" t="s">
        <v>1039</v>
      </c>
      <c r="I91" t="s">
        <v>1051</v>
      </c>
      <c r="J91">
        <v>340</v>
      </c>
      <c r="K91">
        <v>3</v>
      </c>
      <c r="L91">
        <v>4</v>
      </c>
      <c r="M91">
        <v>0</v>
      </c>
      <c r="N91">
        <v>267900.97559099999</v>
      </c>
      <c r="O91">
        <v>3053179443.8539</v>
      </c>
      <c r="P91">
        <v>701186.92354300001</v>
      </c>
      <c r="Q91">
        <v>9553235219.2421207</v>
      </c>
    </row>
    <row r="92" spans="1:17" x14ac:dyDescent="0.3">
      <c r="A92">
        <v>129</v>
      </c>
      <c r="B92" t="s">
        <v>1028</v>
      </c>
      <c r="C92">
        <v>1</v>
      </c>
      <c r="D92">
        <v>14</v>
      </c>
      <c r="E92">
        <v>34</v>
      </c>
      <c r="F92" t="s">
        <v>1050</v>
      </c>
      <c r="G92" t="s">
        <v>12</v>
      </c>
      <c r="H92" t="s">
        <v>1039</v>
      </c>
      <c r="I92" t="s">
        <v>1051</v>
      </c>
      <c r="J92">
        <v>351</v>
      </c>
      <c r="K92">
        <v>3</v>
      </c>
      <c r="L92">
        <v>5</v>
      </c>
      <c r="M92">
        <v>1</v>
      </c>
      <c r="N92">
        <v>233871.545866</v>
      </c>
      <c r="O92">
        <v>2627635171.7349801</v>
      </c>
      <c r="P92">
        <v>701186.92354300001</v>
      </c>
      <c r="Q92">
        <v>9553235219.2421207</v>
      </c>
    </row>
    <row r="93" spans="1:17" x14ac:dyDescent="0.3">
      <c r="A93">
        <v>132</v>
      </c>
      <c r="B93" t="s">
        <v>1028</v>
      </c>
      <c r="C93">
        <v>1</v>
      </c>
      <c r="D93">
        <v>14</v>
      </c>
      <c r="E93">
        <v>39</v>
      </c>
      <c r="F93" t="s">
        <v>1050</v>
      </c>
      <c r="G93" t="s">
        <v>12</v>
      </c>
      <c r="H93" t="s">
        <v>1039</v>
      </c>
      <c r="I93" t="s">
        <v>1051</v>
      </c>
      <c r="J93">
        <v>352</v>
      </c>
      <c r="K93">
        <v>3</v>
      </c>
      <c r="L93">
        <v>5</v>
      </c>
      <c r="M93">
        <v>2</v>
      </c>
      <c r="N93">
        <v>279818.58967399999</v>
      </c>
      <c r="O93">
        <v>1824121887.16011</v>
      </c>
      <c r="P93">
        <v>701186.92354300001</v>
      </c>
      <c r="Q93">
        <v>9553235219.2421207</v>
      </c>
    </row>
    <row r="94" spans="1:17" x14ac:dyDescent="0.3">
      <c r="A94">
        <v>128</v>
      </c>
      <c r="B94" t="s">
        <v>1028</v>
      </c>
      <c r="C94">
        <v>1</v>
      </c>
      <c r="D94">
        <v>14</v>
      </c>
      <c r="E94">
        <v>30</v>
      </c>
      <c r="F94" t="s">
        <v>1050</v>
      </c>
      <c r="G94" t="s">
        <v>12</v>
      </c>
      <c r="H94" t="s">
        <v>1039</v>
      </c>
      <c r="I94" t="s">
        <v>1051</v>
      </c>
      <c r="J94">
        <v>371</v>
      </c>
      <c r="K94">
        <v>3</v>
      </c>
      <c r="L94">
        <v>7</v>
      </c>
      <c r="M94">
        <v>1</v>
      </c>
      <c r="N94">
        <v>242129.810761</v>
      </c>
      <c r="O94">
        <v>2692231953.37077</v>
      </c>
      <c r="P94">
        <v>701186.92354300001</v>
      </c>
      <c r="Q94">
        <v>9553235219.2421207</v>
      </c>
    </row>
    <row r="95" spans="1:17" x14ac:dyDescent="0.3">
      <c r="A95">
        <v>131</v>
      </c>
      <c r="B95" t="s">
        <v>1028</v>
      </c>
      <c r="C95">
        <v>1</v>
      </c>
      <c r="D95">
        <v>14</v>
      </c>
      <c r="E95">
        <v>36</v>
      </c>
      <c r="F95" t="s">
        <v>1050</v>
      </c>
      <c r="G95" t="s">
        <v>12</v>
      </c>
      <c r="H95" t="s">
        <v>1039</v>
      </c>
      <c r="I95" t="s">
        <v>1051</v>
      </c>
      <c r="J95">
        <v>372</v>
      </c>
      <c r="K95">
        <v>3</v>
      </c>
      <c r="L95">
        <v>7</v>
      </c>
      <c r="M95">
        <v>2</v>
      </c>
      <c r="N95">
        <v>295688.35625999997</v>
      </c>
      <c r="O95">
        <v>3027464139.3508902</v>
      </c>
      <c r="P95">
        <v>701186.92354300001</v>
      </c>
      <c r="Q95">
        <v>9553235219.2421207</v>
      </c>
    </row>
    <row r="96" spans="1:17" x14ac:dyDescent="0.3">
      <c r="A96">
        <v>134</v>
      </c>
      <c r="B96" t="s">
        <v>1028</v>
      </c>
      <c r="C96">
        <v>1</v>
      </c>
      <c r="D96">
        <v>14</v>
      </c>
      <c r="E96">
        <v>41</v>
      </c>
      <c r="F96" t="s">
        <v>1050</v>
      </c>
      <c r="G96" t="s">
        <v>12</v>
      </c>
      <c r="H96" t="s">
        <v>1039</v>
      </c>
      <c r="I96" t="s">
        <v>1051</v>
      </c>
      <c r="J96">
        <v>380</v>
      </c>
      <c r="K96">
        <v>3</v>
      </c>
      <c r="L96">
        <v>8</v>
      </c>
      <c r="M96">
        <v>0</v>
      </c>
      <c r="N96">
        <v>396949.136252</v>
      </c>
      <c r="O96">
        <v>4691343460.2611599</v>
      </c>
      <c r="P96">
        <v>701186.92354300001</v>
      </c>
      <c r="Q96">
        <v>9553235219.2421207</v>
      </c>
    </row>
    <row r="97" spans="1:17" x14ac:dyDescent="0.3">
      <c r="A97">
        <v>125</v>
      </c>
      <c r="B97" t="s">
        <v>1028</v>
      </c>
      <c r="C97">
        <v>1</v>
      </c>
      <c r="D97">
        <v>14</v>
      </c>
      <c r="E97">
        <v>26</v>
      </c>
      <c r="F97" t="s">
        <v>1050</v>
      </c>
      <c r="G97" t="s">
        <v>12</v>
      </c>
      <c r="H97" t="s">
        <v>1039</v>
      </c>
      <c r="I97" t="s">
        <v>1051</v>
      </c>
      <c r="J97">
        <v>390</v>
      </c>
      <c r="K97">
        <v>3</v>
      </c>
      <c r="L97">
        <v>9</v>
      </c>
      <c r="M97">
        <v>0</v>
      </c>
      <c r="N97">
        <v>176929.47297900001</v>
      </c>
      <c r="O97">
        <v>1353521382.9217401</v>
      </c>
      <c r="P97">
        <v>701186.92354300001</v>
      </c>
      <c r="Q97">
        <v>9553235219.2421207</v>
      </c>
    </row>
    <row r="98" spans="1:17" x14ac:dyDescent="0.3">
      <c r="A98">
        <v>143</v>
      </c>
      <c r="B98" t="s">
        <v>1028</v>
      </c>
      <c r="C98">
        <v>1</v>
      </c>
      <c r="D98">
        <v>16</v>
      </c>
      <c r="E98">
        <v>33</v>
      </c>
      <c r="F98" t="s">
        <v>1052</v>
      </c>
      <c r="G98" t="s">
        <v>550</v>
      </c>
      <c r="H98" t="s">
        <v>1039</v>
      </c>
      <c r="I98" t="s">
        <v>1053</v>
      </c>
      <c r="J98">
        <v>523</v>
      </c>
      <c r="K98">
        <v>5</v>
      </c>
      <c r="L98">
        <v>2</v>
      </c>
      <c r="M98">
        <v>3</v>
      </c>
      <c r="N98">
        <v>275424.29538999998</v>
      </c>
      <c r="O98">
        <v>3784478164.4130201</v>
      </c>
      <c r="P98">
        <v>632770.60210500006</v>
      </c>
      <c r="Q98">
        <v>12142732640.1161</v>
      </c>
    </row>
    <row r="99" spans="1:17" x14ac:dyDescent="0.3">
      <c r="A99">
        <v>144</v>
      </c>
      <c r="B99" t="s">
        <v>1028</v>
      </c>
      <c r="C99">
        <v>1</v>
      </c>
      <c r="D99">
        <v>16</v>
      </c>
      <c r="E99">
        <v>37</v>
      </c>
      <c r="F99" t="s">
        <v>1052</v>
      </c>
      <c r="G99" t="s">
        <v>550</v>
      </c>
      <c r="H99" t="s">
        <v>1039</v>
      </c>
      <c r="I99" t="s">
        <v>1053</v>
      </c>
      <c r="J99">
        <v>525</v>
      </c>
      <c r="K99">
        <v>5</v>
      </c>
      <c r="L99">
        <v>2</v>
      </c>
      <c r="M99">
        <v>5</v>
      </c>
      <c r="N99">
        <v>416766.58728199999</v>
      </c>
      <c r="O99">
        <v>8699711769.7667999</v>
      </c>
      <c r="P99">
        <v>632770.60210500006</v>
      </c>
      <c r="Q99">
        <v>12142732640.1161</v>
      </c>
    </row>
    <row r="100" spans="1:17" x14ac:dyDescent="0.3">
      <c r="A100">
        <v>147</v>
      </c>
      <c r="B100" t="s">
        <v>1028</v>
      </c>
      <c r="C100">
        <v>1</v>
      </c>
      <c r="D100">
        <v>16</v>
      </c>
      <c r="E100">
        <v>43</v>
      </c>
      <c r="F100" t="s">
        <v>1052</v>
      </c>
      <c r="G100" t="s">
        <v>550</v>
      </c>
      <c r="H100" t="s">
        <v>1039</v>
      </c>
      <c r="I100" t="s">
        <v>1053</v>
      </c>
      <c r="J100">
        <v>526</v>
      </c>
      <c r="K100">
        <v>5</v>
      </c>
      <c r="L100">
        <v>2</v>
      </c>
      <c r="M100">
        <v>6</v>
      </c>
      <c r="N100">
        <v>319228.78909400001</v>
      </c>
      <c r="O100">
        <v>5759204403.5059204</v>
      </c>
      <c r="P100">
        <v>632770.60210500006</v>
      </c>
      <c r="Q100">
        <v>12142732640.1161</v>
      </c>
    </row>
    <row r="101" spans="1:17" x14ac:dyDescent="0.3">
      <c r="A101">
        <v>141</v>
      </c>
      <c r="B101" t="s">
        <v>1028</v>
      </c>
      <c r="C101">
        <v>1</v>
      </c>
      <c r="D101">
        <v>16</v>
      </c>
      <c r="E101">
        <v>25</v>
      </c>
      <c r="F101" t="s">
        <v>1052</v>
      </c>
      <c r="G101" t="s">
        <v>550</v>
      </c>
      <c r="H101" t="s">
        <v>1039</v>
      </c>
      <c r="I101" t="s">
        <v>1053</v>
      </c>
      <c r="J101">
        <v>760</v>
      </c>
      <c r="K101">
        <v>7</v>
      </c>
      <c r="L101">
        <v>6</v>
      </c>
      <c r="M101">
        <v>0</v>
      </c>
      <c r="N101">
        <v>359642.00948499999</v>
      </c>
      <c r="O101">
        <v>4226501525.3692498</v>
      </c>
      <c r="P101">
        <v>632770.60210500006</v>
      </c>
      <c r="Q101">
        <v>12142732640.1161</v>
      </c>
    </row>
    <row r="102" spans="1:17" x14ac:dyDescent="0.3">
      <c r="A102">
        <v>145</v>
      </c>
      <c r="B102" t="s">
        <v>1028</v>
      </c>
      <c r="C102">
        <v>1</v>
      </c>
      <c r="D102">
        <v>16</v>
      </c>
      <c r="E102">
        <v>38</v>
      </c>
      <c r="F102" t="s">
        <v>1052</v>
      </c>
      <c r="G102" t="s">
        <v>550</v>
      </c>
      <c r="H102" t="s">
        <v>1039</v>
      </c>
      <c r="I102" t="s">
        <v>1053</v>
      </c>
      <c r="J102">
        <v>772</v>
      </c>
      <c r="K102">
        <v>7</v>
      </c>
      <c r="L102">
        <v>7</v>
      </c>
      <c r="M102">
        <v>2</v>
      </c>
      <c r="N102">
        <v>259902.44746200001</v>
      </c>
      <c r="O102">
        <v>2826908910.6020398</v>
      </c>
      <c r="P102">
        <v>632770.60210500006</v>
      </c>
      <c r="Q102">
        <v>12142732640.1161</v>
      </c>
    </row>
    <row r="103" spans="1:17" x14ac:dyDescent="0.3">
      <c r="A103">
        <v>142</v>
      </c>
      <c r="B103" t="s">
        <v>1028</v>
      </c>
      <c r="C103">
        <v>1</v>
      </c>
      <c r="D103">
        <v>16</v>
      </c>
      <c r="E103">
        <v>28</v>
      </c>
      <c r="F103" t="s">
        <v>1052</v>
      </c>
      <c r="G103" t="s">
        <v>550</v>
      </c>
      <c r="H103" t="s">
        <v>1039</v>
      </c>
      <c r="I103" t="s">
        <v>1053</v>
      </c>
      <c r="J103">
        <v>961</v>
      </c>
      <c r="K103">
        <v>9</v>
      </c>
      <c r="L103">
        <v>6</v>
      </c>
      <c r="M103">
        <v>1</v>
      </c>
      <c r="N103">
        <v>467169.82407199999</v>
      </c>
      <c r="O103">
        <v>8175458444.1290798</v>
      </c>
      <c r="P103">
        <v>632770.60210500006</v>
      </c>
      <c r="Q103">
        <v>12142732640.1161</v>
      </c>
    </row>
    <row r="104" spans="1:17" x14ac:dyDescent="0.3">
      <c r="A104">
        <v>146</v>
      </c>
      <c r="B104" t="s">
        <v>1028</v>
      </c>
      <c r="C104">
        <v>1</v>
      </c>
      <c r="D104">
        <v>16</v>
      </c>
      <c r="E104">
        <v>42</v>
      </c>
      <c r="F104" t="s">
        <v>1052</v>
      </c>
      <c r="G104" t="s">
        <v>550</v>
      </c>
      <c r="H104" t="s">
        <v>1039</v>
      </c>
      <c r="I104" t="s">
        <v>1053</v>
      </c>
      <c r="J104">
        <v>962</v>
      </c>
      <c r="K104">
        <v>9</v>
      </c>
      <c r="L104">
        <v>6</v>
      </c>
      <c r="M104">
        <v>2</v>
      </c>
      <c r="N104">
        <v>814166.48634599999</v>
      </c>
      <c r="O104">
        <v>22476522045.3041</v>
      </c>
      <c r="P104">
        <v>632770.60210500006</v>
      </c>
      <c r="Q104">
        <v>12142732640.1161</v>
      </c>
    </row>
    <row r="105" spans="1:17" x14ac:dyDescent="0.3">
      <c r="A105">
        <v>4</v>
      </c>
      <c r="B105" t="s">
        <v>1028</v>
      </c>
      <c r="C105">
        <v>1</v>
      </c>
      <c r="D105">
        <v>1</v>
      </c>
      <c r="E105">
        <v>47</v>
      </c>
      <c r="F105" t="s">
        <v>1054</v>
      </c>
      <c r="G105" t="s">
        <v>440</v>
      </c>
      <c r="H105" t="s">
        <v>1039</v>
      </c>
      <c r="I105" t="s">
        <v>1055</v>
      </c>
      <c r="J105">
        <v>96</v>
      </c>
      <c r="K105">
        <v>0</v>
      </c>
      <c r="L105">
        <v>9</v>
      </c>
      <c r="M105">
        <v>6</v>
      </c>
      <c r="N105">
        <v>457899.82015400002</v>
      </c>
      <c r="O105">
        <v>2434946492.9730601</v>
      </c>
      <c r="P105">
        <v>566021.73082299996</v>
      </c>
      <c r="Q105">
        <v>10349933689.5336</v>
      </c>
    </row>
    <row r="106" spans="1:17" x14ac:dyDescent="0.3">
      <c r="A106">
        <v>7</v>
      </c>
      <c r="B106" t="s">
        <v>1028</v>
      </c>
      <c r="C106">
        <v>1</v>
      </c>
      <c r="D106">
        <v>1</v>
      </c>
      <c r="E106">
        <v>54</v>
      </c>
      <c r="F106" t="s">
        <v>1054</v>
      </c>
      <c r="G106" t="s">
        <v>440</v>
      </c>
      <c r="H106" t="s">
        <v>1039</v>
      </c>
      <c r="I106" t="s">
        <v>1055</v>
      </c>
      <c r="J106">
        <v>97</v>
      </c>
      <c r="K106">
        <v>0</v>
      </c>
      <c r="L106">
        <v>9</v>
      </c>
      <c r="M106">
        <v>7</v>
      </c>
      <c r="N106">
        <v>372362.53663300001</v>
      </c>
      <c r="O106">
        <v>4264739450.78195</v>
      </c>
      <c r="P106">
        <v>566021.73082299996</v>
      </c>
      <c r="Q106">
        <v>10349933689.5336</v>
      </c>
    </row>
    <row r="107" spans="1:17" x14ac:dyDescent="0.3">
      <c r="A107">
        <v>5</v>
      </c>
      <c r="B107" t="s">
        <v>1028</v>
      </c>
      <c r="C107">
        <v>1</v>
      </c>
      <c r="D107">
        <v>1</v>
      </c>
      <c r="E107">
        <v>50</v>
      </c>
      <c r="F107" t="s">
        <v>1054</v>
      </c>
      <c r="G107" t="s">
        <v>440</v>
      </c>
      <c r="H107" t="s">
        <v>1039</v>
      </c>
      <c r="I107" t="s">
        <v>1055</v>
      </c>
      <c r="J107">
        <v>100</v>
      </c>
      <c r="K107">
        <v>1</v>
      </c>
      <c r="L107">
        <v>0</v>
      </c>
      <c r="M107">
        <v>0</v>
      </c>
      <c r="N107">
        <v>179991.75697799999</v>
      </c>
      <c r="O107">
        <v>1798447659.77879</v>
      </c>
      <c r="P107">
        <v>566021.73082299996</v>
      </c>
      <c r="Q107">
        <v>10349933689.5336</v>
      </c>
    </row>
    <row r="108" spans="1:17" x14ac:dyDescent="0.3">
      <c r="A108">
        <v>10</v>
      </c>
      <c r="B108" t="s">
        <v>1028</v>
      </c>
      <c r="C108">
        <v>1</v>
      </c>
      <c r="D108">
        <v>1</v>
      </c>
      <c r="E108">
        <v>62</v>
      </c>
      <c r="F108" t="s">
        <v>1054</v>
      </c>
      <c r="G108" t="s">
        <v>440</v>
      </c>
      <c r="H108" t="s">
        <v>1039</v>
      </c>
      <c r="I108" t="s">
        <v>1055</v>
      </c>
      <c r="J108">
        <v>110</v>
      </c>
      <c r="K108">
        <v>1</v>
      </c>
      <c r="L108">
        <v>1</v>
      </c>
      <c r="M108">
        <v>0</v>
      </c>
      <c r="N108">
        <v>280578.279431</v>
      </c>
      <c r="O108">
        <v>2607668537.5146799</v>
      </c>
      <c r="P108">
        <v>566021.73082299996</v>
      </c>
      <c r="Q108">
        <v>10349933689.5336</v>
      </c>
    </row>
    <row r="109" spans="1:17" x14ac:dyDescent="0.3">
      <c r="A109">
        <v>6</v>
      </c>
      <c r="B109" t="s">
        <v>1028</v>
      </c>
      <c r="C109">
        <v>1</v>
      </c>
      <c r="D109">
        <v>1</v>
      </c>
      <c r="E109">
        <v>51</v>
      </c>
      <c r="F109" t="s">
        <v>1054</v>
      </c>
      <c r="G109" t="s">
        <v>440</v>
      </c>
      <c r="H109" t="s">
        <v>1039</v>
      </c>
      <c r="I109" t="s">
        <v>1055</v>
      </c>
      <c r="J109">
        <v>161</v>
      </c>
      <c r="K109">
        <v>1</v>
      </c>
      <c r="L109">
        <v>6</v>
      </c>
      <c r="M109">
        <v>1</v>
      </c>
      <c r="N109">
        <v>194535.81312999999</v>
      </c>
      <c r="O109">
        <v>1853549402.86268</v>
      </c>
      <c r="P109">
        <v>566021.73082299996</v>
      </c>
      <c r="Q109">
        <v>10349933689.5336</v>
      </c>
    </row>
    <row r="110" spans="1:17" x14ac:dyDescent="0.3">
      <c r="A110">
        <v>8</v>
      </c>
      <c r="B110" t="s">
        <v>1028</v>
      </c>
      <c r="C110">
        <v>1</v>
      </c>
      <c r="D110">
        <v>1</v>
      </c>
      <c r="E110">
        <v>56</v>
      </c>
      <c r="F110" t="s">
        <v>1054</v>
      </c>
      <c r="G110" t="s">
        <v>440</v>
      </c>
      <c r="H110" t="s">
        <v>1039</v>
      </c>
      <c r="I110" t="s">
        <v>1055</v>
      </c>
      <c r="J110">
        <v>162</v>
      </c>
      <c r="K110">
        <v>1</v>
      </c>
      <c r="L110">
        <v>6</v>
      </c>
      <c r="M110">
        <v>2</v>
      </c>
      <c r="N110">
        <v>258327.23291699999</v>
      </c>
      <c r="O110">
        <v>3579400461.83321</v>
      </c>
      <c r="P110">
        <v>566021.73082299996</v>
      </c>
      <c r="Q110">
        <v>10349933689.5336</v>
      </c>
    </row>
    <row r="111" spans="1:17" x14ac:dyDescent="0.3">
      <c r="A111">
        <v>9</v>
      </c>
      <c r="B111" t="s">
        <v>1028</v>
      </c>
      <c r="C111">
        <v>1</v>
      </c>
      <c r="D111">
        <v>1</v>
      </c>
      <c r="E111">
        <v>61</v>
      </c>
      <c r="F111" t="s">
        <v>1054</v>
      </c>
      <c r="G111" t="s">
        <v>440</v>
      </c>
      <c r="H111" t="s">
        <v>1039</v>
      </c>
      <c r="I111" t="s">
        <v>1055</v>
      </c>
      <c r="J111">
        <v>163</v>
      </c>
      <c r="K111">
        <v>1</v>
      </c>
      <c r="L111">
        <v>6</v>
      </c>
      <c r="M111">
        <v>3</v>
      </c>
      <c r="N111">
        <v>343300.153368</v>
      </c>
      <c r="O111">
        <v>5366283885.6874199</v>
      </c>
      <c r="P111">
        <v>566021.73082299996</v>
      </c>
      <c r="Q111">
        <v>10349933689.5336</v>
      </c>
    </row>
    <row r="112" spans="1:17" x14ac:dyDescent="0.3">
      <c r="A112">
        <v>3</v>
      </c>
      <c r="B112" t="s">
        <v>1028</v>
      </c>
      <c r="C112">
        <v>1</v>
      </c>
      <c r="D112">
        <v>1</v>
      </c>
      <c r="E112">
        <v>45</v>
      </c>
      <c r="F112" t="s">
        <v>1054</v>
      </c>
      <c r="G112" t="s">
        <v>440</v>
      </c>
      <c r="H112" t="s">
        <v>1039</v>
      </c>
      <c r="I112" t="s">
        <v>1055</v>
      </c>
      <c r="J112">
        <v>360</v>
      </c>
      <c r="K112">
        <v>3</v>
      </c>
      <c r="L112">
        <v>6</v>
      </c>
      <c r="M112">
        <v>0</v>
      </c>
      <c r="N112">
        <v>225590.63318599999</v>
      </c>
      <c r="O112">
        <v>1788373180.7759299</v>
      </c>
      <c r="P112">
        <v>566021.73082299996</v>
      </c>
      <c r="Q112">
        <v>10349933689.5336</v>
      </c>
    </row>
    <row r="113" spans="1:17" x14ac:dyDescent="0.3">
      <c r="A113">
        <v>1</v>
      </c>
      <c r="B113" t="s">
        <v>1028</v>
      </c>
      <c r="C113">
        <v>1</v>
      </c>
      <c r="D113">
        <v>1</v>
      </c>
      <c r="E113">
        <v>41</v>
      </c>
      <c r="F113" t="s">
        <v>1054</v>
      </c>
      <c r="G113" t="s">
        <v>440</v>
      </c>
      <c r="H113" t="s">
        <v>1039</v>
      </c>
      <c r="I113" t="s">
        <v>1055</v>
      </c>
      <c r="J113">
        <v>380</v>
      </c>
      <c r="K113">
        <v>3</v>
      </c>
      <c r="L113">
        <v>8</v>
      </c>
      <c r="M113">
        <v>0</v>
      </c>
      <c r="N113">
        <v>396949.136252</v>
      </c>
      <c r="O113">
        <v>4691343460.2611599</v>
      </c>
      <c r="P113">
        <v>566021.73082299996</v>
      </c>
      <c r="Q113">
        <v>10349933689.5336</v>
      </c>
    </row>
    <row r="114" spans="1:17" x14ac:dyDescent="0.3">
      <c r="A114">
        <v>2</v>
      </c>
      <c r="B114" t="s">
        <v>1028</v>
      </c>
      <c r="C114">
        <v>1</v>
      </c>
      <c r="D114">
        <v>1</v>
      </c>
      <c r="E114">
        <v>42</v>
      </c>
      <c r="F114" t="s">
        <v>1054</v>
      </c>
      <c r="G114" t="s">
        <v>440</v>
      </c>
      <c r="H114" t="s">
        <v>1039</v>
      </c>
      <c r="I114" t="s">
        <v>1055</v>
      </c>
      <c r="J114">
        <v>962</v>
      </c>
      <c r="K114">
        <v>9</v>
      </c>
      <c r="L114">
        <v>6</v>
      </c>
      <c r="M114">
        <v>2</v>
      </c>
      <c r="N114">
        <v>814166.48634599999</v>
      </c>
      <c r="O114">
        <v>22476522045.3041</v>
      </c>
      <c r="P114">
        <v>566021.73082299996</v>
      </c>
      <c r="Q114">
        <v>10349933689.5336</v>
      </c>
    </row>
    <row r="115" spans="1:17" x14ac:dyDescent="0.3">
      <c r="A115">
        <v>182</v>
      </c>
      <c r="B115" t="s">
        <v>1028</v>
      </c>
      <c r="C115">
        <v>1</v>
      </c>
      <c r="D115">
        <v>23</v>
      </c>
      <c r="E115">
        <v>14</v>
      </c>
      <c r="F115" t="s">
        <v>1056</v>
      </c>
      <c r="G115" t="s">
        <v>50</v>
      </c>
      <c r="H115" t="s">
        <v>1039</v>
      </c>
      <c r="I115" t="s">
        <v>1057</v>
      </c>
      <c r="J115">
        <v>302</v>
      </c>
      <c r="K115">
        <v>3</v>
      </c>
      <c r="L115">
        <v>0</v>
      </c>
      <c r="M115">
        <v>2</v>
      </c>
      <c r="N115">
        <v>173471.939912</v>
      </c>
      <c r="O115">
        <v>1331213387.99388</v>
      </c>
      <c r="P115">
        <v>804541.55577900005</v>
      </c>
      <c r="Q115">
        <v>16039441116.8207</v>
      </c>
    </row>
    <row r="116" spans="1:17" x14ac:dyDescent="0.3">
      <c r="A116">
        <v>186</v>
      </c>
      <c r="B116" t="s">
        <v>1028</v>
      </c>
      <c r="C116">
        <v>1</v>
      </c>
      <c r="D116">
        <v>23</v>
      </c>
      <c r="E116">
        <v>20</v>
      </c>
      <c r="F116" t="s">
        <v>1056</v>
      </c>
      <c r="G116" t="s">
        <v>50</v>
      </c>
      <c r="H116" t="s">
        <v>1039</v>
      </c>
      <c r="I116" t="s">
        <v>1057</v>
      </c>
      <c r="J116">
        <v>303</v>
      </c>
      <c r="K116">
        <v>3</v>
      </c>
      <c r="L116">
        <v>0</v>
      </c>
      <c r="M116">
        <v>3</v>
      </c>
      <c r="N116">
        <v>267937.679886</v>
      </c>
      <c r="O116">
        <v>1951177041.9657099</v>
      </c>
      <c r="P116">
        <v>804541.55577900005</v>
      </c>
      <c r="Q116">
        <v>16039441116.8207</v>
      </c>
    </row>
    <row r="117" spans="1:17" x14ac:dyDescent="0.3">
      <c r="A117">
        <v>183</v>
      </c>
      <c r="B117" t="s">
        <v>1028</v>
      </c>
      <c r="C117">
        <v>1</v>
      </c>
      <c r="D117">
        <v>23</v>
      </c>
      <c r="E117">
        <v>15</v>
      </c>
      <c r="F117" t="s">
        <v>1056</v>
      </c>
      <c r="G117" t="s">
        <v>50</v>
      </c>
      <c r="H117" t="s">
        <v>1039</v>
      </c>
      <c r="I117" t="s">
        <v>1057</v>
      </c>
      <c r="J117">
        <v>311</v>
      </c>
      <c r="K117">
        <v>3</v>
      </c>
      <c r="L117">
        <v>1</v>
      </c>
      <c r="M117">
        <v>1</v>
      </c>
      <c r="N117">
        <v>190769.41723399999</v>
      </c>
      <c r="O117">
        <v>1942441957.61203</v>
      </c>
      <c r="P117">
        <v>804541.55577900005</v>
      </c>
      <c r="Q117">
        <v>16039441116.8207</v>
      </c>
    </row>
    <row r="118" spans="1:17" x14ac:dyDescent="0.3">
      <c r="A118">
        <v>187</v>
      </c>
      <c r="B118" t="s">
        <v>1028</v>
      </c>
      <c r="C118">
        <v>1</v>
      </c>
      <c r="D118">
        <v>23</v>
      </c>
      <c r="E118">
        <v>21</v>
      </c>
      <c r="F118" t="s">
        <v>1056</v>
      </c>
      <c r="G118" t="s">
        <v>50</v>
      </c>
      <c r="H118" t="s">
        <v>1039</v>
      </c>
      <c r="I118" t="s">
        <v>1057</v>
      </c>
      <c r="J118">
        <v>312</v>
      </c>
      <c r="K118">
        <v>3</v>
      </c>
      <c r="L118">
        <v>1</v>
      </c>
      <c r="M118">
        <v>2</v>
      </c>
      <c r="N118">
        <v>295759.382492</v>
      </c>
      <c r="O118">
        <v>3669700887.5929899</v>
      </c>
      <c r="P118">
        <v>804541.55577900005</v>
      </c>
      <c r="Q118">
        <v>16039441116.8207</v>
      </c>
    </row>
    <row r="119" spans="1:17" x14ac:dyDescent="0.3">
      <c r="A119">
        <v>180</v>
      </c>
      <c r="B119" t="s">
        <v>1028</v>
      </c>
      <c r="C119">
        <v>1</v>
      </c>
      <c r="D119">
        <v>23</v>
      </c>
      <c r="E119">
        <v>12</v>
      </c>
      <c r="F119" t="s">
        <v>1056</v>
      </c>
      <c r="G119" t="s">
        <v>50</v>
      </c>
      <c r="H119" t="s">
        <v>1039</v>
      </c>
      <c r="I119" t="s">
        <v>1057</v>
      </c>
      <c r="J119">
        <v>322</v>
      </c>
      <c r="K119">
        <v>3</v>
      </c>
      <c r="L119">
        <v>2</v>
      </c>
      <c r="M119">
        <v>2</v>
      </c>
      <c r="N119">
        <v>238194.91414499999</v>
      </c>
      <c r="O119">
        <v>2431510953.12853</v>
      </c>
      <c r="P119">
        <v>804541.55577900005</v>
      </c>
      <c r="Q119">
        <v>16039441116.8207</v>
      </c>
    </row>
    <row r="120" spans="1:17" x14ac:dyDescent="0.3">
      <c r="A120">
        <v>185</v>
      </c>
      <c r="B120" t="s">
        <v>1028</v>
      </c>
      <c r="C120">
        <v>1</v>
      </c>
      <c r="D120">
        <v>23</v>
      </c>
      <c r="E120">
        <v>19</v>
      </c>
      <c r="F120" t="s">
        <v>1056</v>
      </c>
      <c r="G120" t="s">
        <v>50</v>
      </c>
      <c r="H120" t="s">
        <v>1039</v>
      </c>
      <c r="I120" t="s">
        <v>1057</v>
      </c>
      <c r="J120">
        <v>331</v>
      </c>
      <c r="K120">
        <v>3</v>
      </c>
      <c r="L120">
        <v>3</v>
      </c>
      <c r="M120">
        <v>1</v>
      </c>
      <c r="N120">
        <v>185689.12977699999</v>
      </c>
      <c r="O120">
        <v>1602360233.44209</v>
      </c>
      <c r="P120">
        <v>804541.55577900005</v>
      </c>
      <c r="Q120">
        <v>16039441116.8207</v>
      </c>
    </row>
    <row r="121" spans="1:17" x14ac:dyDescent="0.3">
      <c r="A121">
        <v>189</v>
      </c>
      <c r="B121" t="s">
        <v>1028</v>
      </c>
      <c r="C121">
        <v>1</v>
      </c>
      <c r="D121">
        <v>23</v>
      </c>
      <c r="E121">
        <v>23</v>
      </c>
      <c r="F121" t="s">
        <v>1056</v>
      </c>
      <c r="G121" t="s">
        <v>50</v>
      </c>
      <c r="H121" t="s">
        <v>1039</v>
      </c>
      <c r="I121" t="s">
        <v>1057</v>
      </c>
      <c r="J121">
        <v>332</v>
      </c>
      <c r="K121">
        <v>3</v>
      </c>
      <c r="L121">
        <v>3</v>
      </c>
      <c r="M121">
        <v>2</v>
      </c>
      <c r="N121">
        <v>215216.85879599999</v>
      </c>
      <c r="O121">
        <v>1764576516.8460801</v>
      </c>
      <c r="P121">
        <v>804541.55577900005</v>
      </c>
      <c r="Q121">
        <v>16039441116.8207</v>
      </c>
    </row>
    <row r="122" spans="1:17" x14ac:dyDescent="0.3">
      <c r="A122">
        <v>192</v>
      </c>
      <c r="B122" t="s">
        <v>1028</v>
      </c>
      <c r="C122">
        <v>1</v>
      </c>
      <c r="D122">
        <v>23</v>
      </c>
      <c r="E122">
        <v>29</v>
      </c>
      <c r="F122" t="s">
        <v>1056</v>
      </c>
      <c r="G122" t="s">
        <v>50</v>
      </c>
      <c r="H122" t="s">
        <v>1039</v>
      </c>
      <c r="I122" t="s">
        <v>1057</v>
      </c>
      <c r="J122">
        <v>340</v>
      </c>
      <c r="K122">
        <v>3</v>
      </c>
      <c r="L122">
        <v>4</v>
      </c>
      <c r="M122">
        <v>0</v>
      </c>
      <c r="N122">
        <v>267900.97559099999</v>
      </c>
      <c r="O122">
        <v>3053179443.8539</v>
      </c>
      <c r="P122">
        <v>804541.55577900005</v>
      </c>
      <c r="Q122">
        <v>16039441116.8207</v>
      </c>
    </row>
    <row r="123" spans="1:17" x14ac:dyDescent="0.3">
      <c r="A123">
        <v>193</v>
      </c>
      <c r="B123" t="s">
        <v>1028</v>
      </c>
      <c r="C123">
        <v>1</v>
      </c>
      <c r="D123">
        <v>23</v>
      </c>
      <c r="E123">
        <v>30</v>
      </c>
      <c r="F123" t="s">
        <v>1056</v>
      </c>
      <c r="G123" t="s">
        <v>50</v>
      </c>
      <c r="H123" t="s">
        <v>1039</v>
      </c>
      <c r="I123" t="s">
        <v>1057</v>
      </c>
      <c r="J123">
        <v>371</v>
      </c>
      <c r="K123">
        <v>3</v>
      </c>
      <c r="L123">
        <v>7</v>
      </c>
      <c r="M123">
        <v>1</v>
      </c>
      <c r="N123">
        <v>242129.810761</v>
      </c>
      <c r="O123">
        <v>2692231953.37077</v>
      </c>
      <c r="P123">
        <v>804541.55577900005</v>
      </c>
      <c r="Q123">
        <v>16039441116.8207</v>
      </c>
    </row>
    <row r="124" spans="1:17" x14ac:dyDescent="0.3">
      <c r="A124">
        <v>184</v>
      </c>
      <c r="B124" t="s">
        <v>1028</v>
      </c>
      <c r="C124">
        <v>1</v>
      </c>
      <c r="D124">
        <v>23</v>
      </c>
      <c r="E124">
        <v>18</v>
      </c>
      <c r="F124" t="s">
        <v>1056</v>
      </c>
      <c r="G124" t="s">
        <v>50</v>
      </c>
      <c r="H124" t="s">
        <v>1039</v>
      </c>
      <c r="I124" t="s">
        <v>1057</v>
      </c>
      <c r="J124">
        <v>521</v>
      </c>
      <c r="K124">
        <v>5</v>
      </c>
      <c r="L124">
        <v>2</v>
      </c>
      <c r="M124">
        <v>1</v>
      </c>
      <c r="N124">
        <v>343277.54243600002</v>
      </c>
      <c r="O124">
        <v>4795703710.5886497</v>
      </c>
      <c r="P124">
        <v>804541.55577900005</v>
      </c>
      <c r="Q124">
        <v>16039441116.8207</v>
      </c>
    </row>
    <row r="125" spans="1:17" x14ac:dyDescent="0.3">
      <c r="A125">
        <v>190</v>
      </c>
      <c r="B125" t="s">
        <v>1028</v>
      </c>
      <c r="C125">
        <v>1</v>
      </c>
      <c r="D125">
        <v>23</v>
      </c>
      <c r="E125">
        <v>24</v>
      </c>
      <c r="F125" t="s">
        <v>1056</v>
      </c>
      <c r="G125" t="s">
        <v>50</v>
      </c>
      <c r="H125" t="s">
        <v>1039</v>
      </c>
      <c r="I125" t="s">
        <v>1057</v>
      </c>
      <c r="J125">
        <v>522</v>
      </c>
      <c r="K125">
        <v>5</v>
      </c>
      <c r="L125">
        <v>2</v>
      </c>
      <c r="M125">
        <v>2</v>
      </c>
      <c r="N125">
        <v>354878.49367900001</v>
      </c>
      <c r="O125">
        <v>5624857386.7403498</v>
      </c>
      <c r="P125">
        <v>804541.55577900005</v>
      </c>
      <c r="Q125">
        <v>16039441116.8207</v>
      </c>
    </row>
    <row r="126" spans="1:17" x14ac:dyDescent="0.3">
      <c r="A126">
        <v>188</v>
      </c>
      <c r="B126" t="s">
        <v>1028</v>
      </c>
      <c r="C126">
        <v>1</v>
      </c>
      <c r="D126">
        <v>23</v>
      </c>
      <c r="E126">
        <v>22</v>
      </c>
      <c r="F126" t="s">
        <v>1056</v>
      </c>
      <c r="G126" t="s">
        <v>50</v>
      </c>
      <c r="H126" t="s">
        <v>1039</v>
      </c>
      <c r="I126" t="s">
        <v>1057</v>
      </c>
      <c r="J126">
        <v>732</v>
      </c>
      <c r="K126">
        <v>7</v>
      </c>
      <c r="L126">
        <v>3</v>
      </c>
      <c r="M126">
        <v>2</v>
      </c>
      <c r="N126">
        <v>376995.65490999998</v>
      </c>
      <c r="O126">
        <v>6219647810.7024403</v>
      </c>
      <c r="P126">
        <v>804541.55577900005</v>
      </c>
      <c r="Q126">
        <v>16039441116.8207</v>
      </c>
    </row>
    <row r="127" spans="1:17" x14ac:dyDescent="0.3">
      <c r="A127">
        <v>181</v>
      </c>
      <c r="B127" t="s">
        <v>1028</v>
      </c>
      <c r="C127">
        <v>1</v>
      </c>
      <c r="D127">
        <v>23</v>
      </c>
      <c r="E127">
        <v>13</v>
      </c>
      <c r="F127" t="s">
        <v>1056</v>
      </c>
      <c r="G127" t="s">
        <v>50</v>
      </c>
      <c r="H127" t="s">
        <v>1039</v>
      </c>
      <c r="I127" t="s">
        <v>1057</v>
      </c>
      <c r="J127">
        <v>742</v>
      </c>
      <c r="K127">
        <v>7</v>
      </c>
      <c r="L127">
        <v>4</v>
      </c>
      <c r="M127">
        <v>2</v>
      </c>
      <c r="N127">
        <v>213672.82306</v>
      </c>
      <c r="O127">
        <v>2411449930.5733299</v>
      </c>
      <c r="P127">
        <v>804541.55577900005</v>
      </c>
      <c r="Q127">
        <v>16039441116.8207</v>
      </c>
    </row>
    <row r="128" spans="1:17" x14ac:dyDescent="0.3">
      <c r="A128">
        <v>191</v>
      </c>
      <c r="B128" t="s">
        <v>1028</v>
      </c>
      <c r="C128">
        <v>1</v>
      </c>
      <c r="D128">
        <v>23</v>
      </c>
      <c r="E128">
        <v>28</v>
      </c>
      <c r="F128" t="s">
        <v>1056</v>
      </c>
      <c r="G128" t="s">
        <v>50</v>
      </c>
      <c r="H128" t="s">
        <v>1039</v>
      </c>
      <c r="I128" t="s">
        <v>1057</v>
      </c>
      <c r="J128">
        <v>961</v>
      </c>
      <c r="K128">
        <v>9</v>
      </c>
      <c r="L128">
        <v>6</v>
      </c>
      <c r="M128">
        <v>1</v>
      </c>
      <c r="N128">
        <v>467169.82407199999</v>
      </c>
      <c r="O128">
        <v>8175458444.1290798</v>
      </c>
      <c r="P128">
        <v>804541.55577900005</v>
      </c>
      <c r="Q128">
        <v>16039441116.8207</v>
      </c>
    </row>
    <row r="129" spans="1:17" x14ac:dyDescent="0.3">
      <c r="A129">
        <v>194</v>
      </c>
      <c r="B129" t="s">
        <v>1028</v>
      </c>
      <c r="C129">
        <v>1</v>
      </c>
      <c r="D129">
        <v>24</v>
      </c>
      <c r="E129">
        <v>2</v>
      </c>
      <c r="F129" t="s">
        <v>1058</v>
      </c>
      <c r="G129" t="s">
        <v>38</v>
      </c>
      <c r="H129" t="s">
        <v>1039</v>
      </c>
      <c r="I129" t="s">
        <v>1059</v>
      </c>
      <c r="J129">
        <v>301</v>
      </c>
      <c r="K129">
        <v>3</v>
      </c>
      <c r="L129">
        <v>0</v>
      </c>
      <c r="M129">
        <v>1</v>
      </c>
      <c r="N129">
        <v>234810.252618</v>
      </c>
      <c r="O129">
        <v>2541818853.7796202</v>
      </c>
      <c r="P129">
        <v>718323.918298</v>
      </c>
      <c r="Q129">
        <v>16484032890.439301</v>
      </c>
    </row>
    <row r="130" spans="1:17" x14ac:dyDescent="0.3">
      <c r="A130">
        <v>203</v>
      </c>
      <c r="B130" t="s">
        <v>1028</v>
      </c>
      <c r="C130">
        <v>1</v>
      </c>
      <c r="D130">
        <v>24</v>
      </c>
      <c r="E130">
        <v>14</v>
      </c>
      <c r="F130" t="s">
        <v>1058</v>
      </c>
      <c r="G130" t="s">
        <v>38</v>
      </c>
      <c r="H130" t="s">
        <v>1039</v>
      </c>
      <c r="I130" t="s">
        <v>1059</v>
      </c>
      <c r="J130">
        <v>302</v>
      </c>
      <c r="K130">
        <v>3</v>
      </c>
      <c r="L130">
        <v>0</v>
      </c>
      <c r="M130">
        <v>2</v>
      </c>
      <c r="N130">
        <v>173471.939912</v>
      </c>
      <c r="O130">
        <v>1331213387.99388</v>
      </c>
      <c r="P130">
        <v>718323.918298</v>
      </c>
      <c r="Q130">
        <v>16484032890.439301</v>
      </c>
    </row>
    <row r="131" spans="1:17" x14ac:dyDescent="0.3">
      <c r="A131">
        <v>204</v>
      </c>
      <c r="B131" t="s">
        <v>1028</v>
      </c>
      <c r="C131">
        <v>1</v>
      </c>
      <c r="D131">
        <v>24</v>
      </c>
      <c r="E131">
        <v>15</v>
      </c>
      <c r="F131" t="s">
        <v>1058</v>
      </c>
      <c r="G131" t="s">
        <v>38</v>
      </c>
      <c r="H131" t="s">
        <v>1039</v>
      </c>
      <c r="I131" t="s">
        <v>1059</v>
      </c>
      <c r="J131">
        <v>311</v>
      </c>
      <c r="K131">
        <v>3</v>
      </c>
      <c r="L131">
        <v>1</v>
      </c>
      <c r="M131">
        <v>1</v>
      </c>
      <c r="N131">
        <v>190769.41723399999</v>
      </c>
      <c r="O131">
        <v>1942441957.61203</v>
      </c>
      <c r="P131">
        <v>718323.918298</v>
      </c>
      <c r="Q131">
        <v>16484032890.439301</v>
      </c>
    </row>
    <row r="132" spans="1:17" x14ac:dyDescent="0.3">
      <c r="A132">
        <v>207</v>
      </c>
      <c r="B132" t="s">
        <v>1028</v>
      </c>
      <c r="C132">
        <v>1</v>
      </c>
      <c r="D132">
        <v>24</v>
      </c>
      <c r="E132">
        <v>21</v>
      </c>
      <c r="F132" t="s">
        <v>1058</v>
      </c>
      <c r="G132" t="s">
        <v>38</v>
      </c>
      <c r="H132" t="s">
        <v>1039</v>
      </c>
      <c r="I132" t="s">
        <v>1059</v>
      </c>
      <c r="J132">
        <v>312</v>
      </c>
      <c r="K132">
        <v>3</v>
      </c>
      <c r="L132">
        <v>1</v>
      </c>
      <c r="M132">
        <v>2</v>
      </c>
      <c r="N132">
        <v>295759.382492</v>
      </c>
      <c r="O132">
        <v>3669700887.5929899</v>
      </c>
      <c r="P132">
        <v>718323.918298</v>
      </c>
      <c r="Q132">
        <v>16484032890.439301</v>
      </c>
    </row>
    <row r="133" spans="1:17" x14ac:dyDescent="0.3">
      <c r="A133">
        <v>197</v>
      </c>
      <c r="B133" t="s">
        <v>1028</v>
      </c>
      <c r="C133">
        <v>1</v>
      </c>
      <c r="D133">
        <v>24</v>
      </c>
      <c r="E133">
        <v>5</v>
      </c>
      <c r="F133" t="s">
        <v>1058</v>
      </c>
      <c r="G133" t="s">
        <v>38</v>
      </c>
      <c r="H133" t="s">
        <v>1039</v>
      </c>
      <c r="I133" t="s">
        <v>1059</v>
      </c>
      <c r="J133">
        <v>321</v>
      </c>
      <c r="K133">
        <v>3</v>
      </c>
      <c r="L133">
        <v>2</v>
      </c>
      <c r="M133">
        <v>1</v>
      </c>
      <c r="N133">
        <v>176918.55089400001</v>
      </c>
      <c r="O133">
        <v>1569238746.24757</v>
      </c>
      <c r="P133">
        <v>718323.918298</v>
      </c>
      <c r="Q133">
        <v>16484032890.439301</v>
      </c>
    </row>
    <row r="134" spans="1:17" x14ac:dyDescent="0.3">
      <c r="A134">
        <v>201</v>
      </c>
      <c r="B134" t="s">
        <v>1028</v>
      </c>
      <c r="C134">
        <v>1</v>
      </c>
      <c r="D134">
        <v>24</v>
      </c>
      <c r="E134">
        <v>12</v>
      </c>
      <c r="F134" t="s">
        <v>1058</v>
      </c>
      <c r="G134" t="s">
        <v>38</v>
      </c>
      <c r="H134" t="s">
        <v>1039</v>
      </c>
      <c r="I134" t="s">
        <v>1059</v>
      </c>
      <c r="J134">
        <v>322</v>
      </c>
      <c r="K134">
        <v>3</v>
      </c>
      <c r="L134">
        <v>2</v>
      </c>
      <c r="M134">
        <v>2</v>
      </c>
      <c r="N134">
        <v>238194.91414499999</v>
      </c>
      <c r="O134">
        <v>2431510953.12853</v>
      </c>
      <c r="P134">
        <v>718323.918298</v>
      </c>
      <c r="Q134">
        <v>16484032890.439301</v>
      </c>
    </row>
    <row r="135" spans="1:17" x14ac:dyDescent="0.3">
      <c r="A135">
        <v>206</v>
      </c>
      <c r="B135" t="s">
        <v>1028</v>
      </c>
      <c r="C135">
        <v>1</v>
      </c>
      <c r="D135">
        <v>24</v>
      </c>
      <c r="E135">
        <v>19</v>
      </c>
      <c r="F135" t="s">
        <v>1058</v>
      </c>
      <c r="G135" t="s">
        <v>38</v>
      </c>
      <c r="H135" t="s">
        <v>1039</v>
      </c>
      <c r="I135" t="s">
        <v>1059</v>
      </c>
      <c r="J135">
        <v>331</v>
      </c>
      <c r="K135">
        <v>3</v>
      </c>
      <c r="L135">
        <v>3</v>
      </c>
      <c r="M135">
        <v>1</v>
      </c>
      <c r="N135">
        <v>185689.12977699999</v>
      </c>
      <c r="O135">
        <v>1602360233.44209</v>
      </c>
      <c r="P135">
        <v>718323.918298</v>
      </c>
      <c r="Q135">
        <v>16484032890.439301</v>
      </c>
    </row>
    <row r="136" spans="1:17" x14ac:dyDescent="0.3">
      <c r="A136">
        <v>196</v>
      </c>
      <c r="B136" t="s">
        <v>1028</v>
      </c>
      <c r="C136">
        <v>1</v>
      </c>
      <c r="D136">
        <v>24</v>
      </c>
      <c r="E136">
        <v>4</v>
      </c>
      <c r="F136" t="s">
        <v>1058</v>
      </c>
      <c r="G136" t="s">
        <v>38</v>
      </c>
      <c r="H136" t="s">
        <v>1039</v>
      </c>
      <c r="I136" t="s">
        <v>1059</v>
      </c>
      <c r="J136">
        <v>511</v>
      </c>
      <c r="K136">
        <v>5</v>
      </c>
      <c r="L136">
        <v>1</v>
      </c>
      <c r="M136">
        <v>1</v>
      </c>
      <c r="N136">
        <v>86465.219465000002</v>
      </c>
      <c r="O136">
        <v>271743981.98559397</v>
      </c>
      <c r="P136">
        <v>718323.918298</v>
      </c>
      <c r="Q136">
        <v>16484032890.439301</v>
      </c>
    </row>
    <row r="137" spans="1:17" x14ac:dyDescent="0.3">
      <c r="A137">
        <v>195</v>
      </c>
      <c r="B137" t="s">
        <v>1028</v>
      </c>
      <c r="C137">
        <v>1</v>
      </c>
      <c r="D137">
        <v>24</v>
      </c>
      <c r="E137">
        <v>3</v>
      </c>
      <c r="F137" t="s">
        <v>1058</v>
      </c>
      <c r="G137" t="s">
        <v>38</v>
      </c>
      <c r="H137" t="s">
        <v>1039</v>
      </c>
      <c r="I137" t="s">
        <v>1059</v>
      </c>
      <c r="J137">
        <v>512</v>
      </c>
      <c r="K137">
        <v>5</v>
      </c>
      <c r="L137">
        <v>1</v>
      </c>
      <c r="M137">
        <v>2</v>
      </c>
      <c r="N137">
        <v>56943.522959000002</v>
      </c>
      <c r="O137">
        <v>172763361.54359499</v>
      </c>
      <c r="P137">
        <v>718323.918298</v>
      </c>
      <c r="Q137">
        <v>16484032890.439301</v>
      </c>
    </row>
    <row r="138" spans="1:17" x14ac:dyDescent="0.3">
      <c r="A138">
        <v>198</v>
      </c>
      <c r="B138" t="s">
        <v>1028</v>
      </c>
      <c r="C138">
        <v>1</v>
      </c>
      <c r="D138">
        <v>24</v>
      </c>
      <c r="E138">
        <v>6</v>
      </c>
      <c r="F138" t="s">
        <v>1058</v>
      </c>
      <c r="G138" t="s">
        <v>38</v>
      </c>
      <c r="H138" t="s">
        <v>1039</v>
      </c>
      <c r="I138" t="s">
        <v>1059</v>
      </c>
      <c r="J138">
        <v>516</v>
      </c>
      <c r="K138">
        <v>5</v>
      </c>
      <c r="L138">
        <v>1</v>
      </c>
      <c r="M138">
        <v>6</v>
      </c>
      <c r="N138">
        <v>222890.47683</v>
      </c>
      <c r="O138">
        <v>2031598884.9447501</v>
      </c>
      <c r="P138">
        <v>718323.918298</v>
      </c>
      <c r="Q138">
        <v>16484032890.439301</v>
      </c>
    </row>
    <row r="139" spans="1:17" x14ac:dyDescent="0.3">
      <c r="A139">
        <v>205</v>
      </c>
      <c r="B139" t="s">
        <v>1028</v>
      </c>
      <c r="C139">
        <v>1</v>
      </c>
      <c r="D139">
        <v>24</v>
      </c>
      <c r="E139">
        <v>18</v>
      </c>
      <c r="F139" t="s">
        <v>1058</v>
      </c>
      <c r="G139" t="s">
        <v>38</v>
      </c>
      <c r="H139" t="s">
        <v>1039</v>
      </c>
      <c r="I139" t="s">
        <v>1059</v>
      </c>
      <c r="J139">
        <v>521</v>
      </c>
      <c r="K139">
        <v>5</v>
      </c>
      <c r="L139">
        <v>2</v>
      </c>
      <c r="M139">
        <v>1</v>
      </c>
      <c r="N139">
        <v>343277.54243600002</v>
      </c>
      <c r="O139">
        <v>4795703710.5886497</v>
      </c>
      <c r="P139">
        <v>718323.918298</v>
      </c>
      <c r="Q139">
        <v>16484032890.439301</v>
      </c>
    </row>
    <row r="140" spans="1:17" x14ac:dyDescent="0.3">
      <c r="A140">
        <v>199</v>
      </c>
      <c r="B140" t="s">
        <v>1028</v>
      </c>
      <c r="C140">
        <v>1</v>
      </c>
      <c r="D140">
        <v>24</v>
      </c>
      <c r="E140">
        <v>7</v>
      </c>
      <c r="F140" t="s">
        <v>1058</v>
      </c>
      <c r="G140" t="s">
        <v>38</v>
      </c>
      <c r="H140" t="s">
        <v>1039</v>
      </c>
      <c r="I140" t="s">
        <v>1059</v>
      </c>
      <c r="J140">
        <v>720</v>
      </c>
      <c r="K140">
        <v>7</v>
      </c>
      <c r="L140">
        <v>2</v>
      </c>
      <c r="M140">
        <v>0</v>
      </c>
      <c r="N140">
        <v>284600.55628199998</v>
      </c>
      <c r="O140">
        <v>3413179510.5002398</v>
      </c>
      <c r="P140">
        <v>718323.918298</v>
      </c>
      <c r="Q140">
        <v>16484032890.439301</v>
      </c>
    </row>
    <row r="141" spans="1:17" x14ac:dyDescent="0.3">
      <c r="A141">
        <v>200</v>
      </c>
      <c r="B141" t="s">
        <v>1028</v>
      </c>
      <c r="C141">
        <v>1</v>
      </c>
      <c r="D141">
        <v>24</v>
      </c>
      <c r="E141">
        <v>11</v>
      </c>
      <c r="F141" t="s">
        <v>1058</v>
      </c>
      <c r="G141" t="s">
        <v>38</v>
      </c>
      <c r="H141" t="s">
        <v>1039</v>
      </c>
      <c r="I141" t="s">
        <v>1059</v>
      </c>
      <c r="J141">
        <v>741</v>
      </c>
      <c r="K141">
        <v>7</v>
      </c>
      <c r="L141">
        <v>4</v>
      </c>
      <c r="M141">
        <v>1</v>
      </c>
      <c r="N141">
        <v>231383.00313</v>
      </c>
      <c r="O141">
        <v>1921537591.3422301</v>
      </c>
      <c r="P141">
        <v>718323.918298</v>
      </c>
      <c r="Q141">
        <v>16484032890.439301</v>
      </c>
    </row>
    <row r="142" spans="1:17" x14ac:dyDescent="0.3">
      <c r="A142">
        <v>202</v>
      </c>
      <c r="B142" t="s">
        <v>1028</v>
      </c>
      <c r="C142">
        <v>1</v>
      </c>
      <c r="D142">
        <v>24</v>
      </c>
      <c r="E142">
        <v>13</v>
      </c>
      <c r="F142" t="s">
        <v>1058</v>
      </c>
      <c r="G142" t="s">
        <v>38</v>
      </c>
      <c r="H142" t="s">
        <v>1039</v>
      </c>
      <c r="I142" t="s">
        <v>1059</v>
      </c>
      <c r="J142">
        <v>742</v>
      </c>
      <c r="K142">
        <v>7</v>
      </c>
      <c r="L142">
        <v>4</v>
      </c>
      <c r="M142">
        <v>2</v>
      </c>
      <c r="N142">
        <v>213672.82306</v>
      </c>
      <c r="O142">
        <v>2411449930.5733299</v>
      </c>
      <c r="P142">
        <v>718323.918298</v>
      </c>
      <c r="Q142">
        <v>16484032890.439301</v>
      </c>
    </row>
    <row r="143" spans="1:17" x14ac:dyDescent="0.3">
      <c r="A143">
        <v>59</v>
      </c>
      <c r="B143" t="s">
        <v>1028</v>
      </c>
      <c r="C143">
        <v>1</v>
      </c>
      <c r="D143">
        <v>8</v>
      </c>
      <c r="E143">
        <v>21</v>
      </c>
      <c r="F143" t="s">
        <v>1060</v>
      </c>
      <c r="G143" t="s">
        <v>1061</v>
      </c>
      <c r="H143" t="s">
        <v>1039</v>
      </c>
      <c r="I143" t="s">
        <v>1062</v>
      </c>
      <c r="J143">
        <v>312</v>
      </c>
      <c r="K143">
        <v>3</v>
      </c>
      <c r="L143">
        <v>1</v>
      </c>
      <c r="M143">
        <v>2</v>
      </c>
      <c r="N143">
        <v>295759.382492</v>
      </c>
      <c r="O143">
        <v>3669700887.5929899</v>
      </c>
      <c r="P143">
        <v>681527.05521699996</v>
      </c>
      <c r="Q143">
        <v>10828733050.468</v>
      </c>
    </row>
    <row r="144" spans="1:17" x14ac:dyDescent="0.3">
      <c r="A144">
        <v>62</v>
      </c>
      <c r="B144" t="s">
        <v>1028</v>
      </c>
      <c r="C144">
        <v>1</v>
      </c>
      <c r="D144">
        <v>8</v>
      </c>
      <c r="E144">
        <v>29</v>
      </c>
      <c r="F144" t="s">
        <v>1060</v>
      </c>
      <c r="G144" t="s">
        <v>1061</v>
      </c>
      <c r="H144" t="s">
        <v>1039</v>
      </c>
      <c r="I144" t="s">
        <v>1062</v>
      </c>
      <c r="J144">
        <v>340</v>
      </c>
      <c r="K144">
        <v>3</v>
      </c>
      <c r="L144">
        <v>4</v>
      </c>
      <c r="M144">
        <v>0</v>
      </c>
      <c r="N144">
        <v>267900.97559099999</v>
      </c>
      <c r="O144">
        <v>3053179443.8539</v>
      </c>
      <c r="P144">
        <v>681527.05521699996</v>
      </c>
      <c r="Q144">
        <v>10828733050.468</v>
      </c>
    </row>
    <row r="145" spans="1:17" x14ac:dyDescent="0.3">
      <c r="A145">
        <v>63</v>
      </c>
      <c r="B145" t="s">
        <v>1028</v>
      </c>
      <c r="C145">
        <v>1</v>
      </c>
      <c r="D145">
        <v>8</v>
      </c>
      <c r="E145">
        <v>30</v>
      </c>
      <c r="F145" t="s">
        <v>1060</v>
      </c>
      <c r="G145" t="s">
        <v>1061</v>
      </c>
      <c r="H145" t="s">
        <v>1039</v>
      </c>
      <c r="I145" t="s">
        <v>1062</v>
      </c>
      <c r="J145">
        <v>371</v>
      </c>
      <c r="K145">
        <v>3</v>
      </c>
      <c r="L145">
        <v>7</v>
      </c>
      <c r="M145">
        <v>1</v>
      </c>
      <c r="N145">
        <v>242129.810761</v>
      </c>
      <c r="O145">
        <v>2692231953.37077</v>
      </c>
      <c r="P145">
        <v>681527.05521699996</v>
      </c>
      <c r="Q145">
        <v>10828733050.468</v>
      </c>
    </row>
    <row r="146" spans="1:17" x14ac:dyDescent="0.3">
      <c r="A146">
        <v>65</v>
      </c>
      <c r="B146" t="s">
        <v>1028</v>
      </c>
      <c r="C146">
        <v>1</v>
      </c>
      <c r="D146">
        <v>8</v>
      </c>
      <c r="E146">
        <v>36</v>
      </c>
      <c r="F146" t="s">
        <v>1060</v>
      </c>
      <c r="G146" t="s">
        <v>1061</v>
      </c>
      <c r="H146" t="s">
        <v>1039</v>
      </c>
      <c r="I146" t="s">
        <v>1062</v>
      </c>
      <c r="J146">
        <v>372</v>
      </c>
      <c r="K146">
        <v>3</v>
      </c>
      <c r="L146">
        <v>7</v>
      </c>
      <c r="M146">
        <v>2</v>
      </c>
      <c r="N146">
        <v>295688.35625999997</v>
      </c>
      <c r="O146">
        <v>3027464139.3508902</v>
      </c>
      <c r="P146">
        <v>681527.05521699996</v>
      </c>
      <c r="Q146">
        <v>10828733050.468</v>
      </c>
    </row>
    <row r="147" spans="1:17" x14ac:dyDescent="0.3">
      <c r="A147">
        <v>60</v>
      </c>
      <c r="B147" t="s">
        <v>1028</v>
      </c>
      <c r="C147">
        <v>1</v>
      </c>
      <c r="D147">
        <v>8</v>
      </c>
      <c r="E147">
        <v>24</v>
      </c>
      <c r="F147" t="s">
        <v>1060</v>
      </c>
      <c r="G147" t="s">
        <v>1061</v>
      </c>
      <c r="H147" t="s">
        <v>1039</v>
      </c>
      <c r="I147" t="s">
        <v>1062</v>
      </c>
      <c r="J147">
        <v>522</v>
      </c>
      <c r="K147">
        <v>5</v>
      </c>
      <c r="L147">
        <v>2</v>
      </c>
      <c r="M147">
        <v>2</v>
      </c>
      <c r="N147">
        <v>354878.49367900001</v>
      </c>
      <c r="O147">
        <v>5624857386.7403498</v>
      </c>
      <c r="P147">
        <v>681527.05521699996</v>
      </c>
      <c r="Q147">
        <v>10828733050.468</v>
      </c>
    </row>
    <row r="148" spans="1:17" x14ac:dyDescent="0.3">
      <c r="A148">
        <v>64</v>
      </c>
      <c r="B148" t="s">
        <v>1028</v>
      </c>
      <c r="C148">
        <v>1</v>
      </c>
      <c r="D148">
        <v>8</v>
      </c>
      <c r="E148">
        <v>32</v>
      </c>
      <c r="F148" t="s">
        <v>1060</v>
      </c>
      <c r="G148" t="s">
        <v>1061</v>
      </c>
      <c r="H148" t="s">
        <v>1039</v>
      </c>
      <c r="I148" t="s">
        <v>1062</v>
      </c>
      <c r="J148">
        <v>524</v>
      </c>
      <c r="K148">
        <v>5</v>
      </c>
      <c r="L148">
        <v>2</v>
      </c>
      <c r="M148">
        <v>4</v>
      </c>
      <c r="N148">
        <v>298900.50252600003</v>
      </c>
      <c r="O148">
        <v>4051127561.5091901</v>
      </c>
      <c r="P148">
        <v>681527.05521699996</v>
      </c>
      <c r="Q148">
        <v>10828733050.468</v>
      </c>
    </row>
    <row r="149" spans="1:17" x14ac:dyDescent="0.3">
      <c r="A149">
        <v>61</v>
      </c>
      <c r="B149" t="s">
        <v>1028</v>
      </c>
      <c r="C149">
        <v>1</v>
      </c>
      <c r="D149">
        <v>8</v>
      </c>
      <c r="E149">
        <v>28</v>
      </c>
      <c r="F149" t="s">
        <v>1060</v>
      </c>
      <c r="G149" t="s">
        <v>1061</v>
      </c>
      <c r="H149" t="s">
        <v>1039</v>
      </c>
      <c r="I149" t="s">
        <v>1062</v>
      </c>
      <c r="J149">
        <v>961</v>
      </c>
      <c r="K149">
        <v>9</v>
      </c>
      <c r="L149">
        <v>6</v>
      </c>
      <c r="M149">
        <v>1</v>
      </c>
      <c r="N149">
        <v>467169.82407199999</v>
      </c>
      <c r="O149">
        <v>8175458444.1290798</v>
      </c>
      <c r="P149">
        <v>681527.05521699996</v>
      </c>
      <c r="Q149">
        <v>10828733050.468</v>
      </c>
    </row>
    <row r="150" spans="1:17" x14ac:dyDescent="0.3">
      <c r="A150">
        <v>68</v>
      </c>
      <c r="B150" t="s">
        <v>1028</v>
      </c>
      <c r="C150">
        <v>1</v>
      </c>
      <c r="D150">
        <v>9</v>
      </c>
      <c r="E150">
        <v>48</v>
      </c>
      <c r="F150" t="s">
        <v>1063</v>
      </c>
      <c r="G150" t="s">
        <v>395</v>
      </c>
      <c r="H150" t="s">
        <v>405</v>
      </c>
      <c r="I150" t="s">
        <v>1064</v>
      </c>
      <c r="J150">
        <v>531</v>
      </c>
      <c r="K150">
        <v>5</v>
      </c>
      <c r="L150">
        <v>3</v>
      </c>
      <c r="M150">
        <v>1</v>
      </c>
      <c r="N150">
        <v>434176.617936</v>
      </c>
      <c r="O150">
        <v>8597032064.2485294</v>
      </c>
      <c r="P150">
        <v>1906658.0381759999</v>
      </c>
      <c r="Q150">
        <v>86676383822.639206</v>
      </c>
    </row>
    <row r="151" spans="1:17" x14ac:dyDescent="0.3">
      <c r="A151">
        <v>72</v>
      </c>
      <c r="B151" t="s">
        <v>1028</v>
      </c>
      <c r="C151">
        <v>1</v>
      </c>
      <c r="D151">
        <v>9</v>
      </c>
      <c r="E151">
        <v>55</v>
      </c>
      <c r="F151" t="s">
        <v>1063</v>
      </c>
      <c r="G151" t="s">
        <v>395</v>
      </c>
      <c r="H151" t="s">
        <v>405</v>
      </c>
      <c r="I151" t="s">
        <v>1064</v>
      </c>
      <c r="J151">
        <v>532</v>
      </c>
      <c r="K151">
        <v>5</v>
      </c>
      <c r="L151">
        <v>3</v>
      </c>
      <c r="M151">
        <v>2</v>
      </c>
      <c r="N151">
        <v>298549.38788900001</v>
      </c>
      <c r="O151">
        <v>4413540937.9918699</v>
      </c>
      <c r="P151">
        <v>1906658.0381759999</v>
      </c>
      <c r="Q151">
        <v>86676383822.639206</v>
      </c>
    </row>
    <row r="152" spans="1:17" x14ac:dyDescent="0.3">
      <c r="A152">
        <v>73</v>
      </c>
      <c r="B152" t="s">
        <v>1028</v>
      </c>
      <c r="C152">
        <v>1</v>
      </c>
      <c r="D152">
        <v>9</v>
      </c>
      <c r="E152">
        <v>57</v>
      </c>
      <c r="F152" t="s">
        <v>1063</v>
      </c>
      <c r="G152" t="s">
        <v>395</v>
      </c>
      <c r="H152" t="s">
        <v>405</v>
      </c>
      <c r="I152" t="s">
        <v>1064</v>
      </c>
      <c r="J152">
        <v>533</v>
      </c>
      <c r="K152">
        <v>5</v>
      </c>
      <c r="L152">
        <v>3</v>
      </c>
      <c r="M152">
        <v>3</v>
      </c>
      <c r="N152">
        <v>402372.593054</v>
      </c>
      <c r="O152">
        <v>5459639393.4896002</v>
      </c>
      <c r="P152">
        <v>1906658.0381759999</v>
      </c>
      <c r="Q152">
        <v>86676383822.639206</v>
      </c>
    </row>
    <row r="153" spans="1:17" x14ac:dyDescent="0.3">
      <c r="A153">
        <v>77</v>
      </c>
      <c r="B153" t="s">
        <v>1028</v>
      </c>
      <c r="C153">
        <v>1</v>
      </c>
      <c r="D153">
        <v>9</v>
      </c>
      <c r="E153">
        <v>65</v>
      </c>
      <c r="F153" t="s">
        <v>1063</v>
      </c>
      <c r="G153" t="s">
        <v>395</v>
      </c>
      <c r="H153" t="s">
        <v>405</v>
      </c>
      <c r="I153" t="s">
        <v>1064</v>
      </c>
      <c r="J153">
        <v>550</v>
      </c>
      <c r="K153">
        <v>5</v>
      </c>
      <c r="L153">
        <v>5</v>
      </c>
      <c r="M153">
        <v>0</v>
      </c>
      <c r="N153">
        <v>312196.40709300002</v>
      </c>
      <c r="O153">
        <v>3549014669.34582</v>
      </c>
      <c r="P153">
        <v>1906658.0381759999</v>
      </c>
      <c r="Q153">
        <v>86676383822.639206</v>
      </c>
    </row>
    <row r="154" spans="1:17" x14ac:dyDescent="0.3">
      <c r="A154">
        <v>66</v>
      </c>
      <c r="B154" t="s">
        <v>1028</v>
      </c>
      <c r="C154">
        <v>1</v>
      </c>
      <c r="D154">
        <v>9</v>
      </c>
      <c r="E154">
        <v>44</v>
      </c>
      <c r="F154" t="s">
        <v>1063</v>
      </c>
      <c r="G154" t="s">
        <v>395</v>
      </c>
      <c r="H154" t="s">
        <v>405</v>
      </c>
      <c r="I154" t="s">
        <v>1064</v>
      </c>
      <c r="J154">
        <v>781</v>
      </c>
      <c r="K154">
        <v>7</v>
      </c>
      <c r="L154">
        <v>8</v>
      </c>
      <c r="M154">
        <v>1</v>
      </c>
      <c r="N154">
        <v>198395.60320700001</v>
      </c>
      <c r="O154">
        <v>1607495802.8447499</v>
      </c>
      <c r="P154">
        <v>1906658.0381759999</v>
      </c>
      <c r="Q154">
        <v>86676383822.639206</v>
      </c>
    </row>
    <row r="155" spans="1:17" x14ac:dyDescent="0.3">
      <c r="A155">
        <v>69</v>
      </c>
      <c r="B155" t="s">
        <v>1028</v>
      </c>
      <c r="C155">
        <v>1</v>
      </c>
      <c r="D155">
        <v>9</v>
      </c>
      <c r="E155">
        <v>49</v>
      </c>
      <c r="F155" t="s">
        <v>1063</v>
      </c>
      <c r="G155" t="s">
        <v>395</v>
      </c>
      <c r="H155" t="s">
        <v>405</v>
      </c>
      <c r="I155" t="s">
        <v>1064</v>
      </c>
      <c r="J155">
        <v>782</v>
      </c>
      <c r="K155">
        <v>7</v>
      </c>
      <c r="L155">
        <v>8</v>
      </c>
      <c r="M155">
        <v>2</v>
      </c>
      <c r="N155">
        <v>267485.16900200001</v>
      </c>
      <c r="O155">
        <v>1564930567.2354801</v>
      </c>
      <c r="P155">
        <v>1906658.0381759999</v>
      </c>
      <c r="Q155">
        <v>86676383822.639206</v>
      </c>
    </row>
    <row r="156" spans="1:17" x14ac:dyDescent="0.3">
      <c r="A156">
        <v>74</v>
      </c>
      <c r="B156" t="s">
        <v>1028</v>
      </c>
      <c r="C156">
        <v>1</v>
      </c>
      <c r="D156">
        <v>9</v>
      </c>
      <c r="E156">
        <v>58</v>
      </c>
      <c r="F156" t="s">
        <v>1063</v>
      </c>
      <c r="G156" t="s">
        <v>395</v>
      </c>
      <c r="H156" t="s">
        <v>405</v>
      </c>
      <c r="I156" t="s">
        <v>1064</v>
      </c>
      <c r="J156">
        <v>783</v>
      </c>
      <c r="K156">
        <v>7</v>
      </c>
      <c r="L156">
        <v>8</v>
      </c>
      <c r="M156">
        <v>3</v>
      </c>
      <c r="N156">
        <v>213077.17601299999</v>
      </c>
      <c r="O156">
        <v>1375547737.6452501</v>
      </c>
      <c r="P156">
        <v>1906658.0381759999</v>
      </c>
      <c r="Q156">
        <v>86676383822.639206</v>
      </c>
    </row>
    <row r="157" spans="1:17" x14ac:dyDescent="0.3">
      <c r="A157">
        <v>75</v>
      </c>
      <c r="B157" t="s">
        <v>1028</v>
      </c>
      <c r="C157">
        <v>1</v>
      </c>
      <c r="D157">
        <v>9</v>
      </c>
      <c r="E157">
        <v>60</v>
      </c>
      <c r="F157" t="s">
        <v>1063</v>
      </c>
      <c r="G157" t="s">
        <v>395</v>
      </c>
      <c r="H157" t="s">
        <v>405</v>
      </c>
      <c r="I157" t="s">
        <v>1064</v>
      </c>
      <c r="J157">
        <v>784</v>
      </c>
      <c r="K157">
        <v>7</v>
      </c>
      <c r="L157">
        <v>8</v>
      </c>
      <c r="M157">
        <v>4</v>
      </c>
      <c r="N157">
        <v>213712.524902</v>
      </c>
      <c r="O157">
        <v>1543532519.1830299</v>
      </c>
      <c r="P157">
        <v>1906658.0381759999</v>
      </c>
      <c r="Q157">
        <v>86676383822.639206</v>
      </c>
    </row>
    <row r="158" spans="1:17" x14ac:dyDescent="0.3">
      <c r="A158">
        <v>78</v>
      </c>
      <c r="B158" t="s">
        <v>1028</v>
      </c>
      <c r="C158">
        <v>1</v>
      </c>
      <c r="D158">
        <v>9</v>
      </c>
      <c r="E158">
        <v>67</v>
      </c>
      <c r="F158" t="s">
        <v>1063</v>
      </c>
      <c r="G158" t="s">
        <v>395</v>
      </c>
      <c r="H158" t="s">
        <v>405</v>
      </c>
      <c r="I158" t="s">
        <v>1064</v>
      </c>
      <c r="J158">
        <v>785</v>
      </c>
      <c r="K158">
        <v>7</v>
      </c>
      <c r="L158">
        <v>8</v>
      </c>
      <c r="M158">
        <v>5</v>
      </c>
      <c r="N158">
        <v>234993.49403999999</v>
      </c>
      <c r="O158">
        <v>1649613240.21526</v>
      </c>
      <c r="P158">
        <v>1906658.0381759999</v>
      </c>
      <c r="Q158">
        <v>86676383822.639206</v>
      </c>
    </row>
    <row r="159" spans="1:17" x14ac:dyDescent="0.3">
      <c r="A159">
        <v>67</v>
      </c>
      <c r="B159" t="s">
        <v>1028</v>
      </c>
      <c r="C159">
        <v>1</v>
      </c>
      <c r="D159">
        <v>9</v>
      </c>
      <c r="E159">
        <v>46</v>
      </c>
      <c r="F159" t="s">
        <v>1063</v>
      </c>
      <c r="G159" t="s">
        <v>395</v>
      </c>
      <c r="H159" t="s">
        <v>405</v>
      </c>
      <c r="I159" t="s">
        <v>1064</v>
      </c>
      <c r="J159">
        <v>791</v>
      </c>
      <c r="K159">
        <v>7</v>
      </c>
      <c r="L159">
        <v>9</v>
      </c>
      <c r="M159">
        <v>1</v>
      </c>
      <c r="N159">
        <v>334305.12374000001</v>
      </c>
      <c r="O159">
        <v>2690085255.11691</v>
      </c>
      <c r="P159">
        <v>1906658.0381759999</v>
      </c>
      <c r="Q159">
        <v>86676383822.639206</v>
      </c>
    </row>
    <row r="160" spans="1:17" x14ac:dyDescent="0.3">
      <c r="A160">
        <v>70</v>
      </c>
      <c r="B160" t="s">
        <v>1028</v>
      </c>
      <c r="C160">
        <v>1</v>
      </c>
      <c r="D160">
        <v>9</v>
      </c>
      <c r="E160">
        <v>52</v>
      </c>
      <c r="F160" t="s">
        <v>1063</v>
      </c>
      <c r="G160" t="s">
        <v>395</v>
      </c>
      <c r="H160" t="s">
        <v>405</v>
      </c>
      <c r="I160" t="s">
        <v>1064</v>
      </c>
      <c r="J160">
        <v>792</v>
      </c>
      <c r="K160">
        <v>7</v>
      </c>
      <c r="L160">
        <v>9</v>
      </c>
      <c r="M160">
        <v>2</v>
      </c>
      <c r="N160">
        <v>221331.443425</v>
      </c>
      <c r="O160">
        <v>1991440252.75314</v>
      </c>
      <c r="P160">
        <v>1906658.0381759999</v>
      </c>
      <c r="Q160">
        <v>86676383822.639206</v>
      </c>
    </row>
    <row r="161" spans="1:17" x14ac:dyDescent="0.3">
      <c r="A161">
        <v>71</v>
      </c>
      <c r="B161" t="s">
        <v>1028</v>
      </c>
      <c r="C161">
        <v>1</v>
      </c>
      <c r="D161">
        <v>9</v>
      </c>
      <c r="E161">
        <v>53</v>
      </c>
      <c r="F161" t="s">
        <v>1063</v>
      </c>
      <c r="G161" t="s">
        <v>395</v>
      </c>
      <c r="H161" t="s">
        <v>405</v>
      </c>
      <c r="I161" t="s">
        <v>1064</v>
      </c>
      <c r="J161">
        <v>981</v>
      </c>
      <c r="K161">
        <v>9</v>
      </c>
      <c r="L161">
        <v>8</v>
      </c>
      <c r="M161">
        <v>1</v>
      </c>
      <c r="N161">
        <v>533313.66480799997</v>
      </c>
      <c r="O161">
        <v>11437322399.742201</v>
      </c>
      <c r="P161">
        <v>1906658.0381759999</v>
      </c>
      <c r="Q161">
        <v>86676383822.639206</v>
      </c>
    </row>
    <row r="162" spans="1:17" x14ac:dyDescent="0.3">
      <c r="A162">
        <v>76</v>
      </c>
      <c r="B162" t="s">
        <v>1028</v>
      </c>
      <c r="C162">
        <v>1</v>
      </c>
      <c r="D162">
        <v>9</v>
      </c>
      <c r="E162">
        <v>64</v>
      </c>
      <c r="F162" t="s">
        <v>1063</v>
      </c>
      <c r="G162" t="s">
        <v>395</v>
      </c>
      <c r="H162" t="s">
        <v>405</v>
      </c>
      <c r="I162" t="s">
        <v>1064</v>
      </c>
      <c r="J162">
        <v>982</v>
      </c>
      <c r="K162">
        <v>9</v>
      </c>
      <c r="L162">
        <v>8</v>
      </c>
      <c r="M162">
        <v>2</v>
      </c>
      <c r="N162">
        <v>969988.98810199997</v>
      </c>
      <c r="O162">
        <v>37085129150.871101</v>
      </c>
      <c r="P162">
        <v>1906658.0381759999</v>
      </c>
      <c r="Q162">
        <v>86676383822.639206</v>
      </c>
    </row>
    <row r="163" spans="1:17" x14ac:dyDescent="0.3">
      <c r="A163">
        <v>79</v>
      </c>
      <c r="B163" t="s">
        <v>1028</v>
      </c>
      <c r="C163">
        <v>1</v>
      </c>
      <c r="D163">
        <v>9</v>
      </c>
      <c r="E163">
        <v>73</v>
      </c>
      <c r="F163" t="s">
        <v>1063</v>
      </c>
      <c r="G163" t="s">
        <v>395</v>
      </c>
      <c r="H163" t="s">
        <v>405</v>
      </c>
      <c r="I163" t="s">
        <v>1064</v>
      </c>
      <c r="J163">
        <v>983</v>
      </c>
      <c r="K163">
        <v>9</v>
      </c>
      <c r="L163">
        <v>8</v>
      </c>
      <c r="M163">
        <v>3</v>
      </c>
      <c r="N163">
        <v>896106.64316700003</v>
      </c>
      <c r="O163">
        <v>33643514287.207699</v>
      </c>
      <c r="P163">
        <v>1906658.0381759999</v>
      </c>
      <c r="Q163">
        <v>86676383822.639206</v>
      </c>
    </row>
    <row r="164" spans="1:17" x14ac:dyDescent="0.3">
      <c r="A164">
        <v>83</v>
      </c>
      <c r="B164" t="s">
        <v>1028</v>
      </c>
      <c r="C164">
        <v>1</v>
      </c>
      <c r="D164">
        <v>9</v>
      </c>
      <c r="E164">
        <v>81</v>
      </c>
      <c r="F164" t="s">
        <v>1063</v>
      </c>
      <c r="G164" t="s">
        <v>395</v>
      </c>
      <c r="H164" t="s">
        <v>405</v>
      </c>
      <c r="I164" t="s">
        <v>1064</v>
      </c>
      <c r="J164">
        <v>984</v>
      </c>
      <c r="K164">
        <v>9</v>
      </c>
      <c r="L164">
        <v>8</v>
      </c>
      <c r="M164">
        <v>4</v>
      </c>
      <c r="N164">
        <v>263882.095654</v>
      </c>
      <c r="O164">
        <v>3749643067.4757099</v>
      </c>
      <c r="P164">
        <v>1906658.0381759999</v>
      </c>
      <c r="Q164">
        <v>86676383822.639206</v>
      </c>
    </row>
    <row r="165" spans="1:17" x14ac:dyDescent="0.3">
      <c r="A165">
        <v>80</v>
      </c>
      <c r="B165" t="s">
        <v>1028</v>
      </c>
      <c r="C165">
        <v>1</v>
      </c>
      <c r="D165">
        <v>9</v>
      </c>
      <c r="E165">
        <v>78</v>
      </c>
      <c r="F165" t="s">
        <v>1063</v>
      </c>
      <c r="G165" t="s">
        <v>395</v>
      </c>
      <c r="H165" t="s">
        <v>405</v>
      </c>
      <c r="I165" t="s">
        <v>1064</v>
      </c>
      <c r="J165">
        <v>993</v>
      </c>
      <c r="K165">
        <v>9</v>
      </c>
      <c r="L165">
        <v>9</v>
      </c>
      <c r="M165">
        <v>3</v>
      </c>
      <c r="N165">
        <v>281827.30040299997</v>
      </c>
      <c r="O165">
        <v>3242388887.1203599</v>
      </c>
      <c r="P165">
        <v>1906658.0381759999</v>
      </c>
      <c r="Q165">
        <v>86676383822.639206</v>
      </c>
    </row>
    <row r="166" spans="1:17" x14ac:dyDescent="0.3">
      <c r="A166">
        <v>81</v>
      </c>
      <c r="B166" t="s">
        <v>1028</v>
      </c>
      <c r="C166">
        <v>1</v>
      </c>
      <c r="D166">
        <v>9</v>
      </c>
      <c r="E166">
        <v>79</v>
      </c>
      <c r="F166" t="s">
        <v>1063</v>
      </c>
      <c r="G166" t="s">
        <v>395</v>
      </c>
      <c r="H166" t="s">
        <v>405</v>
      </c>
      <c r="I166" t="s">
        <v>1064</v>
      </c>
      <c r="J166">
        <v>994</v>
      </c>
      <c r="K166">
        <v>9</v>
      </c>
      <c r="L166">
        <v>9</v>
      </c>
      <c r="M166">
        <v>4</v>
      </c>
      <c r="N166">
        <v>282648.01666600001</v>
      </c>
      <c r="O166">
        <v>4271801815.5842099</v>
      </c>
      <c r="P166">
        <v>1906658.0381759999</v>
      </c>
      <c r="Q166">
        <v>86676383822.639206</v>
      </c>
    </row>
    <row r="167" spans="1:17" x14ac:dyDescent="0.3">
      <c r="A167">
        <v>82</v>
      </c>
      <c r="B167" t="s">
        <v>1028</v>
      </c>
      <c r="C167">
        <v>1</v>
      </c>
      <c r="D167">
        <v>9</v>
      </c>
      <c r="E167">
        <v>80</v>
      </c>
      <c r="F167" t="s">
        <v>1063</v>
      </c>
      <c r="G167" t="s">
        <v>395</v>
      </c>
      <c r="H167" t="s">
        <v>405</v>
      </c>
      <c r="I167" t="s">
        <v>1064</v>
      </c>
      <c r="J167">
        <v>995</v>
      </c>
      <c r="K167">
        <v>9</v>
      </c>
      <c r="L167">
        <v>9</v>
      </c>
      <c r="M167">
        <v>5</v>
      </c>
      <c r="N167">
        <v>704356.78904199996</v>
      </c>
      <c r="O167">
        <v>5556208404.9748096</v>
      </c>
      <c r="P167">
        <v>1906658.0381759999</v>
      </c>
      <c r="Q167">
        <v>86676383822.639206</v>
      </c>
    </row>
    <row r="168" spans="1:17" x14ac:dyDescent="0.3">
      <c r="A168">
        <v>84</v>
      </c>
      <c r="B168" t="s">
        <v>1028</v>
      </c>
      <c r="C168">
        <v>1</v>
      </c>
      <c r="D168">
        <v>9</v>
      </c>
      <c r="E168">
        <v>82</v>
      </c>
      <c r="F168" t="s">
        <v>1063</v>
      </c>
      <c r="G168" t="s">
        <v>395</v>
      </c>
      <c r="H168" t="s">
        <v>405</v>
      </c>
      <c r="I168" t="s">
        <v>1064</v>
      </c>
      <c r="J168">
        <v>996</v>
      </c>
      <c r="K168">
        <v>9</v>
      </c>
      <c r="L168">
        <v>9</v>
      </c>
      <c r="M168">
        <v>6</v>
      </c>
      <c r="N168">
        <v>354387.34495699999</v>
      </c>
      <c r="O168">
        <v>5626766941.5249996</v>
      </c>
      <c r="P168">
        <v>1906658.0381759999</v>
      </c>
      <c r="Q168">
        <v>86676383822.639206</v>
      </c>
    </row>
    <row r="169" spans="1:17" x14ac:dyDescent="0.3">
      <c r="A169">
        <v>135</v>
      </c>
      <c r="B169" t="s">
        <v>1028</v>
      </c>
      <c r="C169">
        <v>1</v>
      </c>
      <c r="D169">
        <v>15</v>
      </c>
      <c r="E169">
        <v>54</v>
      </c>
      <c r="F169" t="s">
        <v>1065</v>
      </c>
      <c r="G169" t="s">
        <v>255</v>
      </c>
      <c r="H169" t="s">
        <v>405</v>
      </c>
      <c r="I169" t="s">
        <v>1066</v>
      </c>
      <c r="J169">
        <v>97</v>
      </c>
      <c r="K169">
        <v>0</v>
      </c>
      <c r="L169">
        <v>9</v>
      </c>
      <c r="M169">
        <v>7</v>
      </c>
      <c r="N169">
        <v>372362.53663300001</v>
      </c>
      <c r="O169">
        <v>4264739450.78195</v>
      </c>
      <c r="P169">
        <v>659283.32310599997</v>
      </c>
      <c r="Q169">
        <v>12181145092.2736</v>
      </c>
    </row>
    <row r="170" spans="1:17" x14ac:dyDescent="0.3">
      <c r="A170">
        <v>137</v>
      </c>
      <c r="B170" t="s">
        <v>1028</v>
      </c>
      <c r="C170">
        <v>1</v>
      </c>
      <c r="D170">
        <v>15</v>
      </c>
      <c r="E170">
        <v>62</v>
      </c>
      <c r="F170" t="s">
        <v>1065</v>
      </c>
      <c r="G170" t="s">
        <v>255</v>
      </c>
      <c r="H170" t="s">
        <v>405</v>
      </c>
      <c r="I170" t="s">
        <v>1066</v>
      </c>
      <c r="J170">
        <v>110</v>
      </c>
      <c r="K170">
        <v>1</v>
      </c>
      <c r="L170">
        <v>1</v>
      </c>
      <c r="M170">
        <v>0</v>
      </c>
      <c r="N170">
        <v>280578.279431</v>
      </c>
      <c r="O170">
        <v>2607668537.5146799</v>
      </c>
      <c r="P170">
        <v>659283.32310599997</v>
      </c>
      <c r="Q170">
        <v>12181145092.2736</v>
      </c>
    </row>
    <row r="171" spans="1:17" x14ac:dyDescent="0.3">
      <c r="A171">
        <v>138</v>
      </c>
      <c r="B171" t="s">
        <v>1028</v>
      </c>
      <c r="C171">
        <v>1</v>
      </c>
      <c r="D171">
        <v>15</v>
      </c>
      <c r="E171">
        <v>66</v>
      </c>
      <c r="F171" t="s">
        <v>1065</v>
      </c>
      <c r="G171" t="s">
        <v>255</v>
      </c>
      <c r="H171" t="s">
        <v>405</v>
      </c>
      <c r="I171" t="s">
        <v>1066</v>
      </c>
      <c r="J171">
        <v>120</v>
      </c>
      <c r="K171">
        <v>1</v>
      </c>
      <c r="L171">
        <v>2</v>
      </c>
      <c r="M171">
        <v>0</v>
      </c>
      <c r="N171">
        <v>354574.00135600002</v>
      </c>
      <c r="O171">
        <v>3818568808.3360801</v>
      </c>
      <c r="P171">
        <v>659283.32310599997</v>
      </c>
      <c r="Q171">
        <v>12181145092.2736</v>
      </c>
    </row>
    <row r="172" spans="1:17" x14ac:dyDescent="0.3">
      <c r="A172">
        <v>140</v>
      </c>
      <c r="B172" t="s">
        <v>1028</v>
      </c>
      <c r="C172">
        <v>1</v>
      </c>
      <c r="D172">
        <v>15</v>
      </c>
      <c r="E172">
        <v>70</v>
      </c>
      <c r="F172" t="s">
        <v>1065</v>
      </c>
      <c r="G172" t="s">
        <v>255</v>
      </c>
      <c r="H172" t="s">
        <v>405</v>
      </c>
      <c r="I172" t="s">
        <v>1066</v>
      </c>
      <c r="J172">
        <v>130</v>
      </c>
      <c r="K172">
        <v>1</v>
      </c>
      <c r="L172">
        <v>3</v>
      </c>
      <c r="M172">
        <v>0</v>
      </c>
      <c r="N172">
        <v>357624.75158400001</v>
      </c>
      <c r="O172">
        <v>3299643416.0151401</v>
      </c>
      <c r="P172">
        <v>659283.32310599997</v>
      </c>
      <c r="Q172">
        <v>12181145092.2736</v>
      </c>
    </row>
    <row r="173" spans="1:17" x14ac:dyDescent="0.3">
      <c r="A173">
        <v>136</v>
      </c>
      <c r="B173" t="s">
        <v>1028</v>
      </c>
      <c r="C173">
        <v>1</v>
      </c>
      <c r="D173">
        <v>15</v>
      </c>
      <c r="E173">
        <v>61</v>
      </c>
      <c r="F173" t="s">
        <v>1065</v>
      </c>
      <c r="G173" t="s">
        <v>255</v>
      </c>
      <c r="H173" t="s">
        <v>405</v>
      </c>
      <c r="I173" t="s">
        <v>1066</v>
      </c>
      <c r="J173">
        <v>163</v>
      </c>
      <c r="K173">
        <v>1</v>
      </c>
      <c r="L173">
        <v>6</v>
      </c>
      <c r="M173">
        <v>3</v>
      </c>
      <c r="N173">
        <v>343300.153368</v>
      </c>
      <c r="O173">
        <v>5366283885.6874199</v>
      </c>
      <c r="P173">
        <v>659283.32310599997</v>
      </c>
      <c r="Q173">
        <v>12181145092.2736</v>
      </c>
    </row>
    <row r="174" spans="1:17" x14ac:dyDescent="0.3">
      <c r="A174">
        <v>139</v>
      </c>
      <c r="B174" t="s">
        <v>1028</v>
      </c>
      <c r="C174">
        <v>1</v>
      </c>
      <c r="D174">
        <v>15</v>
      </c>
      <c r="E174">
        <v>68</v>
      </c>
      <c r="F174" t="s">
        <v>1065</v>
      </c>
      <c r="G174" t="s">
        <v>255</v>
      </c>
      <c r="H174" t="s">
        <v>405</v>
      </c>
      <c r="I174" t="s">
        <v>1066</v>
      </c>
      <c r="J174">
        <v>164</v>
      </c>
      <c r="K174">
        <v>1</v>
      </c>
      <c r="L174">
        <v>6</v>
      </c>
      <c r="M174">
        <v>4</v>
      </c>
      <c r="N174">
        <v>371591.898468</v>
      </c>
      <c r="O174">
        <v>4154869347.0812898</v>
      </c>
      <c r="P174">
        <v>659283.32310599997</v>
      </c>
      <c r="Q174">
        <v>12181145092.2736</v>
      </c>
    </row>
    <row r="175" spans="1:17" x14ac:dyDescent="0.3">
      <c r="A175">
        <v>55</v>
      </c>
      <c r="B175" t="s">
        <v>1028</v>
      </c>
      <c r="C175">
        <v>1</v>
      </c>
      <c r="D175">
        <v>7</v>
      </c>
      <c r="E175">
        <v>61</v>
      </c>
      <c r="F175" t="s">
        <v>1067</v>
      </c>
      <c r="G175" t="s">
        <v>418</v>
      </c>
      <c r="H175" t="s">
        <v>405</v>
      </c>
      <c r="I175" t="s">
        <v>1068</v>
      </c>
      <c r="J175">
        <v>163</v>
      </c>
      <c r="K175">
        <v>1</v>
      </c>
      <c r="L175">
        <v>6</v>
      </c>
      <c r="M175">
        <v>3</v>
      </c>
      <c r="N175">
        <v>343300.153368</v>
      </c>
      <c r="O175">
        <v>5366283885.6874199</v>
      </c>
      <c r="P175">
        <v>953772.36601100001</v>
      </c>
      <c r="Q175">
        <v>19170552006.699402</v>
      </c>
    </row>
    <row r="176" spans="1:17" x14ac:dyDescent="0.3">
      <c r="A176">
        <v>58</v>
      </c>
      <c r="B176" t="s">
        <v>1028</v>
      </c>
      <c r="C176">
        <v>1</v>
      </c>
      <c r="D176">
        <v>7</v>
      </c>
      <c r="E176">
        <v>68</v>
      </c>
      <c r="F176" t="s">
        <v>1067</v>
      </c>
      <c r="G176" t="s">
        <v>418</v>
      </c>
      <c r="H176" t="s">
        <v>405</v>
      </c>
      <c r="I176" t="s">
        <v>1068</v>
      </c>
      <c r="J176">
        <v>164</v>
      </c>
      <c r="K176">
        <v>1</v>
      </c>
      <c r="L176">
        <v>6</v>
      </c>
      <c r="M176">
        <v>4</v>
      </c>
      <c r="N176">
        <v>371591.898468</v>
      </c>
      <c r="O176">
        <v>4154869347.0812898</v>
      </c>
      <c r="P176">
        <v>953772.36601100001</v>
      </c>
      <c r="Q176">
        <v>19170552006.699402</v>
      </c>
    </row>
    <row r="177" spans="1:17" x14ac:dyDescent="0.3">
      <c r="A177">
        <v>50</v>
      </c>
      <c r="B177" t="s">
        <v>1028</v>
      </c>
      <c r="C177">
        <v>1</v>
      </c>
      <c r="D177">
        <v>7</v>
      </c>
      <c r="E177">
        <v>55</v>
      </c>
      <c r="F177" t="s">
        <v>1067</v>
      </c>
      <c r="G177" t="s">
        <v>418</v>
      </c>
      <c r="H177" t="s">
        <v>405</v>
      </c>
      <c r="I177" t="s">
        <v>1068</v>
      </c>
      <c r="J177">
        <v>532</v>
      </c>
      <c r="K177">
        <v>5</v>
      </c>
      <c r="L177">
        <v>3</v>
      </c>
      <c r="M177">
        <v>2</v>
      </c>
      <c r="N177">
        <v>298549.38788900001</v>
      </c>
      <c r="O177">
        <v>4413540937.9918699</v>
      </c>
      <c r="P177">
        <v>953772.36601100001</v>
      </c>
      <c r="Q177">
        <v>19170552006.699402</v>
      </c>
    </row>
    <row r="178" spans="1:17" x14ac:dyDescent="0.3">
      <c r="A178">
        <v>51</v>
      </c>
      <c r="B178" t="s">
        <v>1028</v>
      </c>
      <c r="C178">
        <v>1</v>
      </c>
      <c r="D178">
        <v>7</v>
      </c>
      <c r="E178">
        <v>57</v>
      </c>
      <c r="F178" t="s">
        <v>1067</v>
      </c>
      <c r="G178" t="s">
        <v>418</v>
      </c>
      <c r="H178" t="s">
        <v>405</v>
      </c>
      <c r="I178" t="s">
        <v>1068</v>
      </c>
      <c r="J178">
        <v>533</v>
      </c>
      <c r="K178">
        <v>5</v>
      </c>
      <c r="L178">
        <v>3</v>
      </c>
      <c r="M178">
        <v>3</v>
      </c>
      <c r="N178">
        <v>402372.593054</v>
      </c>
      <c r="O178">
        <v>5459639393.4896002</v>
      </c>
      <c r="P178">
        <v>953772.36601100001</v>
      </c>
      <c r="Q178">
        <v>19170552006.699402</v>
      </c>
    </row>
    <row r="179" spans="1:17" x14ac:dyDescent="0.3">
      <c r="A179">
        <v>56</v>
      </c>
      <c r="B179" t="s">
        <v>1028</v>
      </c>
      <c r="C179">
        <v>1</v>
      </c>
      <c r="D179">
        <v>7</v>
      </c>
      <c r="E179">
        <v>63</v>
      </c>
      <c r="F179" t="s">
        <v>1067</v>
      </c>
      <c r="G179" t="s">
        <v>418</v>
      </c>
      <c r="H179" t="s">
        <v>405</v>
      </c>
      <c r="I179" t="s">
        <v>1068</v>
      </c>
      <c r="J179">
        <v>534</v>
      </c>
      <c r="K179">
        <v>5</v>
      </c>
      <c r="L179">
        <v>3</v>
      </c>
      <c r="M179">
        <v>4</v>
      </c>
      <c r="N179">
        <v>313532.63009200001</v>
      </c>
      <c r="O179">
        <v>5203155302.9089603</v>
      </c>
      <c r="P179">
        <v>953772.36601100001</v>
      </c>
      <c r="Q179">
        <v>19170552006.699402</v>
      </c>
    </row>
    <row r="180" spans="1:17" x14ac:dyDescent="0.3">
      <c r="A180">
        <v>57</v>
      </c>
      <c r="B180" t="s">
        <v>1028</v>
      </c>
      <c r="C180">
        <v>1</v>
      </c>
      <c r="D180">
        <v>7</v>
      </c>
      <c r="E180">
        <v>65</v>
      </c>
      <c r="F180" t="s">
        <v>1067</v>
      </c>
      <c r="G180" t="s">
        <v>418</v>
      </c>
      <c r="H180" t="s">
        <v>405</v>
      </c>
      <c r="I180" t="s">
        <v>1068</v>
      </c>
      <c r="J180">
        <v>550</v>
      </c>
      <c r="K180">
        <v>5</v>
      </c>
      <c r="L180">
        <v>5</v>
      </c>
      <c r="M180">
        <v>0</v>
      </c>
      <c r="N180">
        <v>312196.40709300002</v>
      </c>
      <c r="O180">
        <v>3549014669.34582</v>
      </c>
      <c r="P180">
        <v>953772.36601100001</v>
      </c>
      <c r="Q180">
        <v>19170552006.699402</v>
      </c>
    </row>
    <row r="181" spans="1:17" x14ac:dyDescent="0.3">
      <c r="A181">
        <v>52</v>
      </c>
      <c r="B181" t="s">
        <v>1028</v>
      </c>
      <c r="C181">
        <v>1</v>
      </c>
      <c r="D181">
        <v>7</v>
      </c>
      <c r="E181">
        <v>58</v>
      </c>
      <c r="F181" t="s">
        <v>1067</v>
      </c>
      <c r="G181" t="s">
        <v>418</v>
      </c>
      <c r="H181" t="s">
        <v>405</v>
      </c>
      <c r="I181" t="s">
        <v>1068</v>
      </c>
      <c r="J181">
        <v>783</v>
      </c>
      <c r="K181">
        <v>7</v>
      </c>
      <c r="L181">
        <v>8</v>
      </c>
      <c r="M181">
        <v>3</v>
      </c>
      <c r="N181">
        <v>213077.17601299999</v>
      </c>
      <c r="O181">
        <v>1375547737.6452501</v>
      </c>
      <c r="P181">
        <v>953772.36601100001</v>
      </c>
      <c r="Q181">
        <v>19170552006.699402</v>
      </c>
    </row>
    <row r="182" spans="1:17" x14ac:dyDescent="0.3">
      <c r="A182">
        <v>54</v>
      </c>
      <c r="B182" t="s">
        <v>1028</v>
      </c>
      <c r="C182">
        <v>1</v>
      </c>
      <c r="D182">
        <v>7</v>
      </c>
      <c r="E182">
        <v>60</v>
      </c>
      <c r="F182" t="s">
        <v>1067</v>
      </c>
      <c r="G182" t="s">
        <v>418</v>
      </c>
      <c r="H182" t="s">
        <v>405</v>
      </c>
      <c r="I182" t="s">
        <v>1068</v>
      </c>
      <c r="J182">
        <v>784</v>
      </c>
      <c r="K182">
        <v>7</v>
      </c>
      <c r="L182">
        <v>8</v>
      </c>
      <c r="M182">
        <v>4</v>
      </c>
      <c r="N182">
        <v>213712.524902</v>
      </c>
      <c r="O182">
        <v>1543532519.1830299</v>
      </c>
      <c r="P182">
        <v>953772.36601100001</v>
      </c>
      <c r="Q182">
        <v>19170552006.699402</v>
      </c>
    </row>
    <row r="183" spans="1:17" x14ac:dyDescent="0.3">
      <c r="A183">
        <v>53</v>
      </c>
      <c r="B183" t="s">
        <v>1028</v>
      </c>
      <c r="C183">
        <v>1</v>
      </c>
      <c r="D183">
        <v>7</v>
      </c>
      <c r="E183">
        <v>59</v>
      </c>
      <c r="F183" t="s">
        <v>1067</v>
      </c>
      <c r="G183" t="s">
        <v>418</v>
      </c>
      <c r="H183" t="s">
        <v>405</v>
      </c>
      <c r="I183" t="s">
        <v>1068</v>
      </c>
      <c r="J183">
        <v>963</v>
      </c>
      <c r="K183">
        <v>9</v>
      </c>
      <c r="L183">
        <v>6</v>
      </c>
      <c r="M183">
        <v>3</v>
      </c>
      <c r="N183">
        <v>702732.67000200006</v>
      </c>
      <c r="O183">
        <v>20225562650.522099</v>
      </c>
      <c r="P183">
        <v>953772.36601100001</v>
      </c>
      <c r="Q183">
        <v>19170552006.699402</v>
      </c>
    </row>
    <row r="184" spans="1:17" x14ac:dyDescent="0.3">
      <c r="A184">
        <v>120</v>
      </c>
      <c r="B184" t="s">
        <v>1028</v>
      </c>
      <c r="C184">
        <v>1</v>
      </c>
      <c r="D184">
        <v>13</v>
      </c>
      <c r="E184">
        <v>56</v>
      </c>
      <c r="F184" t="s">
        <v>1069</v>
      </c>
      <c r="G184" t="s">
        <v>525</v>
      </c>
      <c r="H184" t="s">
        <v>405</v>
      </c>
      <c r="I184" t="s">
        <v>1070</v>
      </c>
      <c r="J184">
        <v>162</v>
      </c>
      <c r="K184">
        <v>1</v>
      </c>
      <c r="L184">
        <v>6</v>
      </c>
      <c r="M184">
        <v>2</v>
      </c>
      <c r="N184">
        <v>258327.23291699999</v>
      </c>
      <c r="O184">
        <v>3579400461.83321</v>
      </c>
      <c r="P184">
        <v>824463.86031400005</v>
      </c>
      <c r="Q184">
        <v>16210827041.1387</v>
      </c>
    </row>
    <row r="185" spans="1:17" x14ac:dyDescent="0.3">
      <c r="A185">
        <v>124</v>
      </c>
      <c r="B185" t="s">
        <v>1028</v>
      </c>
      <c r="C185">
        <v>1</v>
      </c>
      <c r="D185">
        <v>13</v>
      </c>
      <c r="E185">
        <v>61</v>
      </c>
      <c r="F185" t="s">
        <v>1069</v>
      </c>
      <c r="G185" t="s">
        <v>525</v>
      </c>
      <c r="H185" t="s">
        <v>405</v>
      </c>
      <c r="I185" t="s">
        <v>1070</v>
      </c>
      <c r="J185">
        <v>163</v>
      </c>
      <c r="K185">
        <v>1</v>
      </c>
      <c r="L185">
        <v>6</v>
      </c>
      <c r="M185">
        <v>3</v>
      </c>
      <c r="N185">
        <v>343300.153368</v>
      </c>
      <c r="O185">
        <v>5366283885.6874199</v>
      </c>
      <c r="P185">
        <v>824463.86031400005</v>
      </c>
      <c r="Q185">
        <v>16210827041.1387</v>
      </c>
    </row>
    <row r="186" spans="1:17" x14ac:dyDescent="0.3">
      <c r="A186">
        <v>117</v>
      </c>
      <c r="B186" t="s">
        <v>1028</v>
      </c>
      <c r="C186">
        <v>1</v>
      </c>
      <c r="D186">
        <v>13</v>
      </c>
      <c r="E186">
        <v>48</v>
      </c>
      <c r="F186" t="s">
        <v>1069</v>
      </c>
      <c r="G186" t="s">
        <v>525</v>
      </c>
      <c r="H186" t="s">
        <v>405</v>
      </c>
      <c r="I186" t="s">
        <v>1070</v>
      </c>
      <c r="J186">
        <v>531</v>
      </c>
      <c r="K186">
        <v>5</v>
      </c>
      <c r="L186">
        <v>3</v>
      </c>
      <c r="M186">
        <v>1</v>
      </c>
      <c r="N186">
        <v>434176.617936</v>
      </c>
      <c r="O186">
        <v>8597032064.2485294</v>
      </c>
      <c r="P186">
        <v>824463.86031400005</v>
      </c>
      <c r="Q186">
        <v>16210827041.1387</v>
      </c>
    </row>
    <row r="187" spans="1:17" x14ac:dyDescent="0.3">
      <c r="A187">
        <v>119</v>
      </c>
      <c r="B187" t="s">
        <v>1028</v>
      </c>
      <c r="C187">
        <v>1</v>
      </c>
      <c r="D187">
        <v>13</v>
      </c>
      <c r="E187">
        <v>55</v>
      </c>
      <c r="F187" t="s">
        <v>1069</v>
      </c>
      <c r="G187" t="s">
        <v>525</v>
      </c>
      <c r="H187" t="s">
        <v>405</v>
      </c>
      <c r="I187" t="s">
        <v>1070</v>
      </c>
      <c r="J187">
        <v>532</v>
      </c>
      <c r="K187">
        <v>5</v>
      </c>
      <c r="L187">
        <v>3</v>
      </c>
      <c r="M187">
        <v>2</v>
      </c>
      <c r="N187">
        <v>298549.38788900001</v>
      </c>
      <c r="O187">
        <v>4413540937.9918699</v>
      </c>
      <c r="P187">
        <v>824463.86031400005</v>
      </c>
      <c r="Q187">
        <v>16210827041.1387</v>
      </c>
    </row>
    <row r="188" spans="1:17" x14ac:dyDescent="0.3">
      <c r="A188">
        <v>121</v>
      </c>
      <c r="B188" t="s">
        <v>1028</v>
      </c>
      <c r="C188">
        <v>1</v>
      </c>
      <c r="D188">
        <v>13</v>
      </c>
      <c r="E188">
        <v>57</v>
      </c>
      <c r="F188" t="s">
        <v>1069</v>
      </c>
      <c r="G188" t="s">
        <v>525</v>
      </c>
      <c r="H188" t="s">
        <v>405</v>
      </c>
      <c r="I188" t="s">
        <v>1070</v>
      </c>
      <c r="J188">
        <v>533</v>
      </c>
      <c r="K188">
        <v>5</v>
      </c>
      <c r="L188">
        <v>3</v>
      </c>
      <c r="M188">
        <v>3</v>
      </c>
      <c r="N188">
        <v>402372.593054</v>
      </c>
      <c r="O188">
        <v>5459639393.4896002</v>
      </c>
      <c r="P188">
        <v>824463.86031400005</v>
      </c>
      <c r="Q188">
        <v>16210827041.1387</v>
      </c>
    </row>
    <row r="189" spans="1:17" x14ac:dyDescent="0.3">
      <c r="A189">
        <v>118</v>
      </c>
      <c r="B189" t="s">
        <v>1028</v>
      </c>
      <c r="C189">
        <v>1</v>
      </c>
      <c r="D189">
        <v>13</v>
      </c>
      <c r="E189">
        <v>49</v>
      </c>
      <c r="F189" t="s">
        <v>1069</v>
      </c>
      <c r="G189" t="s">
        <v>525</v>
      </c>
      <c r="H189" t="s">
        <v>405</v>
      </c>
      <c r="I189" t="s">
        <v>1070</v>
      </c>
      <c r="J189">
        <v>782</v>
      </c>
      <c r="K189">
        <v>7</v>
      </c>
      <c r="L189">
        <v>8</v>
      </c>
      <c r="M189">
        <v>2</v>
      </c>
      <c r="N189">
        <v>267485.16900200001</v>
      </c>
      <c r="O189">
        <v>1564930567.2354801</v>
      </c>
      <c r="P189">
        <v>824463.86031400005</v>
      </c>
      <c r="Q189">
        <v>16210827041.1387</v>
      </c>
    </row>
    <row r="190" spans="1:17" x14ac:dyDescent="0.3">
      <c r="A190">
        <v>122</v>
      </c>
      <c r="B190" t="s">
        <v>1028</v>
      </c>
      <c r="C190">
        <v>1</v>
      </c>
      <c r="D190">
        <v>13</v>
      </c>
      <c r="E190">
        <v>58</v>
      </c>
      <c r="F190" t="s">
        <v>1069</v>
      </c>
      <c r="G190" t="s">
        <v>525</v>
      </c>
      <c r="H190" t="s">
        <v>405</v>
      </c>
      <c r="I190" t="s">
        <v>1070</v>
      </c>
      <c r="J190">
        <v>783</v>
      </c>
      <c r="K190">
        <v>7</v>
      </c>
      <c r="L190">
        <v>8</v>
      </c>
      <c r="M190">
        <v>3</v>
      </c>
      <c r="N190">
        <v>213077.17601299999</v>
      </c>
      <c r="O190">
        <v>1375547737.6452501</v>
      </c>
      <c r="P190">
        <v>824463.86031400005</v>
      </c>
      <c r="Q190">
        <v>16210827041.1387</v>
      </c>
    </row>
    <row r="191" spans="1:17" x14ac:dyDescent="0.3">
      <c r="A191">
        <v>116</v>
      </c>
      <c r="B191" t="s">
        <v>1028</v>
      </c>
      <c r="C191">
        <v>1</v>
      </c>
      <c r="D191">
        <v>13</v>
      </c>
      <c r="E191">
        <v>42</v>
      </c>
      <c r="F191" t="s">
        <v>1069</v>
      </c>
      <c r="G191" t="s">
        <v>525</v>
      </c>
      <c r="H191" t="s">
        <v>405</v>
      </c>
      <c r="I191" t="s">
        <v>1070</v>
      </c>
      <c r="J191">
        <v>962</v>
      </c>
      <c r="K191">
        <v>9</v>
      </c>
      <c r="L191">
        <v>6</v>
      </c>
      <c r="M191">
        <v>2</v>
      </c>
      <c r="N191">
        <v>814166.48634599999</v>
      </c>
      <c r="O191">
        <v>22476522045.3041</v>
      </c>
      <c r="P191">
        <v>824463.86031400005</v>
      </c>
      <c r="Q191">
        <v>16210827041.1387</v>
      </c>
    </row>
    <row r="192" spans="1:17" x14ac:dyDescent="0.3">
      <c r="A192">
        <v>123</v>
      </c>
      <c r="B192" t="s">
        <v>1028</v>
      </c>
      <c r="C192">
        <v>1</v>
      </c>
      <c r="D192">
        <v>13</v>
      </c>
      <c r="E192">
        <v>59</v>
      </c>
      <c r="F192" t="s">
        <v>1069</v>
      </c>
      <c r="G192" t="s">
        <v>525</v>
      </c>
      <c r="H192" t="s">
        <v>405</v>
      </c>
      <c r="I192" t="s">
        <v>1070</v>
      </c>
      <c r="J192">
        <v>963</v>
      </c>
      <c r="K192">
        <v>9</v>
      </c>
      <c r="L192">
        <v>6</v>
      </c>
      <c r="M192">
        <v>3</v>
      </c>
      <c r="N192">
        <v>702732.67000200006</v>
      </c>
      <c r="O192">
        <v>20225562650.522099</v>
      </c>
      <c r="P192">
        <v>824463.86031400005</v>
      </c>
      <c r="Q192">
        <v>16210827041.1387</v>
      </c>
    </row>
    <row r="193" spans="1:17" x14ac:dyDescent="0.3">
      <c r="A193">
        <v>150</v>
      </c>
      <c r="B193" t="s">
        <v>1028</v>
      </c>
      <c r="C193">
        <v>1</v>
      </c>
      <c r="D193">
        <v>18</v>
      </c>
      <c r="E193">
        <v>73</v>
      </c>
      <c r="F193" t="s">
        <v>1071</v>
      </c>
      <c r="G193" t="s">
        <v>237</v>
      </c>
      <c r="H193" t="s">
        <v>405</v>
      </c>
      <c r="I193" t="s">
        <v>1072</v>
      </c>
      <c r="J193">
        <v>983</v>
      </c>
      <c r="K193">
        <v>9</v>
      </c>
      <c r="L193">
        <v>8</v>
      </c>
      <c r="M193">
        <v>3</v>
      </c>
      <c r="N193">
        <v>896106.64316700003</v>
      </c>
      <c r="O193">
        <v>33643514287.207699</v>
      </c>
      <c r="P193">
        <v>778348.664949</v>
      </c>
      <c r="Q193">
        <v>18912288000.958801</v>
      </c>
    </row>
    <row r="194" spans="1:17" x14ac:dyDescent="0.3">
      <c r="A194">
        <v>153</v>
      </c>
      <c r="B194" t="s">
        <v>1028</v>
      </c>
      <c r="C194">
        <v>1</v>
      </c>
      <c r="D194">
        <v>18</v>
      </c>
      <c r="E194">
        <v>81</v>
      </c>
      <c r="F194" t="s">
        <v>1071</v>
      </c>
      <c r="G194" t="s">
        <v>237</v>
      </c>
      <c r="H194" t="s">
        <v>405</v>
      </c>
      <c r="I194" t="s">
        <v>1072</v>
      </c>
      <c r="J194">
        <v>984</v>
      </c>
      <c r="K194">
        <v>9</v>
      </c>
      <c r="L194">
        <v>8</v>
      </c>
      <c r="M194">
        <v>4</v>
      </c>
      <c r="N194">
        <v>263882.095654</v>
      </c>
      <c r="O194">
        <v>3749643067.4757099</v>
      </c>
      <c r="P194">
        <v>778348.664949</v>
      </c>
      <c r="Q194">
        <v>18912288000.958801</v>
      </c>
    </row>
    <row r="195" spans="1:17" x14ac:dyDescent="0.3">
      <c r="A195">
        <v>156</v>
      </c>
      <c r="B195" t="s">
        <v>1028</v>
      </c>
      <c r="C195">
        <v>1</v>
      </c>
      <c r="D195">
        <v>18</v>
      </c>
      <c r="E195">
        <v>87</v>
      </c>
      <c r="F195" t="s">
        <v>1071</v>
      </c>
      <c r="G195" t="s">
        <v>237</v>
      </c>
      <c r="H195" t="s">
        <v>405</v>
      </c>
      <c r="I195" t="s">
        <v>1072</v>
      </c>
      <c r="J195">
        <v>985</v>
      </c>
      <c r="K195">
        <v>9</v>
      </c>
      <c r="L195">
        <v>8</v>
      </c>
      <c r="M195">
        <v>5</v>
      </c>
      <c r="N195">
        <v>543354.36965699994</v>
      </c>
      <c r="O195">
        <v>12238872457.723499</v>
      </c>
      <c r="P195">
        <v>778348.664949</v>
      </c>
      <c r="Q195">
        <v>18912288000.958801</v>
      </c>
    </row>
    <row r="196" spans="1:17" x14ac:dyDescent="0.3">
      <c r="A196">
        <v>157</v>
      </c>
      <c r="B196" t="s">
        <v>1028</v>
      </c>
      <c r="C196">
        <v>1</v>
      </c>
      <c r="D196">
        <v>18</v>
      </c>
      <c r="E196">
        <v>88</v>
      </c>
      <c r="F196" t="s">
        <v>1071</v>
      </c>
      <c r="G196" t="s">
        <v>237</v>
      </c>
      <c r="H196" t="s">
        <v>405</v>
      </c>
      <c r="I196" t="s">
        <v>1072</v>
      </c>
      <c r="J196">
        <v>986</v>
      </c>
      <c r="K196">
        <v>9</v>
      </c>
      <c r="L196">
        <v>8</v>
      </c>
      <c r="M196">
        <v>6</v>
      </c>
      <c r="N196">
        <v>386811.47890500003</v>
      </c>
      <c r="O196">
        <v>6602299462.2716303</v>
      </c>
      <c r="P196">
        <v>778348.664949</v>
      </c>
      <c r="Q196">
        <v>18912288000.958801</v>
      </c>
    </row>
    <row r="197" spans="1:17" x14ac:dyDescent="0.3">
      <c r="A197">
        <v>151</v>
      </c>
      <c r="B197" t="s">
        <v>1028</v>
      </c>
      <c r="C197">
        <v>1</v>
      </c>
      <c r="D197">
        <v>18</v>
      </c>
      <c r="E197">
        <v>79</v>
      </c>
      <c r="F197" t="s">
        <v>1071</v>
      </c>
      <c r="G197" t="s">
        <v>237</v>
      </c>
      <c r="H197" t="s">
        <v>405</v>
      </c>
      <c r="I197" t="s">
        <v>1072</v>
      </c>
      <c r="J197">
        <v>994</v>
      </c>
      <c r="K197">
        <v>9</v>
      </c>
      <c r="L197">
        <v>9</v>
      </c>
      <c r="M197">
        <v>4</v>
      </c>
      <c r="N197">
        <v>282648.01666600001</v>
      </c>
      <c r="O197">
        <v>4271801815.5842099</v>
      </c>
      <c r="P197">
        <v>778348.664949</v>
      </c>
      <c r="Q197">
        <v>18912288000.958801</v>
      </c>
    </row>
    <row r="198" spans="1:17" x14ac:dyDescent="0.3">
      <c r="A198">
        <v>152</v>
      </c>
      <c r="B198" t="s">
        <v>1028</v>
      </c>
      <c r="C198">
        <v>1</v>
      </c>
      <c r="D198">
        <v>18</v>
      </c>
      <c r="E198">
        <v>80</v>
      </c>
      <c r="F198" t="s">
        <v>1071</v>
      </c>
      <c r="G198" t="s">
        <v>237</v>
      </c>
      <c r="H198" t="s">
        <v>405</v>
      </c>
      <c r="I198" t="s">
        <v>1072</v>
      </c>
      <c r="J198">
        <v>995</v>
      </c>
      <c r="K198">
        <v>9</v>
      </c>
      <c r="L198">
        <v>9</v>
      </c>
      <c r="M198">
        <v>5</v>
      </c>
      <c r="N198">
        <v>704356.78904199996</v>
      </c>
      <c r="O198">
        <v>5556208404.9748096</v>
      </c>
      <c r="P198">
        <v>778348.664949</v>
      </c>
      <c r="Q198">
        <v>18912288000.958801</v>
      </c>
    </row>
    <row r="199" spans="1:17" x14ac:dyDescent="0.3">
      <c r="A199">
        <v>154</v>
      </c>
      <c r="B199" t="s">
        <v>1028</v>
      </c>
      <c r="C199">
        <v>1</v>
      </c>
      <c r="D199">
        <v>18</v>
      </c>
      <c r="E199">
        <v>82</v>
      </c>
      <c r="F199" t="s">
        <v>1071</v>
      </c>
      <c r="G199" t="s">
        <v>237</v>
      </c>
      <c r="H199" t="s">
        <v>405</v>
      </c>
      <c r="I199" t="s">
        <v>1072</v>
      </c>
      <c r="J199">
        <v>996</v>
      </c>
      <c r="K199">
        <v>9</v>
      </c>
      <c r="L199">
        <v>9</v>
      </c>
      <c r="M199">
        <v>6</v>
      </c>
      <c r="N199">
        <v>354387.34495699999</v>
      </c>
      <c r="O199">
        <v>5626766941.5249996</v>
      </c>
      <c r="P199">
        <v>778348.664949</v>
      </c>
      <c r="Q199">
        <v>18912288000.958801</v>
      </c>
    </row>
    <row r="200" spans="1:17" x14ac:dyDescent="0.3">
      <c r="A200">
        <v>155</v>
      </c>
      <c r="B200" t="s">
        <v>1028</v>
      </c>
      <c r="C200">
        <v>1</v>
      </c>
      <c r="D200">
        <v>18</v>
      </c>
      <c r="E200">
        <v>86</v>
      </c>
      <c r="F200" t="s">
        <v>1071</v>
      </c>
      <c r="G200" t="s">
        <v>237</v>
      </c>
      <c r="H200" t="s">
        <v>405</v>
      </c>
      <c r="I200" t="s">
        <v>1072</v>
      </c>
      <c r="J200">
        <v>997</v>
      </c>
      <c r="K200">
        <v>9</v>
      </c>
      <c r="L200">
        <v>9</v>
      </c>
      <c r="M200">
        <v>7</v>
      </c>
      <c r="N200">
        <v>206524.994721</v>
      </c>
      <c r="O200">
        <v>1938267686.7091701</v>
      </c>
      <c r="P200">
        <v>778348.664949</v>
      </c>
      <c r="Q200">
        <v>18912288000.958801</v>
      </c>
    </row>
    <row r="201" spans="1:17" x14ac:dyDescent="0.3">
      <c r="A201">
        <v>158</v>
      </c>
      <c r="B201" t="s">
        <v>1028</v>
      </c>
      <c r="C201">
        <v>1</v>
      </c>
      <c r="D201">
        <v>18</v>
      </c>
      <c r="E201">
        <v>89</v>
      </c>
      <c r="F201" t="s">
        <v>1071</v>
      </c>
      <c r="G201" t="s">
        <v>237</v>
      </c>
      <c r="H201" t="s">
        <v>405</v>
      </c>
      <c r="I201" t="s">
        <v>1072</v>
      </c>
      <c r="J201">
        <v>998</v>
      </c>
      <c r="K201">
        <v>9</v>
      </c>
      <c r="L201">
        <v>9</v>
      </c>
      <c r="M201">
        <v>8</v>
      </c>
      <c r="N201">
        <v>546050.93748800003</v>
      </c>
      <c r="O201">
        <v>8057870183.7780399</v>
      </c>
      <c r="P201">
        <v>778348.664949</v>
      </c>
      <c r="Q201">
        <v>18912288000.958801</v>
      </c>
    </row>
    <row r="202" spans="1:17" x14ac:dyDescent="0.3">
      <c r="A202">
        <v>160</v>
      </c>
      <c r="B202" t="s">
        <v>1028</v>
      </c>
      <c r="C202">
        <v>1</v>
      </c>
      <c r="D202">
        <v>19</v>
      </c>
      <c r="E202">
        <v>87</v>
      </c>
      <c r="F202" t="s">
        <v>1073</v>
      </c>
      <c r="G202" t="s">
        <v>461</v>
      </c>
      <c r="H202" t="s">
        <v>405</v>
      </c>
      <c r="I202" t="s">
        <v>1074</v>
      </c>
      <c r="J202">
        <v>985</v>
      </c>
      <c r="K202">
        <v>9</v>
      </c>
      <c r="L202">
        <v>8</v>
      </c>
      <c r="M202">
        <v>5</v>
      </c>
      <c r="N202">
        <v>543354.36965699994</v>
      </c>
      <c r="O202">
        <v>12238872457.723499</v>
      </c>
      <c r="P202">
        <v>783815.52246799995</v>
      </c>
      <c r="Q202">
        <v>22622732080.8265</v>
      </c>
    </row>
    <row r="203" spans="1:17" x14ac:dyDescent="0.3">
      <c r="A203">
        <v>161</v>
      </c>
      <c r="B203" t="s">
        <v>1028</v>
      </c>
      <c r="C203">
        <v>1</v>
      </c>
      <c r="D203">
        <v>19</v>
      </c>
      <c r="E203">
        <v>88</v>
      </c>
      <c r="F203" t="s">
        <v>1073</v>
      </c>
      <c r="G203" t="s">
        <v>461</v>
      </c>
      <c r="H203" t="s">
        <v>405</v>
      </c>
      <c r="I203" t="s">
        <v>1074</v>
      </c>
      <c r="J203">
        <v>986</v>
      </c>
      <c r="K203">
        <v>9</v>
      </c>
      <c r="L203">
        <v>8</v>
      </c>
      <c r="M203">
        <v>6</v>
      </c>
      <c r="N203">
        <v>386811.47890500003</v>
      </c>
      <c r="O203">
        <v>6602299462.2716303</v>
      </c>
      <c r="P203">
        <v>783815.52246799995</v>
      </c>
      <c r="Q203">
        <v>22622732080.8265</v>
      </c>
    </row>
    <row r="204" spans="1:17" x14ac:dyDescent="0.3">
      <c r="A204">
        <v>159</v>
      </c>
      <c r="B204" t="s">
        <v>1028</v>
      </c>
      <c r="C204">
        <v>1</v>
      </c>
      <c r="D204">
        <v>19</v>
      </c>
      <c r="E204">
        <v>82</v>
      </c>
      <c r="F204" t="s">
        <v>1073</v>
      </c>
      <c r="G204" t="s">
        <v>461</v>
      </c>
      <c r="H204" t="s">
        <v>405</v>
      </c>
      <c r="I204" t="s">
        <v>1074</v>
      </c>
      <c r="J204">
        <v>996</v>
      </c>
      <c r="K204">
        <v>9</v>
      </c>
      <c r="L204">
        <v>9</v>
      </c>
      <c r="M204">
        <v>6</v>
      </c>
      <c r="N204">
        <v>354387.34495699999</v>
      </c>
      <c r="O204">
        <v>5626766941.5249996</v>
      </c>
      <c r="P204">
        <v>783815.52246799995</v>
      </c>
      <c r="Q204">
        <v>22622732080.8265</v>
      </c>
    </row>
    <row r="205" spans="1:17" x14ac:dyDescent="0.3">
      <c r="A205">
        <v>162</v>
      </c>
      <c r="B205" t="s">
        <v>1028</v>
      </c>
      <c r="C205">
        <v>1</v>
      </c>
      <c r="D205">
        <v>19</v>
      </c>
      <c r="E205">
        <v>89</v>
      </c>
      <c r="F205" t="s">
        <v>1073</v>
      </c>
      <c r="G205" t="s">
        <v>461</v>
      </c>
      <c r="H205" t="s">
        <v>405</v>
      </c>
      <c r="I205" t="s">
        <v>1074</v>
      </c>
      <c r="J205">
        <v>998</v>
      </c>
      <c r="K205">
        <v>9</v>
      </c>
      <c r="L205">
        <v>9</v>
      </c>
      <c r="M205">
        <v>8</v>
      </c>
      <c r="N205">
        <v>546050.93748800003</v>
      </c>
      <c r="O205">
        <v>8057870183.7780399</v>
      </c>
      <c r="P205">
        <v>783815.52246799995</v>
      </c>
      <c r="Q205">
        <v>22622732080.8265</v>
      </c>
    </row>
    <row r="206" spans="1:17" x14ac:dyDescent="0.3">
      <c r="A206">
        <v>168</v>
      </c>
      <c r="B206" t="s">
        <v>1028</v>
      </c>
      <c r="C206">
        <v>1</v>
      </c>
      <c r="D206">
        <v>21</v>
      </c>
      <c r="E206">
        <v>70</v>
      </c>
      <c r="F206" t="s">
        <v>1075</v>
      </c>
      <c r="G206" t="s">
        <v>914</v>
      </c>
      <c r="H206" t="s">
        <v>405</v>
      </c>
      <c r="I206" t="s">
        <v>1076</v>
      </c>
      <c r="J206">
        <v>130</v>
      </c>
      <c r="K206">
        <v>1</v>
      </c>
      <c r="L206">
        <v>3</v>
      </c>
      <c r="M206">
        <v>0</v>
      </c>
      <c r="N206">
        <v>357624.75158400001</v>
      </c>
      <c r="O206">
        <v>3299643416.0151401</v>
      </c>
      <c r="P206">
        <v>641866.73439600004</v>
      </c>
      <c r="Q206">
        <v>8603975188.6248894</v>
      </c>
    </row>
    <row r="207" spans="1:17" x14ac:dyDescent="0.3">
      <c r="A207">
        <v>170</v>
      </c>
      <c r="B207" t="s">
        <v>1028</v>
      </c>
      <c r="C207">
        <v>1</v>
      </c>
      <c r="D207">
        <v>21</v>
      </c>
      <c r="E207">
        <v>75</v>
      </c>
      <c r="F207" t="s">
        <v>1075</v>
      </c>
      <c r="G207" t="s">
        <v>914</v>
      </c>
      <c r="H207" t="s">
        <v>405</v>
      </c>
      <c r="I207" t="s">
        <v>1076</v>
      </c>
      <c r="J207">
        <v>140</v>
      </c>
      <c r="K207">
        <v>1</v>
      </c>
      <c r="L207">
        <v>4</v>
      </c>
      <c r="M207">
        <v>0</v>
      </c>
      <c r="N207">
        <v>363245.48329599999</v>
      </c>
      <c r="O207">
        <v>2628018536.4363899</v>
      </c>
      <c r="P207">
        <v>641866.73439600004</v>
      </c>
      <c r="Q207">
        <v>8603975188.6248894</v>
      </c>
    </row>
    <row r="208" spans="1:17" x14ac:dyDescent="0.3">
      <c r="A208">
        <v>167</v>
      </c>
      <c r="B208" t="s">
        <v>1028</v>
      </c>
      <c r="C208">
        <v>1</v>
      </c>
      <c r="D208">
        <v>21</v>
      </c>
      <c r="E208">
        <v>68</v>
      </c>
      <c r="F208" t="s">
        <v>1075</v>
      </c>
      <c r="G208" t="s">
        <v>914</v>
      </c>
      <c r="H208" t="s">
        <v>405</v>
      </c>
      <c r="I208" t="s">
        <v>1076</v>
      </c>
      <c r="J208">
        <v>164</v>
      </c>
      <c r="K208">
        <v>1</v>
      </c>
      <c r="L208">
        <v>6</v>
      </c>
      <c r="M208">
        <v>4</v>
      </c>
      <c r="N208">
        <v>371591.898468</v>
      </c>
      <c r="O208">
        <v>4154869347.0812898</v>
      </c>
      <c r="P208">
        <v>641866.73439600004</v>
      </c>
      <c r="Q208">
        <v>8603975188.6248894</v>
      </c>
    </row>
    <row r="209" spans="1:17" x14ac:dyDescent="0.3">
      <c r="A209">
        <v>169</v>
      </c>
      <c r="B209" t="s">
        <v>1028</v>
      </c>
      <c r="C209">
        <v>1</v>
      </c>
      <c r="D209">
        <v>21</v>
      </c>
      <c r="E209">
        <v>72</v>
      </c>
      <c r="F209" t="s">
        <v>1075</v>
      </c>
      <c r="G209" t="s">
        <v>914</v>
      </c>
      <c r="H209" t="s">
        <v>405</v>
      </c>
      <c r="I209" t="s">
        <v>1076</v>
      </c>
      <c r="J209">
        <v>165</v>
      </c>
      <c r="K209">
        <v>1</v>
      </c>
      <c r="L209">
        <v>6</v>
      </c>
      <c r="M209">
        <v>5</v>
      </c>
      <c r="N209">
        <v>372985.89549999998</v>
      </c>
      <c r="O209">
        <v>6601115629.3275805</v>
      </c>
      <c r="P209">
        <v>641866.73439600004</v>
      </c>
      <c r="Q209">
        <v>8603975188.6248894</v>
      </c>
    </row>
    <row r="210" spans="1:17" x14ac:dyDescent="0.3">
      <c r="A210">
        <v>171</v>
      </c>
      <c r="B210" t="s">
        <v>1028</v>
      </c>
      <c r="C210">
        <v>1</v>
      </c>
      <c r="D210">
        <v>21</v>
      </c>
      <c r="E210">
        <v>76</v>
      </c>
      <c r="F210" t="s">
        <v>1075</v>
      </c>
      <c r="G210" t="s">
        <v>914</v>
      </c>
      <c r="H210" t="s">
        <v>405</v>
      </c>
      <c r="I210" t="s">
        <v>1076</v>
      </c>
      <c r="J210">
        <v>991</v>
      </c>
      <c r="K210">
        <v>9</v>
      </c>
      <c r="L210">
        <v>9</v>
      </c>
      <c r="M210">
        <v>1</v>
      </c>
      <c r="N210">
        <v>376998.41370500001</v>
      </c>
      <c r="O210">
        <v>4903831136.2676601</v>
      </c>
      <c r="P210">
        <v>641866.73439600004</v>
      </c>
      <c r="Q210">
        <v>8603975188.6248894</v>
      </c>
    </row>
    <row r="211" spans="1:17" x14ac:dyDescent="0.3">
      <c r="A211">
        <v>172</v>
      </c>
      <c r="B211" t="s">
        <v>1028</v>
      </c>
      <c r="C211">
        <v>1</v>
      </c>
      <c r="D211">
        <v>21</v>
      </c>
      <c r="E211">
        <v>77</v>
      </c>
      <c r="F211" t="s">
        <v>1075</v>
      </c>
      <c r="G211" t="s">
        <v>914</v>
      </c>
      <c r="H211" t="s">
        <v>405</v>
      </c>
      <c r="I211" t="s">
        <v>1076</v>
      </c>
      <c r="J211">
        <v>992</v>
      </c>
      <c r="K211">
        <v>9</v>
      </c>
      <c r="L211">
        <v>9</v>
      </c>
      <c r="M211">
        <v>2</v>
      </c>
      <c r="N211">
        <v>438303.467076</v>
      </c>
      <c r="O211">
        <v>6921062243.61588</v>
      </c>
      <c r="P211">
        <v>641866.73439600004</v>
      </c>
      <c r="Q211">
        <v>8603975188.6248894</v>
      </c>
    </row>
    <row r="212" spans="1:17" x14ac:dyDescent="0.3">
      <c r="A212">
        <v>24</v>
      </c>
      <c r="B212" t="s">
        <v>1028</v>
      </c>
      <c r="C212">
        <v>1</v>
      </c>
      <c r="D212">
        <v>4</v>
      </c>
      <c r="E212">
        <v>43</v>
      </c>
      <c r="F212" t="s">
        <v>1077</v>
      </c>
      <c r="G212" t="s">
        <v>1078</v>
      </c>
      <c r="H212" t="s">
        <v>405</v>
      </c>
      <c r="I212" t="s">
        <v>1079</v>
      </c>
      <c r="J212">
        <v>526</v>
      </c>
      <c r="K212">
        <v>5</v>
      </c>
      <c r="L212">
        <v>2</v>
      </c>
      <c r="M212">
        <v>6</v>
      </c>
      <c r="N212">
        <v>319228.78909400001</v>
      </c>
      <c r="O212">
        <v>5759204403.5059204</v>
      </c>
      <c r="P212">
        <v>664638.68387299997</v>
      </c>
      <c r="Q212">
        <v>11612047579.731199</v>
      </c>
    </row>
    <row r="213" spans="1:17" x14ac:dyDescent="0.3">
      <c r="A213">
        <v>25</v>
      </c>
      <c r="B213" t="s">
        <v>1028</v>
      </c>
      <c r="C213">
        <v>1</v>
      </c>
      <c r="D213">
        <v>4</v>
      </c>
      <c r="E213">
        <v>48</v>
      </c>
      <c r="F213" t="s">
        <v>1077</v>
      </c>
      <c r="G213" t="s">
        <v>1078</v>
      </c>
      <c r="H213" t="s">
        <v>405</v>
      </c>
      <c r="I213" t="s">
        <v>1079</v>
      </c>
      <c r="J213">
        <v>531</v>
      </c>
      <c r="K213">
        <v>5</v>
      </c>
      <c r="L213">
        <v>3</v>
      </c>
      <c r="M213">
        <v>1</v>
      </c>
      <c r="N213">
        <v>434176.617936</v>
      </c>
      <c r="O213">
        <v>8597032064.2485294</v>
      </c>
      <c r="P213">
        <v>664638.68387299997</v>
      </c>
      <c r="Q213">
        <v>11612047579.731199</v>
      </c>
    </row>
    <row r="214" spans="1:17" x14ac:dyDescent="0.3">
      <c r="A214">
        <v>26</v>
      </c>
      <c r="B214" t="s">
        <v>1028</v>
      </c>
      <c r="C214">
        <v>1</v>
      </c>
      <c r="D214">
        <v>4</v>
      </c>
      <c r="E214">
        <v>49</v>
      </c>
      <c r="F214" t="s">
        <v>1077</v>
      </c>
      <c r="G214" t="s">
        <v>1078</v>
      </c>
      <c r="H214" t="s">
        <v>405</v>
      </c>
      <c r="I214" t="s">
        <v>1079</v>
      </c>
      <c r="J214">
        <v>782</v>
      </c>
      <c r="K214">
        <v>7</v>
      </c>
      <c r="L214">
        <v>8</v>
      </c>
      <c r="M214">
        <v>2</v>
      </c>
      <c r="N214">
        <v>267485.16900200001</v>
      </c>
      <c r="O214">
        <v>1564930567.2354801</v>
      </c>
      <c r="P214">
        <v>664638.68387299997</v>
      </c>
      <c r="Q214">
        <v>11612047579.731199</v>
      </c>
    </row>
    <row r="215" spans="1:17" x14ac:dyDescent="0.3">
      <c r="A215">
        <v>23</v>
      </c>
      <c r="B215" t="s">
        <v>1028</v>
      </c>
      <c r="C215">
        <v>1</v>
      </c>
      <c r="D215">
        <v>4</v>
      </c>
      <c r="E215">
        <v>42</v>
      </c>
      <c r="F215" t="s">
        <v>1077</v>
      </c>
      <c r="G215" t="s">
        <v>1078</v>
      </c>
      <c r="H215" t="s">
        <v>405</v>
      </c>
      <c r="I215" t="s">
        <v>1079</v>
      </c>
      <c r="J215">
        <v>962</v>
      </c>
      <c r="K215">
        <v>9</v>
      </c>
      <c r="L215">
        <v>6</v>
      </c>
      <c r="M215">
        <v>2</v>
      </c>
      <c r="N215">
        <v>814166.48634599999</v>
      </c>
      <c r="O215">
        <v>22476522045.3041</v>
      </c>
      <c r="P215">
        <v>664638.68387299997</v>
      </c>
      <c r="Q215">
        <v>11612047579.731199</v>
      </c>
    </row>
    <row r="216" spans="1:17" x14ac:dyDescent="0.3">
      <c r="A216">
        <v>210</v>
      </c>
      <c r="B216" t="s">
        <v>1028</v>
      </c>
      <c r="C216">
        <v>1</v>
      </c>
      <c r="D216">
        <v>25</v>
      </c>
      <c r="E216">
        <v>63</v>
      </c>
      <c r="F216" t="s">
        <v>1080</v>
      </c>
      <c r="G216" t="s">
        <v>945</v>
      </c>
      <c r="H216" t="s">
        <v>405</v>
      </c>
      <c r="I216" t="s">
        <v>1081</v>
      </c>
      <c r="J216">
        <v>534</v>
      </c>
      <c r="K216">
        <v>5</v>
      </c>
      <c r="L216">
        <v>3</v>
      </c>
      <c r="M216">
        <v>4</v>
      </c>
      <c r="N216">
        <v>313532.63009200001</v>
      </c>
      <c r="O216">
        <v>5203155302.9089603</v>
      </c>
      <c r="P216">
        <v>527488.82233800006</v>
      </c>
      <c r="Q216">
        <v>12542568319.16</v>
      </c>
    </row>
    <row r="217" spans="1:17" x14ac:dyDescent="0.3">
      <c r="A217">
        <v>213</v>
      </c>
      <c r="B217" t="s">
        <v>1028</v>
      </c>
      <c r="C217">
        <v>1</v>
      </c>
      <c r="D217">
        <v>25</v>
      </c>
      <c r="E217">
        <v>69</v>
      </c>
      <c r="F217" t="s">
        <v>1080</v>
      </c>
      <c r="G217" t="s">
        <v>945</v>
      </c>
      <c r="H217" t="s">
        <v>405</v>
      </c>
      <c r="I217" t="s">
        <v>1081</v>
      </c>
      <c r="J217">
        <v>540</v>
      </c>
      <c r="K217">
        <v>5</v>
      </c>
      <c r="L217">
        <v>4</v>
      </c>
      <c r="M217">
        <v>0</v>
      </c>
      <c r="N217">
        <v>282612.89479599998</v>
      </c>
      <c r="O217">
        <v>3976673727.7551398</v>
      </c>
      <c r="P217">
        <v>527488.82233800006</v>
      </c>
      <c r="Q217">
        <v>12542568319.16</v>
      </c>
    </row>
    <row r="218" spans="1:17" x14ac:dyDescent="0.3">
      <c r="A218">
        <v>211</v>
      </c>
      <c r="B218" t="s">
        <v>1028</v>
      </c>
      <c r="C218">
        <v>1</v>
      </c>
      <c r="D218">
        <v>25</v>
      </c>
      <c r="E218">
        <v>65</v>
      </c>
      <c r="F218" t="s">
        <v>1080</v>
      </c>
      <c r="G218" t="s">
        <v>945</v>
      </c>
      <c r="H218" t="s">
        <v>405</v>
      </c>
      <c r="I218" t="s">
        <v>1081</v>
      </c>
      <c r="J218">
        <v>550</v>
      </c>
      <c r="K218">
        <v>5</v>
      </c>
      <c r="L218">
        <v>5</v>
      </c>
      <c r="M218">
        <v>0</v>
      </c>
      <c r="N218">
        <v>312196.40709300002</v>
      </c>
      <c r="O218">
        <v>3549014669.34582</v>
      </c>
      <c r="P218">
        <v>527488.82233800006</v>
      </c>
      <c r="Q218">
        <v>12542568319.16</v>
      </c>
    </row>
    <row r="219" spans="1:17" x14ac:dyDescent="0.3">
      <c r="A219">
        <v>209</v>
      </c>
      <c r="B219" t="s">
        <v>1028</v>
      </c>
      <c r="C219">
        <v>1</v>
      </c>
      <c r="D219">
        <v>25</v>
      </c>
      <c r="E219">
        <v>60</v>
      </c>
      <c r="F219" t="s">
        <v>1080</v>
      </c>
      <c r="G219" t="s">
        <v>945</v>
      </c>
      <c r="H219" t="s">
        <v>405</v>
      </c>
      <c r="I219" t="s">
        <v>1081</v>
      </c>
      <c r="J219">
        <v>784</v>
      </c>
      <c r="K219">
        <v>7</v>
      </c>
      <c r="L219">
        <v>8</v>
      </c>
      <c r="M219">
        <v>4</v>
      </c>
      <c r="N219">
        <v>213712.524902</v>
      </c>
      <c r="O219">
        <v>1543532519.1830299</v>
      </c>
      <c r="P219">
        <v>527488.82233800006</v>
      </c>
      <c r="Q219">
        <v>12542568319.16</v>
      </c>
    </row>
    <row r="220" spans="1:17" x14ac:dyDescent="0.3">
      <c r="A220">
        <v>212</v>
      </c>
      <c r="B220" t="s">
        <v>1028</v>
      </c>
      <c r="C220">
        <v>1</v>
      </c>
      <c r="D220">
        <v>25</v>
      </c>
      <c r="E220">
        <v>67</v>
      </c>
      <c r="F220" t="s">
        <v>1080</v>
      </c>
      <c r="G220" t="s">
        <v>945</v>
      </c>
      <c r="H220" t="s">
        <v>405</v>
      </c>
      <c r="I220" t="s">
        <v>1081</v>
      </c>
      <c r="J220">
        <v>785</v>
      </c>
      <c r="K220">
        <v>7</v>
      </c>
      <c r="L220">
        <v>8</v>
      </c>
      <c r="M220">
        <v>5</v>
      </c>
      <c r="N220">
        <v>234993.49403999999</v>
      </c>
      <c r="O220">
        <v>1649613240.21526</v>
      </c>
      <c r="P220">
        <v>527488.82233800006</v>
      </c>
      <c r="Q220">
        <v>12542568319.16</v>
      </c>
    </row>
    <row r="221" spans="1:17" x14ac:dyDescent="0.3">
      <c r="A221">
        <v>208</v>
      </c>
      <c r="B221" t="s">
        <v>1028</v>
      </c>
      <c r="C221">
        <v>1</v>
      </c>
      <c r="D221">
        <v>25</v>
      </c>
      <c r="E221">
        <v>59</v>
      </c>
      <c r="F221" t="s">
        <v>1080</v>
      </c>
      <c r="G221" t="s">
        <v>945</v>
      </c>
      <c r="H221" t="s">
        <v>405</v>
      </c>
      <c r="I221" t="s">
        <v>1081</v>
      </c>
      <c r="J221">
        <v>963</v>
      </c>
      <c r="K221">
        <v>9</v>
      </c>
      <c r="L221">
        <v>6</v>
      </c>
      <c r="M221">
        <v>3</v>
      </c>
      <c r="N221">
        <v>702732.67000200006</v>
      </c>
      <c r="O221">
        <v>20225562650.522099</v>
      </c>
      <c r="P221">
        <v>527488.82233800006</v>
      </c>
      <c r="Q221">
        <v>12542568319.16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6FF4-702C-4A95-A5B1-E32C1433B177}">
  <dimension ref="A1:K251"/>
  <sheetViews>
    <sheetView workbookViewId="0">
      <selection activeCell="M17" sqref="M17"/>
    </sheetView>
  </sheetViews>
  <sheetFormatPr defaultRowHeight="14.4" x14ac:dyDescent="0.3"/>
  <cols>
    <col min="1" max="1" width="27.6640625" bestFit="1" customWidth="1"/>
    <col min="2" max="2" width="11.88671875" bestFit="1" customWidth="1"/>
    <col min="3" max="3" width="9.33203125" bestFit="1" customWidth="1"/>
    <col min="4" max="4" width="13.5546875" bestFit="1" customWidth="1"/>
    <col min="5" max="5" width="11.33203125" hidden="1" customWidth="1"/>
    <col min="6" max="6" width="13.6640625" hidden="1" customWidth="1"/>
    <col min="7" max="7" width="11.5546875" hidden="1" customWidth="1"/>
    <col min="8" max="8" width="12" bestFit="1" customWidth="1"/>
    <col min="10" max="10" width="12.44140625" bestFit="1" customWidth="1"/>
    <col min="11" max="11" width="11.5546875" style="6" bestFit="1" customWidth="1"/>
  </cols>
  <sheetData>
    <row r="1" spans="1:11" x14ac:dyDescent="0.3">
      <c r="A1" t="s">
        <v>1016</v>
      </c>
      <c r="B1" t="s">
        <v>1017</v>
      </c>
      <c r="C1" t="s">
        <v>1018</v>
      </c>
      <c r="D1" t="s">
        <v>1020</v>
      </c>
      <c r="E1" t="s">
        <v>1021</v>
      </c>
      <c r="F1" t="s">
        <v>1022</v>
      </c>
      <c r="G1" t="s">
        <v>1023</v>
      </c>
      <c r="H1" t="s">
        <v>1116</v>
      </c>
      <c r="J1" s="9" t="s">
        <v>1116</v>
      </c>
      <c r="K1" t="s">
        <v>1117</v>
      </c>
    </row>
    <row r="2" spans="1:11" x14ac:dyDescent="0.3">
      <c r="A2" t="s">
        <v>1054</v>
      </c>
      <c r="B2" t="s">
        <v>440</v>
      </c>
      <c r="C2" t="s">
        <v>1039</v>
      </c>
      <c r="D2">
        <v>380</v>
      </c>
      <c r="E2">
        <v>3</v>
      </c>
      <c r="F2">
        <v>8</v>
      </c>
      <c r="G2">
        <v>0</v>
      </c>
      <c r="H2">
        <v>1024.782852</v>
      </c>
      <c r="K2"/>
    </row>
    <row r="3" spans="1:11" x14ac:dyDescent="0.3">
      <c r="A3" t="s">
        <v>1054</v>
      </c>
      <c r="B3" t="s">
        <v>440</v>
      </c>
      <c r="C3" t="s">
        <v>1039</v>
      </c>
      <c r="D3">
        <v>962</v>
      </c>
      <c r="E3">
        <v>9</v>
      </c>
      <c r="F3">
        <v>6</v>
      </c>
      <c r="G3">
        <v>2</v>
      </c>
      <c r="H3">
        <v>382965.955762</v>
      </c>
      <c r="J3" s="9" t="s">
        <v>1118</v>
      </c>
      <c r="K3" s="6" t="s">
        <v>1119</v>
      </c>
    </row>
    <row r="4" spans="1:11" x14ac:dyDescent="0.3">
      <c r="A4" t="s">
        <v>1054</v>
      </c>
      <c r="B4" t="s">
        <v>440</v>
      </c>
      <c r="C4" t="s">
        <v>1039</v>
      </c>
      <c r="D4">
        <v>360</v>
      </c>
      <c r="E4">
        <v>3</v>
      </c>
      <c r="F4">
        <v>6</v>
      </c>
      <c r="G4">
        <v>0</v>
      </c>
      <c r="H4">
        <v>837.94072200000005</v>
      </c>
      <c r="J4" s="10" t="s">
        <v>1030</v>
      </c>
      <c r="K4" s="6">
        <v>11666421.139152002</v>
      </c>
    </row>
    <row r="5" spans="1:11" x14ac:dyDescent="0.3">
      <c r="A5" t="s">
        <v>1054</v>
      </c>
      <c r="B5" t="s">
        <v>440</v>
      </c>
      <c r="C5" t="s">
        <v>1039</v>
      </c>
      <c r="D5">
        <v>96</v>
      </c>
      <c r="E5">
        <v>0</v>
      </c>
      <c r="F5">
        <v>9</v>
      </c>
      <c r="G5">
        <v>6</v>
      </c>
      <c r="H5">
        <v>2904.0961000000002</v>
      </c>
      <c r="J5" s="10" t="s">
        <v>1039</v>
      </c>
      <c r="K5" s="6">
        <v>38254442.615644999</v>
      </c>
    </row>
    <row r="6" spans="1:11" x14ac:dyDescent="0.3">
      <c r="A6" t="s">
        <v>1054</v>
      </c>
      <c r="B6" t="s">
        <v>440</v>
      </c>
      <c r="C6" t="s">
        <v>1039</v>
      </c>
      <c r="D6">
        <v>100</v>
      </c>
      <c r="E6">
        <v>1</v>
      </c>
      <c r="F6">
        <v>0</v>
      </c>
      <c r="G6">
        <v>0</v>
      </c>
      <c r="H6">
        <v>435329.44422499998</v>
      </c>
      <c r="J6" s="17" t="s">
        <v>424</v>
      </c>
      <c r="K6" s="6">
        <v>2668036.1154200002</v>
      </c>
    </row>
    <row r="7" spans="1:11" x14ac:dyDescent="0.3">
      <c r="A7" t="s">
        <v>1054</v>
      </c>
      <c r="B7" t="s">
        <v>440</v>
      </c>
      <c r="C7" t="s">
        <v>1039</v>
      </c>
      <c r="D7">
        <v>161</v>
      </c>
      <c r="E7">
        <v>1</v>
      </c>
      <c r="F7">
        <v>6</v>
      </c>
      <c r="G7">
        <v>1</v>
      </c>
      <c r="H7">
        <v>451033.78417100001</v>
      </c>
      <c r="J7" s="17" t="s">
        <v>1007</v>
      </c>
      <c r="K7" s="6">
        <v>1134691.833592</v>
      </c>
    </row>
    <row r="8" spans="1:11" x14ac:dyDescent="0.3">
      <c r="A8" t="s">
        <v>1054</v>
      </c>
      <c r="B8" t="s">
        <v>440</v>
      </c>
      <c r="C8" t="s">
        <v>1039</v>
      </c>
      <c r="D8">
        <v>97</v>
      </c>
      <c r="E8">
        <v>0</v>
      </c>
      <c r="F8">
        <v>9</v>
      </c>
      <c r="G8">
        <v>7</v>
      </c>
      <c r="H8">
        <v>388427.87635199999</v>
      </c>
      <c r="J8" s="17" t="s">
        <v>1008</v>
      </c>
      <c r="K8" s="6">
        <v>701879.95442599989</v>
      </c>
    </row>
    <row r="9" spans="1:11" x14ac:dyDescent="0.3">
      <c r="A9" t="s">
        <v>1054</v>
      </c>
      <c r="B9" t="s">
        <v>440</v>
      </c>
      <c r="C9" t="s">
        <v>1039</v>
      </c>
      <c r="D9">
        <v>162</v>
      </c>
      <c r="E9">
        <v>1</v>
      </c>
      <c r="F9">
        <v>6</v>
      </c>
      <c r="G9">
        <v>2</v>
      </c>
      <c r="H9">
        <v>829198.20273699996</v>
      </c>
      <c r="J9" s="17" t="s">
        <v>2</v>
      </c>
      <c r="K9" s="6">
        <v>3288986.5193260005</v>
      </c>
    </row>
    <row r="10" spans="1:11" x14ac:dyDescent="0.3">
      <c r="A10" t="s">
        <v>1054</v>
      </c>
      <c r="B10" t="s">
        <v>440</v>
      </c>
      <c r="C10" t="s">
        <v>1039</v>
      </c>
      <c r="D10">
        <v>163</v>
      </c>
      <c r="E10">
        <v>1</v>
      </c>
      <c r="F10">
        <v>6</v>
      </c>
      <c r="G10">
        <v>3</v>
      </c>
      <c r="H10">
        <v>26532.628186000002</v>
      </c>
      <c r="J10" s="17" t="s">
        <v>161</v>
      </c>
      <c r="K10" s="6">
        <v>7471347.2229889985</v>
      </c>
    </row>
    <row r="11" spans="1:11" x14ac:dyDescent="0.3">
      <c r="A11" t="s">
        <v>1054</v>
      </c>
      <c r="B11" t="s">
        <v>440</v>
      </c>
      <c r="C11" t="s">
        <v>1039</v>
      </c>
      <c r="D11">
        <v>110</v>
      </c>
      <c r="E11">
        <v>1</v>
      </c>
      <c r="F11">
        <v>1</v>
      </c>
      <c r="G11">
        <v>0</v>
      </c>
      <c r="H11">
        <v>39259.333568000002</v>
      </c>
      <c r="J11" s="17" t="s">
        <v>301</v>
      </c>
      <c r="K11" s="6">
        <v>4358691.381093001</v>
      </c>
    </row>
    <row r="12" spans="1:11" x14ac:dyDescent="0.3">
      <c r="A12" t="s">
        <v>1038</v>
      </c>
      <c r="B12" t="s">
        <v>424</v>
      </c>
      <c r="C12" t="s">
        <v>1039</v>
      </c>
      <c r="D12">
        <v>525</v>
      </c>
      <c r="E12">
        <v>5</v>
      </c>
      <c r="F12">
        <v>2</v>
      </c>
      <c r="G12">
        <v>5</v>
      </c>
      <c r="H12">
        <v>14752.288071000001</v>
      </c>
      <c r="J12" s="17" t="s">
        <v>12</v>
      </c>
      <c r="K12" s="6">
        <v>2360255.9654350001</v>
      </c>
    </row>
    <row r="13" spans="1:11" x14ac:dyDescent="0.3">
      <c r="A13" t="s">
        <v>1038</v>
      </c>
      <c r="B13" t="s">
        <v>424</v>
      </c>
      <c r="C13" t="s">
        <v>1039</v>
      </c>
      <c r="D13">
        <v>772</v>
      </c>
      <c r="E13">
        <v>7</v>
      </c>
      <c r="F13">
        <v>7</v>
      </c>
      <c r="G13">
        <v>2</v>
      </c>
      <c r="H13">
        <v>80783.278067000007</v>
      </c>
      <c r="J13" s="17" t="s">
        <v>550</v>
      </c>
      <c r="K13" s="6">
        <v>3000521.7941319998</v>
      </c>
    </row>
    <row r="14" spans="1:11" x14ac:dyDescent="0.3">
      <c r="A14" t="s">
        <v>1038</v>
      </c>
      <c r="B14" t="s">
        <v>424</v>
      </c>
      <c r="C14" t="s">
        <v>1039</v>
      </c>
      <c r="D14">
        <v>962</v>
      </c>
      <c r="E14">
        <v>9</v>
      </c>
      <c r="F14">
        <v>6</v>
      </c>
      <c r="G14">
        <v>2</v>
      </c>
      <c r="H14">
        <v>786560.68103700003</v>
      </c>
      <c r="J14" s="17" t="s">
        <v>440</v>
      </c>
      <c r="K14" s="6">
        <v>2557514.044675</v>
      </c>
    </row>
    <row r="15" spans="1:11" x14ac:dyDescent="0.3">
      <c r="A15" t="s">
        <v>1038</v>
      </c>
      <c r="B15" t="s">
        <v>424</v>
      </c>
      <c r="C15" t="s">
        <v>1039</v>
      </c>
      <c r="D15">
        <v>526</v>
      </c>
      <c r="E15">
        <v>5</v>
      </c>
      <c r="F15">
        <v>2</v>
      </c>
      <c r="G15">
        <v>6</v>
      </c>
      <c r="H15">
        <v>1330397.773573</v>
      </c>
      <c r="J15" s="17" t="s">
        <v>50</v>
      </c>
      <c r="K15" s="6">
        <v>3963416.3590630004</v>
      </c>
    </row>
    <row r="16" spans="1:11" x14ac:dyDescent="0.3">
      <c r="A16" t="s">
        <v>1038</v>
      </c>
      <c r="B16" t="s">
        <v>424</v>
      </c>
      <c r="C16" t="s">
        <v>1039</v>
      </c>
      <c r="D16">
        <v>781</v>
      </c>
      <c r="E16">
        <v>7</v>
      </c>
      <c r="F16">
        <v>8</v>
      </c>
      <c r="G16">
        <v>1</v>
      </c>
      <c r="H16">
        <v>310053.06422900001</v>
      </c>
      <c r="J16" s="17" t="s">
        <v>38</v>
      </c>
      <c r="K16" s="6">
        <v>4073273.9206469995</v>
      </c>
    </row>
    <row r="17" spans="1:11" x14ac:dyDescent="0.3">
      <c r="A17" t="s">
        <v>1038</v>
      </c>
      <c r="B17" t="s">
        <v>424</v>
      </c>
      <c r="C17" t="s">
        <v>1039</v>
      </c>
      <c r="D17">
        <v>531</v>
      </c>
      <c r="E17">
        <v>5</v>
      </c>
      <c r="F17">
        <v>3</v>
      </c>
      <c r="G17">
        <v>1</v>
      </c>
      <c r="H17">
        <v>139366.44686200001</v>
      </c>
      <c r="J17" s="17" t="s">
        <v>1061</v>
      </c>
      <c r="K17" s="6">
        <v>2675827.5048470004</v>
      </c>
    </row>
    <row r="18" spans="1:11" x14ac:dyDescent="0.3">
      <c r="A18" t="s">
        <v>1038</v>
      </c>
      <c r="B18" t="s">
        <v>424</v>
      </c>
      <c r="C18" t="s">
        <v>1039</v>
      </c>
      <c r="D18">
        <v>161</v>
      </c>
      <c r="E18">
        <v>1</v>
      </c>
      <c r="F18">
        <v>6</v>
      </c>
      <c r="G18">
        <v>1</v>
      </c>
      <c r="H18">
        <v>6122.5835809999999</v>
      </c>
      <c r="J18" s="10" t="s">
        <v>405</v>
      </c>
      <c r="K18" s="6">
        <v>51513087.602944009</v>
      </c>
    </row>
    <row r="19" spans="1:11" x14ac:dyDescent="0.3">
      <c r="A19" t="s">
        <v>1040</v>
      </c>
      <c r="B19" t="s">
        <v>1007</v>
      </c>
      <c r="C19" t="s">
        <v>1039</v>
      </c>
      <c r="D19">
        <v>522</v>
      </c>
      <c r="E19">
        <v>5</v>
      </c>
      <c r="F19">
        <v>2</v>
      </c>
      <c r="G19">
        <v>2</v>
      </c>
      <c r="H19">
        <v>90.274075999999994</v>
      </c>
      <c r="J19" s="17" t="s">
        <v>395</v>
      </c>
      <c r="K19" s="6">
        <v>21418104.754845005</v>
      </c>
    </row>
    <row r="20" spans="1:11" x14ac:dyDescent="0.3">
      <c r="A20" t="s">
        <v>1040</v>
      </c>
      <c r="B20" t="s">
        <v>1007</v>
      </c>
      <c r="C20" t="s">
        <v>1039</v>
      </c>
      <c r="D20">
        <v>961</v>
      </c>
      <c r="E20">
        <v>9</v>
      </c>
      <c r="F20">
        <v>6</v>
      </c>
      <c r="G20">
        <v>1</v>
      </c>
      <c r="H20">
        <v>334163.03852499998</v>
      </c>
      <c r="J20" s="17" t="s">
        <v>255</v>
      </c>
      <c r="K20" s="6">
        <v>3009799.6187939998</v>
      </c>
    </row>
    <row r="21" spans="1:11" x14ac:dyDescent="0.3">
      <c r="A21" t="s">
        <v>1040</v>
      </c>
      <c r="B21" t="s">
        <v>1007</v>
      </c>
      <c r="C21" t="s">
        <v>1039</v>
      </c>
      <c r="D21">
        <v>524</v>
      </c>
      <c r="E21">
        <v>5</v>
      </c>
      <c r="F21">
        <v>2</v>
      </c>
      <c r="G21">
        <v>4</v>
      </c>
      <c r="H21">
        <v>585107.242982</v>
      </c>
      <c r="J21" s="17" t="s">
        <v>418</v>
      </c>
      <c r="K21" s="6">
        <v>4737127.6197610004</v>
      </c>
    </row>
    <row r="22" spans="1:11" x14ac:dyDescent="0.3">
      <c r="A22" t="s">
        <v>1040</v>
      </c>
      <c r="B22" t="s">
        <v>1007</v>
      </c>
      <c r="C22" t="s">
        <v>1039</v>
      </c>
      <c r="D22">
        <v>523</v>
      </c>
      <c r="E22">
        <v>5</v>
      </c>
      <c r="F22">
        <v>2</v>
      </c>
      <c r="G22">
        <v>3</v>
      </c>
      <c r="H22">
        <v>3320.1700559999999</v>
      </c>
      <c r="J22" s="17" t="s">
        <v>525</v>
      </c>
      <c r="K22" s="6">
        <v>4005766.5756950001</v>
      </c>
    </row>
    <row r="23" spans="1:11" x14ac:dyDescent="0.3">
      <c r="A23" t="s">
        <v>1040</v>
      </c>
      <c r="B23" t="s">
        <v>1007</v>
      </c>
      <c r="C23" t="s">
        <v>1039</v>
      </c>
      <c r="D23">
        <v>525</v>
      </c>
      <c r="E23">
        <v>5</v>
      </c>
      <c r="F23">
        <v>2</v>
      </c>
      <c r="G23">
        <v>5</v>
      </c>
      <c r="H23">
        <v>212011.107953</v>
      </c>
      <c r="J23" s="17" t="s">
        <v>237</v>
      </c>
      <c r="K23" s="6">
        <v>4673307.6972639998</v>
      </c>
    </row>
    <row r="24" spans="1:11" x14ac:dyDescent="0.3">
      <c r="A24" t="s">
        <v>1077</v>
      </c>
      <c r="B24" t="s">
        <v>1078</v>
      </c>
      <c r="C24" t="s">
        <v>405</v>
      </c>
      <c r="D24">
        <v>962</v>
      </c>
      <c r="E24">
        <v>9</v>
      </c>
      <c r="F24">
        <v>6</v>
      </c>
      <c r="G24">
        <v>2</v>
      </c>
      <c r="H24">
        <v>1607966.632222</v>
      </c>
      <c r="J24" s="17" t="s">
        <v>461</v>
      </c>
      <c r="K24" s="6">
        <v>5576395.6257950002</v>
      </c>
    </row>
    <row r="25" spans="1:11" x14ac:dyDescent="0.3">
      <c r="A25" t="s">
        <v>1077</v>
      </c>
      <c r="B25" t="s">
        <v>1078</v>
      </c>
      <c r="C25" t="s">
        <v>405</v>
      </c>
      <c r="D25">
        <v>526</v>
      </c>
      <c r="E25">
        <v>5</v>
      </c>
      <c r="F25">
        <v>2</v>
      </c>
      <c r="G25">
        <v>6</v>
      </c>
      <c r="H25">
        <v>7181.5446229999998</v>
      </c>
      <c r="J25" s="17" t="s">
        <v>914</v>
      </c>
      <c r="K25" s="6">
        <v>2123874.0097170002</v>
      </c>
    </row>
    <row r="26" spans="1:11" x14ac:dyDescent="0.3">
      <c r="A26" t="s">
        <v>1077</v>
      </c>
      <c r="B26" t="s">
        <v>1078</v>
      </c>
      <c r="C26" t="s">
        <v>405</v>
      </c>
      <c r="D26">
        <v>531</v>
      </c>
      <c r="E26">
        <v>5</v>
      </c>
      <c r="F26">
        <v>3</v>
      </c>
      <c r="G26">
        <v>1</v>
      </c>
      <c r="H26">
        <v>1254171.934376</v>
      </c>
      <c r="J26" s="17" t="s">
        <v>1078</v>
      </c>
      <c r="K26" s="6">
        <v>2869387.9717470002</v>
      </c>
    </row>
    <row r="27" spans="1:11" x14ac:dyDescent="0.3">
      <c r="A27" t="s">
        <v>1077</v>
      </c>
      <c r="B27" t="s">
        <v>1078</v>
      </c>
      <c r="C27" t="s">
        <v>405</v>
      </c>
      <c r="D27">
        <v>782</v>
      </c>
      <c r="E27">
        <v>7</v>
      </c>
      <c r="F27">
        <v>8</v>
      </c>
      <c r="G27">
        <v>2</v>
      </c>
      <c r="H27">
        <v>67.860525999999993</v>
      </c>
      <c r="J27" s="17" t="s">
        <v>945</v>
      </c>
      <c r="K27" s="6">
        <v>3099323.7293259995</v>
      </c>
    </row>
    <row r="28" spans="1:11" x14ac:dyDescent="0.3">
      <c r="A28" t="s">
        <v>1048</v>
      </c>
      <c r="B28" t="s">
        <v>301</v>
      </c>
      <c r="C28" t="s">
        <v>1039</v>
      </c>
      <c r="D28">
        <v>961</v>
      </c>
      <c r="E28">
        <v>9</v>
      </c>
      <c r="F28">
        <v>6</v>
      </c>
      <c r="G28">
        <v>1</v>
      </c>
      <c r="H28">
        <v>324894.07350400003</v>
      </c>
      <c r="J28" s="10" t="s">
        <v>1120</v>
      </c>
      <c r="K28" s="6">
        <v>101433951.357741</v>
      </c>
    </row>
    <row r="29" spans="1:11" x14ac:dyDescent="0.3">
      <c r="A29" t="s">
        <v>1048</v>
      </c>
      <c r="B29" t="s">
        <v>301</v>
      </c>
      <c r="C29" t="s">
        <v>1039</v>
      </c>
      <c r="D29">
        <v>351</v>
      </c>
      <c r="E29">
        <v>3</v>
      </c>
      <c r="F29">
        <v>5</v>
      </c>
      <c r="G29">
        <v>1</v>
      </c>
      <c r="H29">
        <v>14038.8817</v>
      </c>
      <c r="K29"/>
    </row>
    <row r="30" spans="1:11" x14ac:dyDescent="0.3">
      <c r="A30" t="s">
        <v>1048</v>
      </c>
      <c r="B30" t="s">
        <v>301</v>
      </c>
      <c r="C30" t="s">
        <v>1039</v>
      </c>
      <c r="D30">
        <v>372</v>
      </c>
      <c r="E30">
        <v>3</v>
      </c>
      <c r="F30">
        <v>7</v>
      </c>
      <c r="G30">
        <v>2</v>
      </c>
      <c r="H30">
        <v>537459.61058199999</v>
      </c>
      <c r="K30"/>
    </row>
    <row r="31" spans="1:11" x14ac:dyDescent="0.3">
      <c r="A31" t="s">
        <v>1048</v>
      </c>
      <c r="B31" t="s">
        <v>301</v>
      </c>
      <c r="C31" t="s">
        <v>1039</v>
      </c>
      <c r="D31">
        <v>352</v>
      </c>
      <c r="E31">
        <v>3</v>
      </c>
      <c r="F31">
        <v>5</v>
      </c>
      <c r="G31">
        <v>2</v>
      </c>
      <c r="H31">
        <v>122699.35464999999</v>
      </c>
      <c r="K31"/>
    </row>
    <row r="32" spans="1:11" x14ac:dyDescent="0.3">
      <c r="A32" t="s">
        <v>1048</v>
      </c>
      <c r="B32" t="s">
        <v>301</v>
      </c>
      <c r="C32" t="s">
        <v>1039</v>
      </c>
      <c r="D32">
        <v>95</v>
      </c>
      <c r="E32">
        <v>0</v>
      </c>
      <c r="F32">
        <v>9</v>
      </c>
      <c r="G32">
        <v>5</v>
      </c>
      <c r="H32">
        <v>381620.02020799997</v>
      </c>
      <c r="K32"/>
    </row>
    <row r="33" spans="1:11" x14ac:dyDescent="0.3">
      <c r="A33" t="s">
        <v>1048</v>
      </c>
      <c r="B33" t="s">
        <v>301</v>
      </c>
      <c r="C33" t="s">
        <v>1039</v>
      </c>
      <c r="D33">
        <v>380</v>
      </c>
      <c r="E33">
        <v>3</v>
      </c>
      <c r="F33">
        <v>8</v>
      </c>
      <c r="G33">
        <v>0</v>
      </c>
      <c r="H33">
        <v>1139447.8824120001</v>
      </c>
      <c r="K33"/>
    </row>
    <row r="34" spans="1:11" x14ac:dyDescent="0.3">
      <c r="A34" t="s">
        <v>1048</v>
      </c>
      <c r="B34" t="s">
        <v>301</v>
      </c>
      <c r="C34" t="s">
        <v>1039</v>
      </c>
      <c r="D34">
        <v>962</v>
      </c>
      <c r="E34">
        <v>9</v>
      </c>
      <c r="F34">
        <v>6</v>
      </c>
      <c r="G34">
        <v>2</v>
      </c>
      <c r="H34">
        <v>1188406.1191380001</v>
      </c>
      <c r="K34"/>
    </row>
    <row r="35" spans="1:11" x14ac:dyDescent="0.3">
      <c r="A35" t="s">
        <v>1048</v>
      </c>
      <c r="B35" t="s">
        <v>301</v>
      </c>
      <c r="C35" t="s">
        <v>1039</v>
      </c>
      <c r="D35">
        <v>360</v>
      </c>
      <c r="E35">
        <v>3</v>
      </c>
      <c r="F35">
        <v>6</v>
      </c>
      <c r="G35">
        <v>0</v>
      </c>
      <c r="H35">
        <v>430978.24806000001</v>
      </c>
      <c r="K35"/>
    </row>
    <row r="36" spans="1:11" x14ac:dyDescent="0.3">
      <c r="A36" t="s">
        <v>1048</v>
      </c>
      <c r="B36" t="s">
        <v>301</v>
      </c>
      <c r="C36" t="s">
        <v>1039</v>
      </c>
      <c r="D36">
        <v>96</v>
      </c>
      <c r="E36">
        <v>0</v>
      </c>
      <c r="F36">
        <v>9</v>
      </c>
      <c r="G36">
        <v>6</v>
      </c>
      <c r="H36">
        <v>217269.798484</v>
      </c>
      <c r="K36"/>
    </row>
    <row r="37" spans="1:11" x14ac:dyDescent="0.3">
      <c r="A37" t="s">
        <v>1048</v>
      </c>
      <c r="B37" t="s">
        <v>301</v>
      </c>
      <c r="C37" t="s">
        <v>1039</v>
      </c>
      <c r="D37">
        <v>100</v>
      </c>
      <c r="E37">
        <v>1</v>
      </c>
      <c r="F37">
        <v>0</v>
      </c>
      <c r="G37">
        <v>0</v>
      </c>
      <c r="H37">
        <v>1013.595378</v>
      </c>
      <c r="K37"/>
    </row>
    <row r="38" spans="1:11" x14ac:dyDescent="0.3">
      <c r="A38" t="s">
        <v>1048</v>
      </c>
      <c r="B38" t="s">
        <v>301</v>
      </c>
      <c r="C38" t="s">
        <v>1039</v>
      </c>
      <c r="D38">
        <v>161</v>
      </c>
      <c r="E38">
        <v>1</v>
      </c>
      <c r="F38">
        <v>6</v>
      </c>
      <c r="G38">
        <v>1</v>
      </c>
      <c r="H38">
        <v>863.79697699999997</v>
      </c>
      <c r="K38"/>
    </row>
    <row r="39" spans="1:11" x14ac:dyDescent="0.3">
      <c r="A39" t="s">
        <v>1044</v>
      </c>
      <c r="B39" t="s">
        <v>2</v>
      </c>
      <c r="C39" t="s">
        <v>1039</v>
      </c>
      <c r="D39">
        <v>91</v>
      </c>
      <c r="E39">
        <v>0</v>
      </c>
      <c r="F39">
        <v>9</v>
      </c>
      <c r="G39">
        <v>1</v>
      </c>
      <c r="H39">
        <v>332590.46661100001</v>
      </c>
      <c r="K39"/>
    </row>
    <row r="40" spans="1:11" x14ac:dyDescent="0.3">
      <c r="A40" t="s">
        <v>1044</v>
      </c>
      <c r="B40" t="s">
        <v>2</v>
      </c>
      <c r="C40" t="s">
        <v>1039</v>
      </c>
      <c r="D40">
        <v>301</v>
      </c>
      <c r="E40">
        <v>3</v>
      </c>
      <c r="F40">
        <v>0</v>
      </c>
      <c r="G40">
        <v>1</v>
      </c>
      <c r="H40">
        <v>170370.19302499999</v>
      </c>
      <c r="K40"/>
    </row>
    <row r="41" spans="1:11" x14ac:dyDescent="0.3">
      <c r="A41" t="s">
        <v>1044</v>
      </c>
      <c r="B41" t="s">
        <v>2</v>
      </c>
      <c r="C41" t="s">
        <v>1039</v>
      </c>
      <c r="D41">
        <v>512</v>
      </c>
      <c r="E41">
        <v>5</v>
      </c>
      <c r="F41">
        <v>1</v>
      </c>
      <c r="G41">
        <v>2</v>
      </c>
      <c r="H41">
        <v>38577.927325999997</v>
      </c>
      <c r="K41"/>
    </row>
    <row r="42" spans="1:11" x14ac:dyDescent="0.3">
      <c r="A42" t="s">
        <v>1044</v>
      </c>
      <c r="B42" t="s">
        <v>2</v>
      </c>
      <c r="C42" t="s">
        <v>1039</v>
      </c>
      <c r="D42">
        <v>302</v>
      </c>
      <c r="E42">
        <v>3</v>
      </c>
      <c r="F42">
        <v>0</v>
      </c>
      <c r="G42">
        <v>2</v>
      </c>
      <c r="H42">
        <v>254908.04571199999</v>
      </c>
      <c r="K42"/>
    </row>
    <row r="43" spans="1:11" x14ac:dyDescent="0.3">
      <c r="A43" t="s">
        <v>1044</v>
      </c>
      <c r="B43" t="s">
        <v>2</v>
      </c>
      <c r="C43" t="s">
        <v>1039</v>
      </c>
      <c r="D43">
        <v>311</v>
      </c>
      <c r="E43">
        <v>3</v>
      </c>
      <c r="F43">
        <v>1</v>
      </c>
      <c r="G43">
        <v>1</v>
      </c>
      <c r="H43">
        <v>72.214355999999995</v>
      </c>
      <c r="K43"/>
    </row>
    <row r="44" spans="1:11" x14ac:dyDescent="0.3">
      <c r="A44" t="s">
        <v>1044</v>
      </c>
      <c r="B44" t="s">
        <v>2</v>
      </c>
      <c r="C44" t="s">
        <v>1039</v>
      </c>
      <c r="D44">
        <v>92</v>
      </c>
      <c r="E44">
        <v>0</v>
      </c>
      <c r="F44">
        <v>9</v>
      </c>
      <c r="G44">
        <v>2</v>
      </c>
      <c r="H44">
        <v>886313.032198</v>
      </c>
      <c r="K44"/>
    </row>
    <row r="45" spans="1:11" x14ac:dyDescent="0.3">
      <c r="A45" t="s">
        <v>1044</v>
      </c>
      <c r="B45" t="s">
        <v>2</v>
      </c>
      <c r="C45" t="s">
        <v>1039</v>
      </c>
      <c r="D45">
        <v>303</v>
      </c>
      <c r="E45">
        <v>3</v>
      </c>
      <c r="F45">
        <v>0</v>
      </c>
      <c r="G45">
        <v>3</v>
      </c>
      <c r="H45">
        <v>456957.27786899998</v>
      </c>
      <c r="K45"/>
    </row>
    <row r="46" spans="1:11" x14ac:dyDescent="0.3">
      <c r="A46" t="s">
        <v>1044</v>
      </c>
      <c r="B46" t="s">
        <v>2</v>
      </c>
      <c r="C46" t="s">
        <v>1039</v>
      </c>
      <c r="D46">
        <v>312</v>
      </c>
      <c r="E46">
        <v>3</v>
      </c>
      <c r="F46">
        <v>1</v>
      </c>
      <c r="G46">
        <v>2</v>
      </c>
      <c r="H46">
        <v>2212.5421980000001</v>
      </c>
      <c r="K46"/>
    </row>
    <row r="47" spans="1:11" x14ac:dyDescent="0.3">
      <c r="A47" t="s">
        <v>1044</v>
      </c>
      <c r="B47" t="s">
        <v>2</v>
      </c>
      <c r="C47" t="s">
        <v>1039</v>
      </c>
      <c r="D47">
        <v>390</v>
      </c>
      <c r="E47">
        <v>3</v>
      </c>
      <c r="F47">
        <v>9</v>
      </c>
      <c r="G47">
        <v>0</v>
      </c>
      <c r="H47">
        <v>329592.04214400001</v>
      </c>
      <c r="K47"/>
    </row>
    <row r="48" spans="1:11" x14ac:dyDescent="0.3">
      <c r="A48" t="s">
        <v>1044</v>
      </c>
      <c r="B48" t="s">
        <v>2</v>
      </c>
      <c r="C48" t="s">
        <v>1039</v>
      </c>
      <c r="D48">
        <v>93</v>
      </c>
      <c r="E48">
        <v>0</v>
      </c>
      <c r="F48">
        <v>9</v>
      </c>
      <c r="G48">
        <v>3</v>
      </c>
      <c r="H48">
        <v>343434.449616</v>
      </c>
      <c r="K48"/>
    </row>
    <row r="49" spans="1:11" x14ac:dyDescent="0.3">
      <c r="A49" t="s">
        <v>1044</v>
      </c>
      <c r="B49" t="s">
        <v>2</v>
      </c>
      <c r="C49" t="s">
        <v>1039</v>
      </c>
      <c r="D49">
        <v>340</v>
      </c>
      <c r="E49">
        <v>3</v>
      </c>
      <c r="F49">
        <v>4</v>
      </c>
      <c r="G49">
        <v>0</v>
      </c>
      <c r="H49">
        <v>473950.064648</v>
      </c>
      <c r="K49"/>
    </row>
    <row r="50" spans="1:11" x14ac:dyDescent="0.3">
      <c r="A50" t="s">
        <v>1044</v>
      </c>
      <c r="B50" t="s">
        <v>2</v>
      </c>
      <c r="C50" t="s">
        <v>1039</v>
      </c>
      <c r="D50">
        <v>351</v>
      </c>
      <c r="E50">
        <v>3</v>
      </c>
      <c r="F50">
        <v>5</v>
      </c>
      <c r="G50">
        <v>1</v>
      </c>
      <c r="H50">
        <v>8.2636230000000008</v>
      </c>
      <c r="K50"/>
    </row>
    <row r="51" spans="1:11" x14ac:dyDescent="0.3">
      <c r="A51" t="s">
        <v>1067</v>
      </c>
      <c r="B51" t="s">
        <v>418</v>
      </c>
      <c r="C51" t="s">
        <v>405</v>
      </c>
      <c r="D51">
        <v>532</v>
      </c>
      <c r="E51">
        <v>5</v>
      </c>
      <c r="F51">
        <v>3</v>
      </c>
      <c r="G51">
        <v>2</v>
      </c>
      <c r="H51">
        <v>15911.394367000001</v>
      </c>
      <c r="K51"/>
    </row>
    <row r="52" spans="1:11" x14ac:dyDescent="0.3">
      <c r="A52" t="s">
        <v>1067</v>
      </c>
      <c r="B52" t="s">
        <v>418</v>
      </c>
      <c r="C52" t="s">
        <v>405</v>
      </c>
      <c r="D52">
        <v>533</v>
      </c>
      <c r="E52">
        <v>5</v>
      </c>
      <c r="F52">
        <v>3</v>
      </c>
      <c r="G52">
        <v>3</v>
      </c>
      <c r="H52">
        <v>1286920.515871</v>
      </c>
      <c r="K52"/>
    </row>
    <row r="53" spans="1:11" x14ac:dyDescent="0.3">
      <c r="A53" t="s">
        <v>1067</v>
      </c>
      <c r="B53" t="s">
        <v>418</v>
      </c>
      <c r="C53" t="s">
        <v>405</v>
      </c>
      <c r="D53">
        <v>783</v>
      </c>
      <c r="E53">
        <v>7</v>
      </c>
      <c r="F53">
        <v>8</v>
      </c>
      <c r="G53">
        <v>3</v>
      </c>
      <c r="H53">
        <v>8201.8505499999992</v>
      </c>
      <c r="K53"/>
    </row>
    <row r="54" spans="1:11" x14ac:dyDescent="0.3">
      <c r="A54" t="s">
        <v>1067</v>
      </c>
      <c r="B54" t="s">
        <v>418</v>
      </c>
      <c r="C54" t="s">
        <v>405</v>
      </c>
      <c r="D54">
        <v>963</v>
      </c>
      <c r="E54">
        <v>9</v>
      </c>
      <c r="F54">
        <v>6</v>
      </c>
      <c r="G54">
        <v>3</v>
      </c>
      <c r="H54">
        <v>2341242.105982</v>
      </c>
      <c r="K54"/>
    </row>
    <row r="55" spans="1:11" x14ac:dyDescent="0.3">
      <c r="A55" t="s">
        <v>1067</v>
      </c>
      <c r="B55" t="s">
        <v>418</v>
      </c>
      <c r="C55" t="s">
        <v>405</v>
      </c>
      <c r="D55">
        <v>784</v>
      </c>
      <c r="E55">
        <v>7</v>
      </c>
      <c r="F55">
        <v>8</v>
      </c>
      <c r="G55">
        <v>4</v>
      </c>
      <c r="H55">
        <v>28094.003332</v>
      </c>
      <c r="K55"/>
    </row>
    <row r="56" spans="1:11" x14ac:dyDescent="0.3">
      <c r="A56" t="s">
        <v>1067</v>
      </c>
      <c r="B56" t="s">
        <v>418</v>
      </c>
      <c r="C56" t="s">
        <v>405</v>
      </c>
      <c r="D56">
        <v>163</v>
      </c>
      <c r="E56">
        <v>1</v>
      </c>
      <c r="F56">
        <v>6</v>
      </c>
      <c r="G56">
        <v>3</v>
      </c>
      <c r="H56">
        <v>408401.65600299998</v>
      </c>
      <c r="K56"/>
    </row>
    <row r="57" spans="1:11" x14ac:dyDescent="0.3">
      <c r="A57" t="s">
        <v>1067</v>
      </c>
      <c r="B57" t="s">
        <v>418</v>
      </c>
      <c r="C57" t="s">
        <v>405</v>
      </c>
      <c r="D57">
        <v>534</v>
      </c>
      <c r="E57">
        <v>5</v>
      </c>
      <c r="F57">
        <v>3</v>
      </c>
      <c r="G57">
        <v>4</v>
      </c>
      <c r="H57">
        <v>415246.28945099999</v>
      </c>
      <c r="K57"/>
    </row>
    <row r="58" spans="1:11" x14ac:dyDescent="0.3">
      <c r="A58" t="s">
        <v>1067</v>
      </c>
      <c r="B58" t="s">
        <v>418</v>
      </c>
      <c r="C58" t="s">
        <v>405</v>
      </c>
      <c r="D58">
        <v>550</v>
      </c>
      <c r="E58">
        <v>5</v>
      </c>
      <c r="F58">
        <v>5</v>
      </c>
      <c r="G58">
        <v>0</v>
      </c>
      <c r="H58">
        <v>226.41281799999999</v>
      </c>
      <c r="K58"/>
    </row>
    <row r="59" spans="1:11" x14ac:dyDescent="0.3">
      <c r="A59" t="s">
        <v>1067</v>
      </c>
      <c r="B59" t="s">
        <v>418</v>
      </c>
      <c r="C59" t="s">
        <v>405</v>
      </c>
      <c r="D59">
        <v>164</v>
      </c>
      <c r="E59">
        <v>1</v>
      </c>
      <c r="F59">
        <v>6</v>
      </c>
      <c r="G59">
        <v>4</v>
      </c>
      <c r="H59">
        <v>232883.39138700001</v>
      </c>
      <c r="K59"/>
    </row>
    <row r="60" spans="1:11" x14ac:dyDescent="0.3">
      <c r="A60" t="s">
        <v>1060</v>
      </c>
      <c r="B60" t="s">
        <v>1061</v>
      </c>
      <c r="C60" t="s">
        <v>1039</v>
      </c>
      <c r="D60">
        <v>312</v>
      </c>
      <c r="E60">
        <v>3</v>
      </c>
      <c r="F60">
        <v>1</v>
      </c>
      <c r="G60">
        <v>2</v>
      </c>
      <c r="H60">
        <v>1337.6694500000001</v>
      </c>
      <c r="K60"/>
    </row>
    <row r="61" spans="1:11" x14ac:dyDescent="0.3">
      <c r="A61" t="s">
        <v>1060</v>
      </c>
      <c r="B61" t="s">
        <v>1061</v>
      </c>
      <c r="C61" t="s">
        <v>1039</v>
      </c>
      <c r="D61">
        <v>522</v>
      </c>
      <c r="E61">
        <v>5</v>
      </c>
      <c r="F61">
        <v>2</v>
      </c>
      <c r="G61">
        <v>2</v>
      </c>
      <c r="H61">
        <v>493378.96060400002</v>
      </c>
      <c r="K61"/>
    </row>
    <row r="62" spans="1:11" x14ac:dyDescent="0.3">
      <c r="A62" t="s">
        <v>1060</v>
      </c>
      <c r="B62" t="s">
        <v>1061</v>
      </c>
      <c r="C62" t="s">
        <v>1039</v>
      </c>
      <c r="D62">
        <v>961</v>
      </c>
      <c r="E62">
        <v>9</v>
      </c>
      <c r="F62">
        <v>6</v>
      </c>
      <c r="G62">
        <v>1</v>
      </c>
      <c r="H62">
        <v>1135226.836225</v>
      </c>
      <c r="K62"/>
    </row>
    <row r="63" spans="1:11" x14ac:dyDescent="0.3">
      <c r="A63" t="s">
        <v>1060</v>
      </c>
      <c r="B63" t="s">
        <v>1061</v>
      </c>
      <c r="C63" t="s">
        <v>1039</v>
      </c>
      <c r="D63">
        <v>340</v>
      </c>
      <c r="E63">
        <v>3</v>
      </c>
      <c r="F63">
        <v>4</v>
      </c>
      <c r="G63">
        <v>0</v>
      </c>
      <c r="H63">
        <v>3181.8179839999998</v>
      </c>
      <c r="K63"/>
    </row>
    <row r="64" spans="1:11" x14ac:dyDescent="0.3">
      <c r="A64" t="s">
        <v>1060</v>
      </c>
      <c r="B64" t="s">
        <v>1061</v>
      </c>
      <c r="C64" t="s">
        <v>1039</v>
      </c>
      <c r="D64">
        <v>371</v>
      </c>
      <c r="E64">
        <v>3</v>
      </c>
      <c r="F64">
        <v>7</v>
      </c>
      <c r="G64">
        <v>1</v>
      </c>
      <c r="H64">
        <v>610746.43333399994</v>
      </c>
      <c r="K64"/>
    </row>
    <row r="65" spans="1:11" x14ac:dyDescent="0.3">
      <c r="A65" t="s">
        <v>1060</v>
      </c>
      <c r="B65" t="s">
        <v>1061</v>
      </c>
      <c r="C65" t="s">
        <v>1039</v>
      </c>
      <c r="D65">
        <v>524</v>
      </c>
      <c r="E65">
        <v>5</v>
      </c>
      <c r="F65">
        <v>2</v>
      </c>
      <c r="G65">
        <v>4</v>
      </c>
      <c r="H65">
        <v>254121.27373300001</v>
      </c>
      <c r="K65"/>
    </row>
    <row r="66" spans="1:11" x14ac:dyDescent="0.3">
      <c r="A66" t="s">
        <v>1060</v>
      </c>
      <c r="B66" t="s">
        <v>1061</v>
      </c>
      <c r="C66" t="s">
        <v>1039</v>
      </c>
      <c r="D66">
        <v>372</v>
      </c>
      <c r="E66">
        <v>3</v>
      </c>
      <c r="F66">
        <v>7</v>
      </c>
      <c r="G66">
        <v>2</v>
      </c>
      <c r="H66">
        <v>177834.51351700001</v>
      </c>
      <c r="K66"/>
    </row>
    <row r="67" spans="1:11" x14ac:dyDescent="0.3">
      <c r="A67" t="s">
        <v>1063</v>
      </c>
      <c r="B67" t="s">
        <v>395</v>
      </c>
      <c r="C67" t="s">
        <v>405</v>
      </c>
      <c r="D67">
        <v>781</v>
      </c>
      <c r="E67">
        <v>7</v>
      </c>
      <c r="F67">
        <v>8</v>
      </c>
      <c r="G67">
        <v>1</v>
      </c>
      <c r="H67">
        <v>87165.996121000004</v>
      </c>
      <c r="K67"/>
    </row>
    <row r="68" spans="1:11" x14ac:dyDescent="0.3">
      <c r="A68" t="s">
        <v>1063</v>
      </c>
      <c r="B68" t="s">
        <v>395</v>
      </c>
      <c r="C68" t="s">
        <v>405</v>
      </c>
      <c r="D68">
        <v>791</v>
      </c>
      <c r="E68">
        <v>7</v>
      </c>
      <c r="F68">
        <v>9</v>
      </c>
      <c r="G68">
        <v>1</v>
      </c>
      <c r="H68">
        <v>664730.04668699997</v>
      </c>
      <c r="K68"/>
    </row>
    <row r="69" spans="1:11" x14ac:dyDescent="0.3">
      <c r="A69" t="s">
        <v>1063</v>
      </c>
      <c r="B69" t="s">
        <v>395</v>
      </c>
      <c r="C69" t="s">
        <v>405</v>
      </c>
      <c r="D69">
        <v>531</v>
      </c>
      <c r="E69">
        <v>5</v>
      </c>
      <c r="F69">
        <v>3</v>
      </c>
      <c r="G69">
        <v>1</v>
      </c>
      <c r="H69">
        <v>16239.697547</v>
      </c>
      <c r="K69"/>
    </row>
    <row r="70" spans="1:11" x14ac:dyDescent="0.3">
      <c r="A70" t="s">
        <v>1063</v>
      </c>
      <c r="B70" t="s">
        <v>395</v>
      </c>
      <c r="C70" t="s">
        <v>405</v>
      </c>
      <c r="D70">
        <v>782</v>
      </c>
      <c r="E70">
        <v>7</v>
      </c>
      <c r="F70">
        <v>8</v>
      </c>
      <c r="G70">
        <v>2</v>
      </c>
      <c r="H70">
        <v>376862.78743800003</v>
      </c>
      <c r="K70"/>
    </row>
    <row r="71" spans="1:11" x14ac:dyDescent="0.3">
      <c r="A71" t="s">
        <v>1063</v>
      </c>
      <c r="B71" t="s">
        <v>395</v>
      </c>
      <c r="C71" t="s">
        <v>405</v>
      </c>
      <c r="D71">
        <v>792</v>
      </c>
      <c r="E71">
        <v>7</v>
      </c>
      <c r="F71">
        <v>9</v>
      </c>
      <c r="G71">
        <v>2</v>
      </c>
      <c r="H71">
        <v>492093.63566700002</v>
      </c>
      <c r="K71"/>
    </row>
    <row r="72" spans="1:11" x14ac:dyDescent="0.3">
      <c r="A72" t="s">
        <v>1063</v>
      </c>
      <c r="B72" t="s">
        <v>395</v>
      </c>
      <c r="C72" t="s">
        <v>405</v>
      </c>
      <c r="D72">
        <v>981</v>
      </c>
      <c r="E72">
        <v>9</v>
      </c>
      <c r="F72">
        <v>8</v>
      </c>
      <c r="G72">
        <v>1</v>
      </c>
      <c r="H72">
        <v>2826210.466298</v>
      </c>
      <c r="K72"/>
    </row>
    <row r="73" spans="1:11" x14ac:dyDescent="0.3">
      <c r="A73" t="s">
        <v>1063</v>
      </c>
      <c r="B73" t="s">
        <v>395</v>
      </c>
      <c r="C73" t="s">
        <v>405</v>
      </c>
      <c r="D73">
        <v>532</v>
      </c>
      <c r="E73">
        <v>5</v>
      </c>
      <c r="F73">
        <v>3</v>
      </c>
      <c r="G73">
        <v>2</v>
      </c>
      <c r="H73">
        <v>403.57413500000001</v>
      </c>
      <c r="K73"/>
    </row>
    <row r="74" spans="1:11" x14ac:dyDescent="0.3">
      <c r="A74" t="s">
        <v>1063</v>
      </c>
      <c r="B74" t="s">
        <v>395</v>
      </c>
      <c r="C74" t="s">
        <v>405</v>
      </c>
      <c r="D74">
        <v>533</v>
      </c>
      <c r="E74">
        <v>5</v>
      </c>
      <c r="F74">
        <v>3</v>
      </c>
      <c r="G74">
        <v>3</v>
      </c>
      <c r="H74">
        <v>21090.419583999999</v>
      </c>
      <c r="K74"/>
    </row>
    <row r="75" spans="1:11" x14ac:dyDescent="0.3">
      <c r="A75" t="s">
        <v>1063</v>
      </c>
      <c r="B75" t="s">
        <v>395</v>
      </c>
      <c r="C75" t="s">
        <v>405</v>
      </c>
      <c r="D75">
        <v>783</v>
      </c>
      <c r="E75">
        <v>7</v>
      </c>
      <c r="F75">
        <v>8</v>
      </c>
      <c r="G75">
        <v>3</v>
      </c>
      <c r="H75">
        <v>331578.49086000002</v>
      </c>
      <c r="K75"/>
    </row>
    <row r="76" spans="1:11" x14ac:dyDescent="0.3">
      <c r="A76" t="s">
        <v>1063</v>
      </c>
      <c r="B76" t="s">
        <v>395</v>
      </c>
      <c r="C76" t="s">
        <v>405</v>
      </c>
      <c r="D76">
        <v>784</v>
      </c>
      <c r="E76">
        <v>7</v>
      </c>
      <c r="F76">
        <v>8</v>
      </c>
      <c r="G76">
        <v>4</v>
      </c>
      <c r="H76">
        <v>325306.03295600001</v>
      </c>
      <c r="K76"/>
    </row>
    <row r="77" spans="1:11" x14ac:dyDescent="0.3">
      <c r="A77" t="s">
        <v>1063</v>
      </c>
      <c r="B77" t="s">
        <v>395</v>
      </c>
      <c r="C77" t="s">
        <v>405</v>
      </c>
      <c r="D77">
        <v>982</v>
      </c>
      <c r="E77">
        <v>9</v>
      </c>
      <c r="F77">
        <v>8</v>
      </c>
      <c r="G77">
        <v>2</v>
      </c>
      <c r="H77">
        <v>7568748.9133000001</v>
      </c>
      <c r="K77"/>
    </row>
    <row r="78" spans="1:11" x14ac:dyDescent="0.3">
      <c r="A78" t="s">
        <v>1063</v>
      </c>
      <c r="B78" t="s">
        <v>395</v>
      </c>
      <c r="C78" t="s">
        <v>405</v>
      </c>
      <c r="D78">
        <v>550</v>
      </c>
      <c r="E78">
        <v>5</v>
      </c>
      <c r="F78">
        <v>5</v>
      </c>
      <c r="G78">
        <v>0</v>
      </c>
      <c r="H78">
        <v>267.47429299999999</v>
      </c>
      <c r="K78"/>
    </row>
    <row r="79" spans="1:11" x14ac:dyDescent="0.3">
      <c r="A79" t="s">
        <v>1063</v>
      </c>
      <c r="B79" t="s">
        <v>395</v>
      </c>
      <c r="C79" t="s">
        <v>405</v>
      </c>
      <c r="D79">
        <v>785</v>
      </c>
      <c r="E79">
        <v>7</v>
      </c>
      <c r="F79">
        <v>8</v>
      </c>
      <c r="G79">
        <v>5</v>
      </c>
      <c r="H79">
        <v>185889.75813</v>
      </c>
      <c r="K79"/>
    </row>
    <row r="80" spans="1:11" x14ac:dyDescent="0.3">
      <c r="A80" t="s">
        <v>1063</v>
      </c>
      <c r="B80" t="s">
        <v>395</v>
      </c>
      <c r="C80" t="s">
        <v>405</v>
      </c>
      <c r="D80">
        <v>983</v>
      </c>
      <c r="E80">
        <v>9</v>
      </c>
      <c r="F80">
        <v>8</v>
      </c>
      <c r="G80">
        <v>3</v>
      </c>
      <c r="H80">
        <v>7046566.9682809999</v>
      </c>
      <c r="K80"/>
    </row>
    <row r="81" spans="1:11" x14ac:dyDescent="0.3">
      <c r="A81" t="s">
        <v>1063</v>
      </c>
      <c r="B81" t="s">
        <v>395</v>
      </c>
      <c r="C81" t="s">
        <v>405</v>
      </c>
      <c r="D81">
        <v>993</v>
      </c>
      <c r="E81">
        <v>9</v>
      </c>
      <c r="F81">
        <v>9</v>
      </c>
      <c r="G81">
        <v>3</v>
      </c>
      <c r="H81">
        <v>150098.16412</v>
      </c>
      <c r="K81"/>
    </row>
    <row r="82" spans="1:11" x14ac:dyDescent="0.3">
      <c r="A82" t="s">
        <v>1063</v>
      </c>
      <c r="B82" t="s">
        <v>395</v>
      </c>
      <c r="C82" t="s">
        <v>405</v>
      </c>
      <c r="D82">
        <v>994</v>
      </c>
      <c r="E82">
        <v>9</v>
      </c>
      <c r="F82">
        <v>9</v>
      </c>
      <c r="G82">
        <v>4</v>
      </c>
      <c r="H82">
        <v>940249.90090600005</v>
      </c>
      <c r="K82"/>
    </row>
    <row r="83" spans="1:11" x14ac:dyDescent="0.3">
      <c r="A83" t="s">
        <v>1063</v>
      </c>
      <c r="B83" t="s">
        <v>395</v>
      </c>
      <c r="C83" t="s">
        <v>405</v>
      </c>
      <c r="D83">
        <v>995</v>
      </c>
      <c r="E83">
        <v>9</v>
      </c>
      <c r="F83">
        <v>9</v>
      </c>
      <c r="G83">
        <v>5</v>
      </c>
      <c r="H83">
        <v>55733.293752999998</v>
      </c>
      <c r="K83"/>
    </row>
    <row r="84" spans="1:11" x14ac:dyDescent="0.3">
      <c r="A84" t="s">
        <v>1063</v>
      </c>
      <c r="B84" t="s">
        <v>395</v>
      </c>
      <c r="C84" t="s">
        <v>405</v>
      </c>
      <c r="D84">
        <v>984</v>
      </c>
      <c r="E84">
        <v>9</v>
      </c>
      <c r="F84">
        <v>8</v>
      </c>
      <c r="G84">
        <v>4</v>
      </c>
      <c r="H84">
        <v>194549.38138400001</v>
      </c>
      <c r="K84"/>
    </row>
    <row r="85" spans="1:11" x14ac:dyDescent="0.3">
      <c r="A85" t="s">
        <v>1063</v>
      </c>
      <c r="B85" t="s">
        <v>395</v>
      </c>
      <c r="C85" t="s">
        <v>405</v>
      </c>
      <c r="D85">
        <v>996</v>
      </c>
      <c r="E85">
        <v>9</v>
      </c>
      <c r="F85">
        <v>9</v>
      </c>
      <c r="G85">
        <v>6</v>
      </c>
      <c r="H85">
        <v>134319.75338499999</v>
      </c>
      <c r="K85"/>
    </row>
    <row r="86" spans="1:11" x14ac:dyDescent="0.3">
      <c r="A86" t="s">
        <v>1029</v>
      </c>
      <c r="B86" t="s">
        <v>224</v>
      </c>
      <c r="C86" t="s">
        <v>1030</v>
      </c>
      <c r="D86">
        <v>963</v>
      </c>
      <c r="E86">
        <v>9</v>
      </c>
      <c r="F86">
        <v>6</v>
      </c>
      <c r="G86">
        <v>3</v>
      </c>
      <c r="H86">
        <v>1192780.5570980001</v>
      </c>
      <c r="K86"/>
    </row>
    <row r="87" spans="1:11" x14ac:dyDescent="0.3">
      <c r="A87" t="s">
        <v>1029</v>
      </c>
      <c r="B87" t="s">
        <v>224</v>
      </c>
      <c r="C87" t="s">
        <v>1030</v>
      </c>
      <c r="D87">
        <v>982</v>
      </c>
      <c r="E87">
        <v>9</v>
      </c>
      <c r="F87">
        <v>8</v>
      </c>
      <c r="G87">
        <v>2</v>
      </c>
      <c r="H87">
        <v>1168148.4016750001</v>
      </c>
      <c r="K87"/>
    </row>
    <row r="88" spans="1:11" x14ac:dyDescent="0.3">
      <c r="A88" t="s">
        <v>1029</v>
      </c>
      <c r="B88" t="s">
        <v>224</v>
      </c>
      <c r="C88" t="s">
        <v>1030</v>
      </c>
      <c r="D88">
        <v>550</v>
      </c>
      <c r="E88">
        <v>5</v>
      </c>
      <c r="F88">
        <v>5</v>
      </c>
      <c r="G88">
        <v>0</v>
      </c>
      <c r="H88">
        <v>107530.024296</v>
      </c>
      <c r="K88"/>
    </row>
    <row r="89" spans="1:11" x14ac:dyDescent="0.3">
      <c r="A89" t="s">
        <v>1029</v>
      </c>
      <c r="B89" t="s">
        <v>224</v>
      </c>
      <c r="C89" t="s">
        <v>1030</v>
      </c>
      <c r="D89">
        <v>785</v>
      </c>
      <c r="E89">
        <v>7</v>
      </c>
      <c r="F89">
        <v>8</v>
      </c>
      <c r="G89">
        <v>5</v>
      </c>
      <c r="H89">
        <v>78423.930821999995</v>
      </c>
      <c r="K89"/>
    </row>
    <row r="90" spans="1:11" x14ac:dyDescent="0.3">
      <c r="A90" t="s">
        <v>1029</v>
      </c>
      <c r="B90" t="s">
        <v>224</v>
      </c>
      <c r="C90" t="s">
        <v>1030</v>
      </c>
      <c r="D90">
        <v>164</v>
      </c>
      <c r="E90">
        <v>1</v>
      </c>
      <c r="F90">
        <v>6</v>
      </c>
      <c r="G90">
        <v>4</v>
      </c>
      <c r="H90">
        <v>84320.224258999995</v>
      </c>
      <c r="K90"/>
    </row>
    <row r="91" spans="1:11" x14ac:dyDescent="0.3">
      <c r="A91" t="s">
        <v>1029</v>
      </c>
      <c r="B91" t="s">
        <v>224</v>
      </c>
      <c r="C91" t="s">
        <v>1030</v>
      </c>
      <c r="D91">
        <v>540</v>
      </c>
      <c r="E91">
        <v>5</v>
      </c>
      <c r="F91">
        <v>4</v>
      </c>
      <c r="G91">
        <v>0</v>
      </c>
      <c r="H91">
        <v>471763.25031500001</v>
      </c>
      <c r="K91"/>
    </row>
    <row r="92" spans="1:11" x14ac:dyDescent="0.3">
      <c r="A92" t="s">
        <v>1029</v>
      </c>
      <c r="B92" t="s">
        <v>224</v>
      </c>
      <c r="C92" t="s">
        <v>1030</v>
      </c>
      <c r="D92">
        <v>560</v>
      </c>
      <c r="E92">
        <v>5</v>
      </c>
      <c r="F92">
        <v>6</v>
      </c>
      <c r="G92">
        <v>0</v>
      </c>
      <c r="H92">
        <v>924697.16653799999</v>
      </c>
      <c r="K92"/>
    </row>
    <row r="93" spans="1:11" x14ac:dyDescent="0.3">
      <c r="A93" t="s">
        <v>1029</v>
      </c>
      <c r="B93" t="s">
        <v>224</v>
      </c>
      <c r="C93" t="s">
        <v>1030</v>
      </c>
      <c r="D93">
        <v>165</v>
      </c>
      <c r="E93">
        <v>1</v>
      </c>
      <c r="F93">
        <v>6</v>
      </c>
      <c r="G93">
        <v>5</v>
      </c>
      <c r="H93">
        <v>307047.97559400002</v>
      </c>
      <c r="K93"/>
    </row>
    <row r="94" spans="1:11" x14ac:dyDescent="0.3">
      <c r="A94" t="s">
        <v>1029</v>
      </c>
      <c r="B94" t="s">
        <v>224</v>
      </c>
      <c r="C94" t="s">
        <v>1030</v>
      </c>
      <c r="D94">
        <v>570</v>
      </c>
      <c r="E94">
        <v>5</v>
      </c>
      <c r="F94">
        <v>7</v>
      </c>
      <c r="G94">
        <v>0</v>
      </c>
      <c r="H94">
        <v>598488.17447099998</v>
      </c>
      <c r="K94"/>
    </row>
    <row r="95" spans="1:11" x14ac:dyDescent="0.3">
      <c r="A95" t="s">
        <v>1029</v>
      </c>
      <c r="B95" t="s">
        <v>224</v>
      </c>
      <c r="C95" t="s">
        <v>1030</v>
      </c>
      <c r="D95">
        <v>992</v>
      </c>
      <c r="E95">
        <v>9</v>
      </c>
      <c r="F95">
        <v>9</v>
      </c>
      <c r="G95">
        <v>2</v>
      </c>
      <c r="H95">
        <v>291093.605621</v>
      </c>
      <c r="K95"/>
    </row>
    <row r="96" spans="1:11" x14ac:dyDescent="0.3">
      <c r="A96" t="s">
        <v>1046</v>
      </c>
      <c r="B96" t="s">
        <v>161</v>
      </c>
      <c r="C96" t="s">
        <v>1039</v>
      </c>
      <c r="D96">
        <v>720</v>
      </c>
      <c r="E96">
        <v>7</v>
      </c>
      <c r="F96">
        <v>2</v>
      </c>
      <c r="G96">
        <v>0</v>
      </c>
      <c r="H96">
        <v>317577.956856</v>
      </c>
      <c r="K96"/>
    </row>
    <row r="97" spans="1:11" x14ac:dyDescent="0.3">
      <c r="A97" t="s">
        <v>1046</v>
      </c>
      <c r="B97" t="s">
        <v>161</v>
      </c>
      <c r="C97" t="s">
        <v>1039</v>
      </c>
      <c r="D97">
        <v>731</v>
      </c>
      <c r="E97">
        <v>7</v>
      </c>
      <c r="F97">
        <v>3</v>
      </c>
      <c r="G97">
        <v>1</v>
      </c>
      <c r="H97">
        <v>1409133.0994279999</v>
      </c>
      <c r="K97"/>
    </row>
    <row r="98" spans="1:11" x14ac:dyDescent="0.3">
      <c r="A98" t="s">
        <v>1046</v>
      </c>
      <c r="B98" t="s">
        <v>161</v>
      </c>
      <c r="C98" t="s">
        <v>1039</v>
      </c>
      <c r="D98">
        <v>952</v>
      </c>
      <c r="E98">
        <v>9</v>
      </c>
      <c r="F98">
        <v>5</v>
      </c>
      <c r="G98">
        <v>2</v>
      </c>
      <c r="H98">
        <v>249782.276362</v>
      </c>
      <c r="K98"/>
    </row>
    <row r="99" spans="1:11" x14ac:dyDescent="0.3">
      <c r="A99" t="s">
        <v>1046</v>
      </c>
      <c r="B99" t="s">
        <v>161</v>
      </c>
      <c r="C99" t="s">
        <v>1039</v>
      </c>
      <c r="D99">
        <v>751</v>
      </c>
      <c r="E99">
        <v>7</v>
      </c>
      <c r="F99">
        <v>5</v>
      </c>
      <c r="G99">
        <v>1</v>
      </c>
      <c r="H99">
        <v>286711.93289200001</v>
      </c>
      <c r="K99"/>
    </row>
    <row r="100" spans="1:11" x14ac:dyDescent="0.3">
      <c r="A100" t="s">
        <v>1046</v>
      </c>
      <c r="B100" t="s">
        <v>161</v>
      </c>
      <c r="C100" t="s">
        <v>1039</v>
      </c>
      <c r="D100">
        <v>742</v>
      </c>
      <c r="E100">
        <v>7</v>
      </c>
      <c r="F100">
        <v>4</v>
      </c>
      <c r="G100">
        <v>2</v>
      </c>
      <c r="H100">
        <v>235923.58122699999</v>
      </c>
      <c r="K100"/>
    </row>
    <row r="101" spans="1:11" x14ac:dyDescent="0.3">
      <c r="A101" t="s">
        <v>1046</v>
      </c>
      <c r="B101" t="s">
        <v>161</v>
      </c>
      <c r="C101" t="s">
        <v>1039</v>
      </c>
      <c r="D101">
        <v>752</v>
      </c>
      <c r="E101">
        <v>7</v>
      </c>
      <c r="F101">
        <v>5</v>
      </c>
      <c r="G101">
        <v>2</v>
      </c>
      <c r="H101">
        <v>714208.48598600004</v>
      </c>
      <c r="K101"/>
    </row>
    <row r="102" spans="1:11" x14ac:dyDescent="0.3">
      <c r="A102" t="s">
        <v>1046</v>
      </c>
      <c r="B102" t="s">
        <v>161</v>
      </c>
      <c r="C102" t="s">
        <v>1039</v>
      </c>
      <c r="D102">
        <v>732</v>
      </c>
      <c r="E102">
        <v>7</v>
      </c>
      <c r="F102">
        <v>3</v>
      </c>
      <c r="G102">
        <v>2</v>
      </c>
      <c r="H102">
        <v>1291462.8766930001</v>
      </c>
      <c r="K102"/>
    </row>
    <row r="103" spans="1:11" x14ac:dyDescent="0.3">
      <c r="A103" t="s">
        <v>1046</v>
      </c>
      <c r="B103" t="s">
        <v>161</v>
      </c>
      <c r="C103" t="s">
        <v>1039</v>
      </c>
      <c r="D103">
        <v>522</v>
      </c>
      <c r="E103">
        <v>5</v>
      </c>
      <c r="F103">
        <v>2</v>
      </c>
      <c r="G103">
        <v>2</v>
      </c>
      <c r="H103">
        <v>151380.18477600001</v>
      </c>
      <c r="K103"/>
    </row>
    <row r="104" spans="1:11" x14ac:dyDescent="0.3">
      <c r="A104" t="s">
        <v>1046</v>
      </c>
      <c r="B104" t="s">
        <v>161</v>
      </c>
      <c r="C104" t="s">
        <v>1039</v>
      </c>
      <c r="D104">
        <v>760</v>
      </c>
      <c r="E104">
        <v>7</v>
      </c>
      <c r="F104">
        <v>6</v>
      </c>
      <c r="G104">
        <v>0</v>
      </c>
      <c r="H104">
        <v>1042958.572688</v>
      </c>
      <c r="K104"/>
    </row>
    <row r="105" spans="1:11" x14ac:dyDescent="0.3">
      <c r="A105" t="s">
        <v>1046</v>
      </c>
      <c r="B105" t="s">
        <v>161</v>
      </c>
      <c r="C105" t="s">
        <v>1039</v>
      </c>
      <c r="D105">
        <v>771</v>
      </c>
      <c r="E105">
        <v>7</v>
      </c>
      <c r="F105">
        <v>7</v>
      </c>
      <c r="G105">
        <v>1</v>
      </c>
      <c r="H105">
        <v>523672.26446500001</v>
      </c>
      <c r="K105"/>
    </row>
    <row r="106" spans="1:11" x14ac:dyDescent="0.3">
      <c r="A106" t="s">
        <v>1046</v>
      </c>
      <c r="B106" t="s">
        <v>161</v>
      </c>
      <c r="C106" t="s">
        <v>1039</v>
      </c>
      <c r="D106">
        <v>524</v>
      </c>
      <c r="E106">
        <v>5</v>
      </c>
      <c r="F106">
        <v>2</v>
      </c>
      <c r="G106">
        <v>4</v>
      </c>
      <c r="H106">
        <v>161822.90017000001</v>
      </c>
      <c r="K106"/>
    </row>
    <row r="107" spans="1:11" x14ac:dyDescent="0.3">
      <c r="A107" t="s">
        <v>1046</v>
      </c>
      <c r="B107" t="s">
        <v>161</v>
      </c>
      <c r="C107" t="s">
        <v>1039</v>
      </c>
      <c r="D107">
        <v>523</v>
      </c>
      <c r="E107">
        <v>5</v>
      </c>
      <c r="F107">
        <v>2</v>
      </c>
      <c r="G107">
        <v>3</v>
      </c>
      <c r="H107">
        <v>911668.66355000006</v>
      </c>
      <c r="K107"/>
    </row>
    <row r="108" spans="1:11" x14ac:dyDescent="0.3">
      <c r="A108" t="s">
        <v>1046</v>
      </c>
      <c r="B108" t="s">
        <v>161</v>
      </c>
      <c r="C108" t="s">
        <v>1039</v>
      </c>
      <c r="D108">
        <v>525</v>
      </c>
      <c r="E108">
        <v>5</v>
      </c>
      <c r="F108">
        <v>2</v>
      </c>
      <c r="G108">
        <v>5</v>
      </c>
      <c r="H108">
        <v>101941.422653</v>
      </c>
      <c r="K108"/>
    </row>
    <row r="109" spans="1:11" x14ac:dyDescent="0.3">
      <c r="A109" t="s">
        <v>1046</v>
      </c>
      <c r="B109" t="s">
        <v>161</v>
      </c>
      <c r="C109" t="s">
        <v>1039</v>
      </c>
      <c r="D109">
        <v>772</v>
      </c>
      <c r="E109">
        <v>7</v>
      </c>
      <c r="F109">
        <v>7</v>
      </c>
      <c r="G109">
        <v>2</v>
      </c>
      <c r="H109">
        <v>73103.005243000007</v>
      </c>
      <c r="K109"/>
    </row>
    <row r="110" spans="1:11" x14ac:dyDescent="0.3">
      <c r="A110" t="s">
        <v>1032</v>
      </c>
      <c r="B110" t="s">
        <v>1009</v>
      </c>
      <c r="C110" t="s">
        <v>1030</v>
      </c>
      <c r="D110">
        <v>982</v>
      </c>
      <c r="E110">
        <v>9</v>
      </c>
      <c r="F110">
        <v>8</v>
      </c>
      <c r="G110">
        <v>2</v>
      </c>
      <c r="H110">
        <v>426997.53861400002</v>
      </c>
      <c r="K110"/>
    </row>
    <row r="111" spans="1:11" x14ac:dyDescent="0.3">
      <c r="A111" t="s">
        <v>1032</v>
      </c>
      <c r="B111" t="s">
        <v>1009</v>
      </c>
      <c r="C111" t="s">
        <v>1030</v>
      </c>
      <c r="D111">
        <v>570</v>
      </c>
      <c r="E111">
        <v>5</v>
      </c>
      <c r="F111">
        <v>7</v>
      </c>
      <c r="G111">
        <v>0</v>
      </c>
      <c r="H111">
        <v>20222.636938</v>
      </c>
      <c r="K111"/>
    </row>
    <row r="112" spans="1:11" x14ac:dyDescent="0.3">
      <c r="A112" t="s">
        <v>1032</v>
      </c>
      <c r="B112" t="s">
        <v>1009</v>
      </c>
      <c r="C112" t="s">
        <v>1030</v>
      </c>
      <c r="D112">
        <v>992</v>
      </c>
      <c r="E112">
        <v>9</v>
      </c>
      <c r="F112">
        <v>9</v>
      </c>
      <c r="G112">
        <v>2</v>
      </c>
      <c r="H112">
        <v>587276.92122000002</v>
      </c>
      <c r="K112"/>
    </row>
    <row r="113" spans="1:11" x14ac:dyDescent="0.3">
      <c r="A113" t="s">
        <v>1032</v>
      </c>
      <c r="B113" t="s">
        <v>1009</v>
      </c>
      <c r="C113" t="s">
        <v>1030</v>
      </c>
      <c r="D113">
        <v>993</v>
      </c>
      <c r="E113">
        <v>9</v>
      </c>
      <c r="F113">
        <v>9</v>
      </c>
      <c r="G113">
        <v>3</v>
      </c>
      <c r="H113">
        <v>651110.37413699995</v>
      </c>
      <c r="K113"/>
    </row>
    <row r="114" spans="1:11" x14ac:dyDescent="0.3">
      <c r="A114" t="s">
        <v>1032</v>
      </c>
      <c r="B114" t="s">
        <v>1009</v>
      </c>
      <c r="C114" t="s">
        <v>1030</v>
      </c>
      <c r="D114">
        <v>995</v>
      </c>
      <c r="E114">
        <v>9</v>
      </c>
      <c r="F114">
        <v>9</v>
      </c>
      <c r="G114">
        <v>5</v>
      </c>
      <c r="H114">
        <v>840119.220676</v>
      </c>
      <c r="K114"/>
    </row>
    <row r="115" spans="1:11" x14ac:dyDescent="0.3">
      <c r="A115" t="s">
        <v>1032</v>
      </c>
      <c r="B115" t="s">
        <v>1009</v>
      </c>
      <c r="C115" t="s">
        <v>1030</v>
      </c>
      <c r="D115">
        <v>150</v>
      </c>
      <c r="E115">
        <v>1</v>
      </c>
      <c r="F115">
        <v>5</v>
      </c>
      <c r="G115">
        <v>0</v>
      </c>
      <c r="H115">
        <v>47661.210262000001</v>
      </c>
      <c r="K115"/>
    </row>
    <row r="116" spans="1:11" x14ac:dyDescent="0.3">
      <c r="A116" t="s">
        <v>1032</v>
      </c>
      <c r="B116" t="s">
        <v>1009</v>
      </c>
      <c r="C116" t="s">
        <v>1030</v>
      </c>
      <c r="D116">
        <v>150</v>
      </c>
      <c r="E116">
        <v>1</v>
      </c>
      <c r="F116">
        <v>5</v>
      </c>
      <c r="G116">
        <v>0</v>
      </c>
      <c r="H116">
        <v>36036.592218999998</v>
      </c>
      <c r="K116"/>
    </row>
    <row r="117" spans="1:11" x14ac:dyDescent="0.3">
      <c r="A117" t="s">
        <v>1069</v>
      </c>
      <c r="B117" t="s">
        <v>525</v>
      </c>
      <c r="C117" t="s">
        <v>405</v>
      </c>
      <c r="D117">
        <v>962</v>
      </c>
      <c r="E117">
        <v>9</v>
      </c>
      <c r="F117">
        <v>6</v>
      </c>
      <c r="G117">
        <v>2</v>
      </c>
      <c r="H117">
        <v>1189437.221967</v>
      </c>
      <c r="K117"/>
    </row>
    <row r="118" spans="1:11" x14ac:dyDescent="0.3">
      <c r="A118" t="s">
        <v>1069</v>
      </c>
      <c r="B118" t="s">
        <v>525</v>
      </c>
      <c r="C118" t="s">
        <v>405</v>
      </c>
      <c r="D118">
        <v>531</v>
      </c>
      <c r="E118">
        <v>5</v>
      </c>
      <c r="F118">
        <v>3</v>
      </c>
      <c r="G118">
        <v>1</v>
      </c>
      <c r="H118">
        <v>714586.31213900005</v>
      </c>
      <c r="K118"/>
    </row>
    <row r="119" spans="1:11" x14ac:dyDescent="0.3">
      <c r="A119" t="s">
        <v>1069</v>
      </c>
      <c r="B119" t="s">
        <v>525</v>
      </c>
      <c r="C119" t="s">
        <v>405</v>
      </c>
      <c r="D119">
        <v>782</v>
      </c>
      <c r="E119">
        <v>7</v>
      </c>
      <c r="F119">
        <v>8</v>
      </c>
      <c r="G119">
        <v>2</v>
      </c>
      <c r="H119">
        <v>9770.5711210000009</v>
      </c>
      <c r="K119"/>
    </row>
    <row r="120" spans="1:11" x14ac:dyDescent="0.3">
      <c r="A120" t="s">
        <v>1069</v>
      </c>
      <c r="B120" t="s">
        <v>525</v>
      </c>
      <c r="C120" t="s">
        <v>405</v>
      </c>
      <c r="D120">
        <v>532</v>
      </c>
      <c r="E120">
        <v>5</v>
      </c>
      <c r="F120">
        <v>3</v>
      </c>
      <c r="G120">
        <v>2</v>
      </c>
      <c r="H120">
        <v>1074290.3828739999</v>
      </c>
      <c r="K120"/>
    </row>
    <row r="121" spans="1:11" x14ac:dyDescent="0.3">
      <c r="A121" t="s">
        <v>1069</v>
      </c>
      <c r="B121" t="s">
        <v>525</v>
      </c>
      <c r="C121" t="s">
        <v>405</v>
      </c>
      <c r="D121">
        <v>162</v>
      </c>
      <c r="E121">
        <v>1</v>
      </c>
      <c r="F121">
        <v>6</v>
      </c>
      <c r="G121">
        <v>2</v>
      </c>
      <c r="H121">
        <v>55287.373523000002</v>
      </c>
      <c r="K121"/>
    </row>
    <row r="122" spans="1:11" x14ac:dyDescent="0.3">
      <c r="A122" t="s">
        <v>1069</v>
      </c>
      <c r="B122" t="s">
        <v>525</v>
      </c>
      <c r="C122" t="s">
        <v>405</v>
      </c>
      <c r="D122">
        <v>533</v>
      </c>
      <c r="E122">
        <v>5</v>
      </c>
      <c r="F122">
        <v>3</v>
      </c>
      <c r="G122">
        <v>3</v>
      </c>
      <c r="H122">
        <v>41089.942425000001</v>
      </c>
      <c r="K122"/>
    </row>
    <row r="123" spans="1:11" x14ac:dyDescent="0.3">
      <c r="A123" t="s">
        <v>1069</v>
      </c>
      <c r="B123" t="s">
        <v>525</v>
      </c>
      <c r="C123" t="s">
        <v>405</v>
      </c>
      <c r="D123">
        <v>783</v>
      </c>
      <c r="E123">
        <v>7</v>
      </c>
      <c r="F123">
        <v>8</v>
      </c>
      <c r="G123">
        <v>3</v>
      </c>
      <c r="H123">
        <v>123.548331</v>
      </c>
      <c r="K123"/>
    </row>
    <row r="124" spans="1:11" x14ac:dyDescent="0.3">
      <c r="A124" t="s">
        <v>1069</v>
      </c>
      <c r="B124" t="s">
        <v>525</v>
      </c>
      <c r="C124" t="s">
        <v>405</v>
      </c>
      <c r="D124">
        <v>963</v>
      </c>
      <c r="E124">
        <v>9</v>
      </c>
      <c r="F124">
        <v>6</v>
      </c>
      <c r="G124">
        <v>3</v>
      </c>
      <c r="H124">
        <v>686125.356653</v>
      </c>
      <c r="K124"/>
    </row>
    <row r="125" spans="1:11" x14ac:dyDescent="0.3">
      <c r="A125" t="s">
        <v>1069</v>
      </c>
      <c r="B125" t="s">
        <v>525</v>
      </c>
      <c r="C125" t="s">
        <v>405</v>
      </c>
      <c r="D125">
        <v>163</v>
      </c>
      <c r="E125">
        <v>1</v>
      </c>
      <c r="F125">
        <v>6</v>
      </c>
      <c r="G125">
        <v>3</v>
      </c>
      <c r="H125">
        <v>235055.86666199999</v>
      </c>
      <c r="K125"/>
    </row>
    <row r="126" spans="1:11" x14ac:dyDescent="0.3">
      <c r="A126" t="s">
        <v>1050</v>
      </c>
      <c r="B126" t="s">
        <v>12</v>
      </c>
      <c r="C126" t="s">
        <v>1039</v>
      </c>
      <c r="D126">
        <v>390</v>
      </c>
      <c r="E126">
        <v>3</v>
      </c>
      <c r="F126">
        <v>9</v>
      </c>
      <c r="G126">
        <v>0</v>
      </c>
      <c r="H126">
        <v>4114.7571099999996</v>
      </c>
      <c r="K126"/>
    </row>
    <row r="127" spans="1:11" x14ac:dyDescent="0.3">
      <c r="A127" t="s">
        <v>1050</v>
      </c>
      <c r="B127" t="s">
        <v>12</v>
      </c>
      <c r="C127" t="s">
        <v>1039</v>
      </c>
      <c r="D127">
        <v>93</v>
      </c>
      <c r="E127">
        <v>0</v>
      </c>
      <c r="F127">
        <v>9</v>
      </c>
      <c r="G127">
        <v>3</v>
      </c>
      <c r="H127">
        <v>129894.089733</v>
      </c>
      <c r="K127"/>
    </row>
    <row r="128" spans="1:11" x14ac:dyDescent="0.3">
      <c r="A128" t="s">
        <v>1050</v>
      </c>
      <c r="B128" t="s">
        <v>12</v>
      </c>
      <c r="C128" t="s">
        <v>1039</v>
      </c>
      <c r="D128">
        <v>340</v>
      </c>
      <c r="E128">
        <v>3</v>
      </c>
      <c r="F128">
        <v>4</v>
      </c>
      <c r="G128">
        <v>0</v>
      </c>
      <c r="H128">
        <v>260476.20889000001</v>
      </c>
      <c r="K128"/>
    </row>
    <row r="129" spans="1:11" x14ac:dyDescent="0.3">
      <c r="A129" t="s">
        <v>1050</v>
      </c>
      <c r="B129" t="s">
        <v>12</v>
      </c>
      <c r="C129" t="s">
        <v>1039</v>
      </c>
      <c r="D129">
        <v>371</v>
      </c>
      <c r="E129">
        <v>3</v>
      </c>
      <c r="F129">
        <v>7</v>
      </c>
      <c r="G129">
        <v>1</v>
      </c>
      <c r="H129">
        <v>1746.204103</v>
      </c>
      <c r="K129"/>
    </row>
    <row r="130" spans="1:11" x14ac:dyDescent="0.3">
      <c r="A130" t="s">
        <v>1050</v>
      </c>
      <c r="B130" t="s">
        <v>12</v>
      </c>
      <c r="C130" t="s">
        <v>1039</v>
      </c>
      <c r="D130">
        <v>351</v>
      </c>
      <c r="E130">
        <v>3</v>
      </c>
      <c r="F130">
        <v>5</v>
      </c>
      <c r="G130">
        <v>1</v>
      </c>
      <c r="H130">
        <v>635253.04695700004</v>
      </c>
      <c r="K130"/>
    </row>
    <row r="131" spans="1:11" x14ac:dyDescent="0.3">
      <c r="A131" t="s">
        <v>1050</v>
      </c>
      <c r="B131" t="s">
        <v>12</v>
      </c>
      <c r="C131" t="s">
        <v>1039</v>
      </c>
      <c r="D131">
        <v>94</v>
      </c>
      <c r="E131">
        <v>0</v>
      </c>
      <c r="F131">
        <v>9</v>
      </c>
      <c r="G131">
        <v>4</v>
      </c>
      <c r="H131">
        <v>410278.766175</v>
      </c>
      <c r="K131"/>
    </row>
    <row r="132" spans="1:11" x14ac:dyDescent="0.3">
      <c r="A132" t="s">
        <v>1050</v>
      </c>
      <c r="B132" t="s">
        <v>12</v>
      </c>
      <c r="C132" t="s">
        <v>1039</v>
      </c>
      <c r="D132">
        <v>372</v>
      </c>
      <c r="E132">
        <v>3</v>
      </c>
      <c r="F132">
        <v>7</v>
      </c>
      <c r="G132">
        <v>2</v>
      </c>
      <c r="H132">
        <v>32805.565212000001</v>
      </c>
      <c r="K132"/>
    </row>
    <row r="133" spans="1:11" x14ac:dyDescent="0.3">
      <c r="A133" t="s">
        <v>1050</v>
      </c>
      <c r="B133" t="s">
        <v>12</v>
      </c>
      <c r="C133" t="s">
        <v>1039</v>
      </c>
      <c r="D133">
        <v>352</v>
      </c>
      <c r="E133">
        <v>3</v>
      </c>
      <c r="F133">
        <v>5</v>
      </c>
      <c r="G133">
        <v>2</v>
      </c>
      <c r="H133">
        <v>328049.17793499999</v>
      </c>
      <c r="K133"/>
    </row>
    <row r="134" spans="1:11" x14ac:dyDescent="0.3">
      <c r="A134" t="s">
        <v>1050</v>
      </c>
      <c r="B134" t="s">
        <v>12</v>
      </c>
      <c r="C134" t="s">
        <v>1039</v>
      </c>
      <c r="D134">
        <v>95</v>
      </c>
      <c r="E134">
        <v>0</v>
      </c>
      <c r="F134">
        <v>9</v>
      </c>
      <c r="G134">
        <v>5</v>
      </c>
      <c r="H134">
        <v>538859.23874499998</v>
      </c>
      <c r="K134"/>
    </row>
    <row r="135" spans="1:11" x14ac:dyDescent="0.3">
      <c r="A135" t="s">
        <v>1050</v>
      </c>
      <c r="B135" t="s">
        <v>12</v>
      </c>
      <c r="C135" t="s">
        <v>1039</v>
      </c>
      <c r="D135">
        <v>380</v>
      </c>
      <c r="E135">
        <v>3</v>
      </c>
      <c r="F135">
        <v>8</v>
      </c>
      <c r="G135">
        <v>0</v>
      </c>
      <c r="H135">
        <v>18778.910575000002</v>
      </c>
      <c r="K135"/>
    </row>
    <row r="136" spans="1:11" x14ac:dyDescent="0.3">
      <c r="A136" t="s">
        <v>1065</v>
      </c>
      <c r="B136" t="s">
        <v>255</v>
      </c>
      <c r="C136" t="s">
        <v>405</v>
      </c>
      <c r="D136">
        <v>97</v>
      </c>
      <c r="E136">
        <v>0</v>
      </c>
      <c r="F136">
        <v>9</v>
      </c>
      <c r="G136">
        <v>7</v>
      </c>
      <c r="H136">
        <v>2465.9489210000002</v>
      </c>
      <c r="K136"/>
    </row>
    <row r="137" spans="1:11" x14ac:dyDescent="0.3">
      <c r="A137" t="s">
        <v>1065</v>
      </c>
      <c r="B137" t="s">
        <v>255</v>
      </c>
      <c r="C137" t="s">
        <v>405</v>
      </c>
      <c r="D137">
        <v>163</v>
      </c>
      <c r="E137">
        <v>1</v>
      </c>
      <c r="F137">
        <v>6</v>
      </c>
      <c r="G137">
        <v>3</v>
      </c>
      <c r="H137">
        <v>656042.17361199996</v>
      </c>
      <c r="K137"/>
    </row>
    <row r="138" spans="1:11" x14ac:dyDescent="0.3">
      <c r="A138" t="s">
        <v>1065</v>
      </c>
      <c r="B138" t="s">
        <v>255</v>
      </c>
      <c r="C138" t="s">
        <v>405</v>
      </c>
      <c r="D138">
        <v>110</v>
      </c>
      <c r="E138">
        <v>1</v>
      </c>
      <c r="F138">
        <v>1</v>
      </c>
      <c r="G138">
        <v>0</v>
      </c>
      <c r="H138">
        <v>585738.66056500003</v>
      </c>
      <c r="K138"/>
    </row>
    <row r="139" spans="1:11" x14ac:dyDescent="0.3">
      <c r="A139" t="s">
        <v>1065</v>
      </c>
      <c r="B139" t="s">
        <v>255</v>
      </c>
      <c r="C139" t="s">
        <v>405</v>
      </c>
      <c r="D139">
        <v>120</v>
      </c>
      <c r="E139">
        <v>1</v>
      </c>
      <c r="F139">
        <v>2</v>
      </c>
      <c r="G139">
        <v>0</v>
      </c>
      <c r="H139">
        <v>943287.95624600002</v>
      </c>
      <c r="K139"/>
    </row>
    <row r="140" spans="1:11" x14ac:dyDescent="0.3">
      <c r="A140" t="s">
        <v>1065</v>
      </c>
      <c r="B140" t="s">
        <v>255</v>
      </c>
      <c r="C140" t="s">
        <v>405</v>
      </c>
      <c r="D140">
        <v>164</v>
      </c>
      <c r="E140">
        <v>1</v>
      </c>
      <c r="F140">
        <v>6</v>
      </c>
      <c r="G140">
        <v>4</v>
      </c>
      <c r="H140">
        <v>568236.12563499995</v>
      </c>
      <c r="K140"/>
    </row>
    <row r="141" spans="1:11" x14ac:dyDescent="0.3">
      <c r="A141" t="s">
        <v>1065</v>
      </c>
      <c r="B141" t="s">
        <v>255</v>
      </c>
      <c r="C141" t="s">
        <v>405</v>
      </c>
      <c r="D141">
        <v>130</v>
      </c>
      <c r="E141">
        <v>1</v>
      </c>
      <c r="F141">
        <v>3</v>
      </c>
      <c r="G141">
        <v>0</v>
      </c>
      <c r="H141">
        <v>254028.753815</v>
      </c>
      <c r="K141"/>
    </row>
    <row r="142" spans="1:11" x14ac:dyDescent="0.3">
      <c r="A142" t="s">
        <v>1052</v>
      </c>
      <c r="B142" t="s">
        <v>550</v>
      </c>
      <c r="C142" t="s">
        <v>1039</v>
      </c>
      <c r="D142">
        <v>760</v>
      </c>
      <c r="E142">
        <v>7</v>
      </c>
      <c r="F142">
        <v>6</v>
      </c>
      <c r="G142">
        <v>0</v>
      </c>
      <c r="H142">
        <v>1428.0408540000001</v>
      </c>
      <c r="K142"/>
    </row>
    <row r="143" spans="1:11" x14ac:dyDescent="0.3">
      <c r="A143" t="s">
        <v>1052</v>
      </c>
      <c r="B143" t="s">
        <v>550</v>
      </c>
      <c r="C143" t="s">
        <v>1039</v>
      </c>
      <c r="D143">
        <v>961</v>
      </c>
      <c r="E143">
        <v>9</v>
      </c>
      <c r="F143">
        <v>6</v>
      </c>
      <c r="G143">
        <v>1</v>
      </c>
      <c r="H143">
        <v>128978.648875</v>
      </c>
      <c r="K143"/>
    </row>
    <row r="144" spans="1:11" x14ac:dyDescent="0.3">
      <c r="A144" t="s">
        <v>1052</v>
      </c>
      <c r="B144" t="s">
        <v>550</v>
      </c>
      <c r="C144" t="s">
        <v>1039</v>
      </c>
      <c r="D144">
        <v>523</v>
      </c>
      <c r="E144">
        <v>5</v>
      </c>
      <c r="F144">
        <v>2</v>
      </c>
      <c r="G144">
        <v>3</v>
      </c>
      <c r="H144">
        <v>20172.347566</v>
      </c>
      <c r="K144"/>
    </row>
    <row r="145" spans="1:11" x14ac:dyDescent="0.3">
      <c r="A145" t="s">
        <v>1052</v>
      </c>
      <c r="B145" t="s">
        <v>550</v>
      </c>
      <c r="C145" t="s">
        <v>1039</v>
      </c>
      <c r="D145">
        <v>525</v>
      </c>
      <c r="E145">
        <v>5</v>
      </c>
      <c r="F145">
        <v>2</v>
      </c>
      <c r="G145">
        <v>5</v>
      </c>
      <c r="H145">
        <v>1821032.179065</v>
      </c>
      <c r="K145"/>
    </row>
    <row r="146" spans="1:11" x14ac:dyDescent="0.3">
      <c r="A146" t="s">
        <v>1052</v>
      </c>
      <c r="B146" t="s">
        <v>550</v>
      </c>
      <c r="C146" t="s">
        <v>1039</v>
      </c>
      <c r="D146">
        <v>772</v>
      </c>
      <c r="E146">
        <v>7</v>
      </c>
      <c r="F146">
        <v>7</v>
      </c>
      <c r="G146">
        <v>2</v>
      </c>
      <c r="H146">
        <v>544654.454837</v>
      </c>
      <c r="K146"/>
    </row>
    <row r="147" spans="1:11" x14ac:dyDescent="0.3">
      <c r="A147" t="s">
        <v>1052</v>
      </c>
      <c r="B147" t="s">
        <v>550</v>
      </c>
      <c r="C147" t="s">
        <v>1039</v>
      </c>
      <c r="D147">
        <v>962</v>
      </c>
      <c r="E147">
        <v>9</v>
      </c>
      <c r="F147">
        <v>6</v>
      </c>
      <c r="G147">
        <v>2</v>
      </c>
      <c r="H147">
        <v>398710.73199900001</v>
      </c>
      <c r="K147"/>
    </row>
    <row r="148" spans="1:11" x14ac:dyDescent="0.3">
      <c r="A148" t="s">
        <v>1052</v>
      </c>
      <c r="B148" t="s">
        <v>550</v>
      </c>
      <c r="C148" t="s">
        <v>1039</v>
      </c>
      <c r="D148">
        <v>526</v>
      </c>
      <c r="E148">
        <v>5</v>
      </c>
      <c r="F148">
        <v>2</v>
      </c>
      <c r="G148">
        <v>6</v>
      </c>
      <c r="H148">
        <v>85545.390935999996</v>
      </c>
      <c r="K148"/>
    </row>
    <row r="149" spans="1:11" x14ac:dyDescent="0.3">
      <c r="A149" t="s">
        <v>1034</v>
      </c>
      <c r="B149" t="s">
        <v>1010</v>
      </c>
      <c r="C149" t="s">
        <v>1030</v>
      </c>
      <c r="D149">
        <v>995</v>
      </c>
      <c r="E149">
        <v>9</v>
      </c>
      <c r="F149">
        <v>9</v>
      </c>
      <c r="G149">
        <v>5</v>
      </c>
      <c r="H149">
        <v>264862.09905399999</v>
      </c>
      <c r="K149"/>
    </row>
    <row r="150" spans="1:11" x14ac:dyDescent="0.3">
      <c r="A150" t="s">
        <v>1034</v>
      </c>
      <c r="B150" t="s">
        <v>1010</v>
      </c>
      <c r="C150" t="s">
        <v>1030</v>
      </c>
      <c r="D150">
        <v>996</v>
      </c>
      <c r="E150">
        <v>9</v>
      </c>
      <c r="F150">
        <v>9</v>
      </c>
      <c r="G150">
        <v>6</v>
      </c>
      <c r="H150">
        <v>247223.65184800001</v>
      </c>
      <c r="K150"/>
    </row>
    <row r="151" spans="1:11" x14ac:dyDescent="0.3">
      <c r="A151" t="s">
        <v>1071</v>
      </c>
      <c r="B151" t="s">
        <v>237</v>
      </c>
      <c r="C151" t="s">
        <v>405</v>
      </c>
      <c r="D151">
        <v>983</v>
      </c>
      <c r="E151">
        <v>9</v>
      </c>
      <c r="F151">
        <v>8</v>
      </c>
      <c r="G151">
        <v>3</v>
      </c>
      <c r="H151">
        <v>1266888.621946</v>
      </c>
      <c r="K151"/>
    </row>
    <row r="152" spans="1:11" x14ac:dyDescent="0.3">
      <c r="A152" t="s">
        <v>1071</v>
      </c>
      <c r="B152" t="s">
        <v>237</v>
      </c>
      <c r="C152" t="s">
        <v>405</v>
      </c>
      <c r="D152">
        <v>994</v>
      </c>
      <c r="E152">
        <v>9</v>
      </c>
      <c r="F152">
        <v>9</v>
      </c>
      <c r="G152">
        <v>4</v>
      </c>
      <c r="H152">
        <v>115331.093219</v>
      </c>
      <c r="K152"/>
    </row>
    <row r="153" spans="1:11" x14ac:dyDescent="0.3">
      <c r="A153" t="s">
        <v>1071</v>
      </c>
      <c r="B153" t="s">
        <v>237</v>
      </c>
      <c r="C153" t="s">
        <v>405</v>
      </c>
      <c r="D153">
        <v>995</v>
      </c>
      <c r="E153">
        <v>9</v>
      </c>
      <c r="F153">
        <v>9</v>
      </c>
      <c r="G153">
        <v>5</v>
      </c>
      <c r="H153">
        <v>1318.0653239999999</v>
      </c>
      <c r="K153"/>
    </row>
    <row r="154" spans="1:11" x14ac:dyDescent="0.3">
      <c r="A154" t="s">
        <v>1071</v>
      </c>
      <c r="B154" t="s">
        <v>237</v>
      </c>
      <c r="C154" t="s">
        <v>405</v>
      </c>
      <c r="D154">
        <v>984</v>
      </c>
      <c r="E154">
        <v>9</v>
      </c>
      <c r="F154">
        <v>8</v>
      </c>
      <c r="G154">
        <v>4</v>
      </c>
      <c r="H154">
        <v>732003.89466999995</v>
      </c>
      <c r="K154"/>
    </row>
    <row r="155" spans="1:11" x14ac:dyDescent="0.3">
      <c r="A155" t="s">
        <v>1071</v>
      </c>
      <c r="B155" t="s">
        <v>237</v>
      </c>
      <c r="C155" t="s">
        <v>405</v>
      </c>
      <c r="D155">
        <v>996</v>
      </c>
      <c r="E155">
        <v>9</v>
      </c>
      <c r="F155">
        <v>9</v>
      </c>
      <c r="G155">
        <v>6</v>
      </c>
      <c r="H155">
        <v>803261.585616</v>
      </c>
      <c r="K155"/>
    </row>
    <row r="156" spans="1:11" x14ac:dyDescent="0.3">
      <c r="A156" t="s">
        <v>1071</v>
      </c>
      <c r="B156" t="s">
        <v>237</v>
      </c>
      <c r="C156" t="s">
        <v>405</v>
      </c>
      <c r="D156">
        <v>997</v>
      </c>
      <c r="E156">
        <v>9</v>
      </c>
      <c r="F156">
        <v>9</v>
      </c>
      <c r="G156">
        <v>7</v>
      </c>
      <c r="H156">
        <v>478954.45989300002</v>
      </c>
      <c r="K156"/>
    </row>
    <row r="157" spans="1:11" x14ac:dyDescent="0.3">
      <c r="A157" t="s">
        <v>1071</v>
      </c>
      <c r="B157" t="s">
        <v>237</v>
      </c>
      <c r="C157" t="s">
        <v>405</v>
      </c>
      <c r="D157">
        <v>985</v>
      </c>
      <c r="E157">
        <v>9</v>
      </c>
      <c r="F157">
        <v>8</v>
      </c>
      <c r="G157">
        <v>5</v>
      </c>
      <c r="H157">
        <v>918330.78645699995</v>
      </c>
      <c r="K157"/>
    </row>
    <row r="158" spans="1:11" x14ac:dyDescent="0.3">
      <c r="A158" t="s">
        <v>1071</v>
      </c>
      <c r="B158" t="s">
        <v>237</v>
      </c>
      <c r="C158" t="s">
        <v>405</v>
      </c>
      <c r="D158">
        <v>986</v>
      </c>
      <c r="E158">
        <v>9</v>
      </c>
      <c r="F158">
        <v>8</v>
      </c>
      <c r="G158">
        <v>6</v>
      </c>
      <c r="H158">
        <v>246822.258073</v>
      </c>
      <c r="K158"/>
    </row>
    <row r="159" spans="1:11" x14ac:dyDescent="0.3">
      <c r="A159" t="s">
        <v>1071</v>
      </c>
      <c r="B159" t="s">
        <v>237</v>
      </c>
      <c r="C159" t="s">
        <v>405</v>
      </c>
      <c r="D159">
        <v>998</v>
      </c>
      <c r="E159">
        <v>9</v>
      </c>
      <c r="F159">
        <v>9</v>
      </c>
      <c r="G159">
        <v>8</v>
      </c>
      <c r="H159">
        <v>110396.93206599999</v>
      </c>
      <c r="K159"/>
    </row>
    <row r="160" spans="1:11" x14ac:dyDescent="0.3">
      <c r="A160" t="s">
        <v>1073</v>
      </c>
      <c r="B160" t="s">
        <v>461</v>
      </c>
      <c r="C160" t="s">
        <v>405</v>
      </c>
      <c r="D160">
        <v>996</v>
      </c>
      <c r="E160">
        <v>9</v>
      </c>
      <c r="F160">
        <v>9</v>
      </c>
      <c r="G160">
        <v>6</v>
      </c>
      <c r="H160">
        <v>205447.87335000001</v>
      </c>
      <c r="K160"/>
    </row>
    <row r="161" spans="1:11" x14ac:dyDescent="0.3">
      <c r="A161" t="s">
        <v>1073</v>
      </c>
      <c r="B161" t="s">
        <v>461</v>
      </c>
      <c r="C161" t="s">
        <v>405</v>
      </c>
      <c r="D161">
        <v>985</v>
      </c>
      <c r="E161">
        <v>9</v>
      </c>
      <c r="F161">
        <v>8</v>
      </c>
      <c r="G161">
        <v>5</v>
      </c>
      <c r="H161">
        <v>2105945.2151720002</v>
      </c>
      <c r="K161"/>
    </row>
    <row r="162" spans="1:11" x14ac:dyDescent="0.3">
      <c r="A162" t="s">
        <v>1073</v>
      </c>
      <c r="B162" t="s">
        <v>461</v>
      </c>
      <c r="C162" t="s">
        <v>405</v>
      </c>
      <c r="D162">
        <v>986</v>
      </c>
      <c r="E162">
        <v>9</v>
      </c>
      <c r="F162">
        <v>8</v>
      </c>
      <c r="G162">
        <v>6</v>
      </c>
      <c r="H162">
        <v>1384634.5805250001</v>
      </c>
      <c r="K162"/>
    </row>
    <row r="163" spans="1:11" x14ac:dyDescent="0.3">
      <c r="A163" t="s">
        <v>1073</v>
      </c>
      <c r="B163" t="s">
        <v>461</v>
      </c>
      <c r="C163" t="s">
        <v>405</v>
      </c>
      <c r="D163">
        <v>998</v>
      </c>
      <c r="E163">
        <v>9</v>
      </c>
      <c r="F163">
        <v>9</v>
      </c>
      <c r="G163">
        <v>8</v>
      </c>
      <c r="H163">
        <v>1880367.9567480001</v>
      </c>
      <c r="K163"/>
    </row>
    <row r="164" spans="1:11" x14ac:dyDescent="0.3">
      <c r="A164" t="s">
        <v>1042</v>
      </c>
      <c r="B164" t="s">
        <v>1008</v>
      </c>
      <c r="C164" t="s">
        <v>1039</v>
      </c>
      <c r="D164">
        <v>96</v>
      </c>
      <c r="E164">
        <v>0</v>
      </c>
      <c r="F164">
        <v>9</v>
      </c>
      <c r="G164">
        <v>6</v>
      </c>
      <c r="H164">
        <v>12987.925847</v>
      </c>
      <c r="K164"/>
    </row>
    <row r="165" spans="1:11" x14ac:dyDescent="0.3">
      <c r="A165" t="s">
        <v>1042</v>
      </c>
      <c r="B165" t="s">
        <v>1008</v>
      </c>
      <c r="C165" t="s">
        <v>1039</v>
      </c>
      <c r="D165">
        <v>100</v>
      </c>
      <c r="E165">
        <v>1</v>
      </c>
      <c r="F165">
        <v>0</v>
      </c>
      <c r="G165">
        <v>0</v>
      </c>
      <c r="H165">
        <v>7599.952988</v>
      </c>
      <c r="K165"/>
    </row>
    <row r="166" spans="1:11" x14ac:dyDescent="0.3">
      <c r="A166" t="s">
        <v>1042</v>
      </c>
      <c r="B166" t="s">
        <v>1008</v>
      </c>
      <c r="C166" t="s">
        <v>1039</v>
      </c>
      <c r="D166">
        <v>97</v>
      </c>
      <c r="E166">
        <v>0</v>
      </c>
      <c r="F166">
        <v>9</v>
      </c>
      <c r="G166">
        <v>7</v>
      </c>
      <c r="H166">
        <v>662329.46822499996</v>
      </c>
      <c r="K166"/>
    </row>
    <row r="167" spans="1:11" x14ac:dyDescent="0.3">
      <c r="A167" t="s">
        <v>1042</v>
      </c>
      <c r="B167" t="s">
        <v>1008</v>
      </c>
      <c r="C167" t="s">
        <v>1039</v>
      </c>
      <c r="D167">
        <v>110</v>
      </c>
      <c r="E167">
        <v>1</v>
      </c>
      <c r="F167">
        <v>1</v>
      </c>
      <c r="G167">
        <v>0</v>
      </c>
      <c r="H167">
        <v>18962.607366</v>
      </c>
      <c r="K167"/>
    </row>
    <row r="168" spans="1:11" x14ac:dyDescent="0.3">
      <c r="A168" t="s">
        <v>1075</v>
      </c>
      <c r="B168" t="s">
        <v>914</v>
      </c>
      <c r="C168" t="s">
        <v>405</v>
      </c>
      <c r="D168">
        <v>164</v>
      </c>
      <c r="E168">
        <v>1</v>
      </c>
      <c r="F168">
        <v>6</v>
      </c>
      <c r="G168">
        <v>4</v>
      </c>
      <c r="H168">
        <v>141246.72663200001</v>
      </c>
      <c r="K168"/>
    </row>
    <row r="169" spans="1:11" x14ac:dyDescent="0.3">
      <c r="A169" t="s">
        <v>1075</v>
      </c>
      <c r="B169" t="s">
        <v>914</v>
      </c>
      <c r="C169" t="s">
        <v>405</v>
      </c>
      <c r="D169">
        <v>130</v>
      </c>
      <c r="E169">
        <v>1</v>
      </c>
      <c r="F169">
        <v>3</v>
      </c>
      <c r="G169">
        <v>0</v>
      </c>
      <c r="H169">
        <v>560924.36241199996</v>
      </c>
      <c r="K169"/>
    </row>
    <row r="170" spans="1:11" x14ac:dyDescent="0.3">
      <c r="A170" t="s">
        <v>1075</v>
      </c>
      <c r="B170" t="s">
        <v>914</v>
      </c>
      <c r="C170" t="s">
        <v>405</v>
      </c>
      <c r="D170">
        <v>165</v>
      </c>
      <c r="E170">
        <v>1</v>
      </c>
      <c r="F170">
        <v>6</v>
      </c>
      <c r="G170">
        <v>5</v>
      </c>
      <c r="H170">
        <v>1315490.9079189999</v>
      </c>
      <c r="K170"/>
    </row>
    <row r="171" spans="1:11" x14ac:dyDescent="0.3">
      <c r="A171" t="s">
        <v>1075</v>
      </c>
      <c r="B171" t="s">
        <v>914</v>
      </c>
      <c r="C171" t="s">
        <v>405</v>
      </c>
      <c r="D171">
        <v>140</v>
      </c>
      <c r="E171">
        <v>1</v>
      </c>
      <c r="F171">
        <v>4</v>
      </c>
      <c r="G171">
        <v>0</v>
      </c>
      <c r="H171">
        <v>76780.412129999997</v>
      </c>
      <c r="K171"/>
    </row>
    <row r="172" spans="1:11" x14ac:dyDescent="0.3">
      <c r="A172" t="s">
        <v>1075</v>
      </c>
      <c r="B172" t="s">
        <v>914</v>
      </c>
      <c r="C172" t="s">
        <v>405</v>
      </c>
      <c r="D172">
        <v>991</v>
      </c>
      <c r="E172">
        <v>9</v>
      </c>
      <c r="F172">
        <v>9</v>
      </c>
      <c r="G172">
        <v>1</v>
      </c>
      <c r="H172">
        <v>25741.952324000002</v>
      </c>
      <c r="K172"/>
    </row>
    <row r="173" spans="1:11" x14ac:dyDescent="0.3">
      <c r="A173" t="s">
        <v>1075</v>
      </c>
      <c r="B173" t="s">
        <v>914</v>
      </c>
      <c r="C173" t="s">
        <v>405</v>
      </c>
      <c r="D173">
        <v>992</v>
      </c>
      <c r="E173">
        <v>9</v>
      </c>
      <c r="F173">
        <v>9</v>
      </c>
      <c r="G173">
        <v>2</v>
      </c>
      <c r="H173">
        <v>3689.6482999999998</v>
      </c>
      <c r="K173"/>
    </row>
    <row r="174" spans="1:11" x14ac:dyDescent="0.3">
      <c r="A174" t="s">
        <v>1035</v>
      </c>
      <c r="B174" t="s">
        <v>481</v>
      </c>
      <c r="C174" t="s">
        <v>1030</v>
      </c>
      <c r="D174">
        <v>165</v>
      </c>
      <c r="E174">
        <v>1</v>
      </c>
      <c r="F174">
        <v>6</v>
      </c>
      <c r="G174">
        <v>5</v>
      </c>
      <c r="H174">
        <v>8625.7900140000002</v>
      </c>
      <c r="K174"/>
    </row>
    <row r="175" spans="1:11" x14ac:dyDescent="0.3">
      <c r="A175" t="s">
        <v>1035</v>
      </c>
      <c r="B175" t="s">
        <v>481</v>
      </c>
      <c r="C175" t="s">
        <v>1030</v>
      </c>
      <c r="D175">
        <v>140</v>
      </c>
      <c r="E175">
        <v>1</v>
      </c>
      <c r="F175">
        <v>4</v>
      </c>
      <c r="G175">
        <v>0</v>
      </c>
      <c r="H175">
        <v>571799.82142099994</v>
      </c>
      <c r="K175"/>
    </row>
    <row r="176" spans="1:11" x14ac:dyDescent="0.3">
      <c r="A176" t="s">
        <v>1035</v>
      </c>
      <c r="B176" t="s">
        <v>481</v>
      </c>
      <c r="C176" t="s">
        <v>1030</v>
      </c>
      <c r="D176">
        <v>991</v>
      </c>
      <c r="E176">
        <v>9</v>
      </c>
      <c r="F176">
        <v>9</v>
      </c>
      <c r="G176">
        <v>1</v>
      </c>
      <c r="H176">
        <v>1042723.253409</v>
      </c>
      <c r="K176"/>
    </row>
    <row r="177" spans="1:11" x14ac:dyDescent="0.3">
      <c r="A177" t="s">
        <v>1035</v>
      </c>
      <c r="B177" t="s">
        <v>481</v>
      </c>
      <c r="C177" t="s">
        <v>1030</v>
      </c>
      <c r="D177">
        <v>992</v>
      </c>
      <c r="E177">
        <v>9</v>
      </c>
      <c r="F177">
        <v>9</v>
      </c>
      <c r="G177">
        <v>2</v>
      </c>
      <c r="H177">
        <v>9120.0222419999991</v>
      </c>
      <c r="K177"/>
    </row>
    <row r="178" spans="1:11" x14ac:dyDescent="0.3">
      <c r="A178" t="s">
        <v>1035</v>
      </c>
      <c r="B178" t="s">
        <v>481</v>
      </c>
      <c r="C178" t="s">
        <v>1030</v>
      </c>
      <c r="D178">
        <v>150</v>
      </c>
      <c r="E178">
        <v>1</v>
      </c>
      <c r="F178">
        <v>5</v>
      </c>
      <c r="G178">
        <v>0</v>
      </c>
      <c r="H178">
        <v>61526.644385</v>
      </c>
      <c r="K178"/>
    </row>
    <row r="179" spans="1:11" x14ac:dyDescent="0.3">
      <c r="A179" t="s">
        <v>1035</v>
      </c>
      <c r="B179" t="s">
        <v>481</v>
      </c>
      <c r="C179" t="s">
        <v>1030</v>
      </c>
      <c r="D179">
        <v>150</v>
      </c>
      <c r="E179">
        <v>1</v>
      </c>
      <c r="F179">
        <v>5</v>
      </c>
      <c r="G179">
        <v>0</v>
      </c>
      <c r="H179">
        <v>9144.4668579999998</v>
      </c>
      <c r="K179"/>
    </row>
    <row r="180" spans="1:11" x14ac:dyDescent="0.3">
      <c r="A180" t="s">
        <v>1035</v>
      </c>
      <c r="B180" t="s">
        <v>481</v>
      </c>
      <c r="C180" t="s">
        <v>1030</v>
      </c>
      <c r="D180">
        <v>150</v>
      </c>
      <c r="E180">
        <v>1</v>
      </c>
      <c r="F180">
        <v>5</v>
      </c>
      <c r="G180">
        <v>0</v>
      </c>
      <c r="H180">
        <v>52700.022800999999</v>
      </c>
      <c r="K180"/>
    </row>
    <row r="181" spans="1:11" x14ac:dyDescent="0.3">
      <c r="A181" t="s">
        <v>1056</v>
      </c>
      <c r="B181" t="s">
        <v>50</v>
      </c>
      <c r="C181" t="s">
        <v>1039</v>
      </c>
      <c r="D181">
        <v>322</v>
      </c>
      <c r="E181">
        <v>3</v>
      </c>
      <c r="F181">
        <v>2</v>
      </c>
      <c r="G181">
        <v>2</v>
      </c>
      <c r="H181">
        <v>7480.2691599999998</v>
      </c>
      <c r="K181"/>
    </row>
    <row r="182" spans="1:11" x14ac:dyDescent="0.3">
      <c r="A182" t="s">
        <v>1056</v>
      </c>
      <c r="B182" t="s">
        <v>50</v>
      </c>
      <c r="C182" t="s">
        <v>1039</v>
      </c>
      <c r="D182">
        <v>742</v>
      </c>
      <c r="E182">
        <v>7</v>
      </c>
      <c r="F182">
        <v>4</v>
      </c>
      <c r="G182">
        <v>2</v>
      </c>
      <c r="H182">
        <v>59597.795940000004</v>
      </c>
      <c r="K182"/>
    </row>
    <row r="183" spans="1:11" x14ac:dyDescent="0.3">
      <c r="A183" t="s">
        <v>1056</v>
      </c>
      <c r="B183" t="s">
        <v>50</v>
      </c>
      <c r="C183" t="s">
        <v>1039</v>
      </c>
      <c r="D183">
        <v>302</v>
      </c>
      <c r="E183">
        <v>3</v>
      </c>
      <c r="F183">
        <v>0</v>
      </c>
      <c r="G183">
        <v>2</v>
      </c>
      <c r="H183">
        <v>4130.4579809999996</v>
      </c>
      <c r="K183"/>
    </row>
    <row r="184" spans="1:11" x14ac:dyDescent="0.3">
      <c r="A184" t="s">
        <v>1056</v>
      </c>
      <c r="B184" t="s">
        <v>50</v>
      </c>
      <c r="C184" t="s">
        <v>1039</v>
      </c>
      <c r="D184">
        <v>311</v>
      </c>
      <c r="E184">
        <v>3</v>
      </c>
      <c r="F184">
        <v>1</v>
      </c>
      <c r="G184">
        <v>1</v>
      </c>
      <c r="H184">
        <v>7265.1707770000003</v>
      </c>
      <c r="K184"/>
    </row>
    <row r="185" spans="1:11" x14ac:dyDescent="0.3">
      <c r="A185" t="s">
        <v>1056</v>
      </c>
      <c r="B185" t="s">
        <v>50</v>
      </c>
      <c r="C185" t="s">
        <v>1039</v>
      </c>
      <c r="D185">
        <v>521</v>
      </c>
      <c r="E185">
        <v>5</v>
      </c>
      <c r="F185">
        <v>2</v>
      </c>
      <c r="G185">
        <v>1</v>
      </c>
      <c r="H185">
        <v>971529.14486400003</v>
      </c>
      <c r="K185"/>
    </row>
    <row r="186" spans="1:11" x14ac:dyDescent="0.3">
      <c r="A186" t="s">
        <v>1056</v>
      </c>
      <c r="B186" t="s">
        <v>50</v>
      </c>
      <c r="C186" t="s">
        <v>1039</v>
      </c>
      <c r="D186">
        <v>331</v>
      </c>
      <c r="E186">
        <v>3</v>
      </c>
      <c r="F186">
        <v>3</v>
      </c>
      <c r="G186">
        <v>1</v>
      </c>
      <c r="H186">
        <v>392202.82144700002</v>
      </c>
      <c r="K186"/>
    </row>
    <row r="187" spans="1:11" x14ac:dyDescent="0.3">
      <c r="A187" t="s">
        <v>1056</v>
      </c>
      <c r="B187" t="s">
        <v>50</v>
      </c>
      <c r="C187" t="s">
        <v>1039</v>
      </c>
      <c r="D187">
        <v>303</v>
      </c>
      <c r="E187">
        <v>3</v>
      </c>
      <c r="F187">
        <v>0</v>
      </c>
      <c r="G187">
        <v>3</v>
      </c>
      <c r="H187">
        <v>25187.140596000001</v>
      </c>
      <c r="K187"/>
    </row>
    <row r="188" spans="1:11" x14ac:dyDescent="0.3">
      <c r="A188" t="s">
        <v>1056</v>
      </c>
      <c r="B188" t="s">
        <v>50</v>
      </c>
      <c r="C188" t="s">
        <v>1039</v>
      </c>
      <c r="D188">
        <v>312</v>
      </c>
      <c r="E188">
        <v>3</v>
      </c>
      <c r="F188">
        <v>1</v>
      </c>
      <c r="G188">
        <v>2</v>
      </c>
      <c r="H188">
        <v>902927.213369</v>
      </c>
      <c r="K188"/>
    </row>
    <row r="189" spans="1:11" x14ac:dyDescent="0.3">
      <c r="A189" t="s">
        <v>1056</v>
      </c>
      <c r="B189" t="s">
        <v>50</v>
      </c>
      <c r="C189" t="s">
        <v>1039</v>
      </c>
      <c r="D189">
        <v>732</v>
      </c>
      <c r="E189">
        <v>7</v>
      </c>
      <c r="F189">
        <v>3</v>
      </c>
      <c r="G189">
        <v>2</v>
      </c>
      <c r="H189">
        <v>245439.41859099999</v>
      </c>
      <c r="K189"/>
    </row>
    <row r="190" spans="1:11" x14ac:dyDescent="0.3">
      <c r="A190" t="s">
        <v>1056</v>
      </c>
      <c r="B190" t="s">
        <v>50</v>
      </c>
      <c r="C190" t="s">
        <v>1039</v>
      </c>
      <c r="D190">
        <v>332</v>
      </c>
      <c r="E190">
        <v>3</v>
      </c>
      <c r="F190">
        <v>3</v>
      </c>
      <c r="G190">
        <v>2</v>
      </c>
      <c r="H190">
        <v>436034.60856600001</v>
      </c>
      <c r="K190"/>
    </row>
    <row r="191" spans="1:11" x14ac:dyDescent="0.3">
      <c r="A191" t="s">
        <v>1056</v>
      </c>
      <c r="B191" t="s">
        <v>50</v>
      </c>
      <c r="C191" t="s">
        <v>1039</v>
      </c>
      <c r="D191">
        <v>522</v>
      </c>
      <c r="E191">
        <v>5</v>
      </c>
      <c r="F191">
        <v>2</v>
      </c>
      <c r="G191">
        <v>2</v>
      </c>
      <c r="H191">
        <v>745077.55229100003</v>
      </c>
      <c r="K191"/>
    </row>
    <row r="192" spans="1:11" x14ac:dyDescent="0.3">
      <c r="A192" t="s">
        <v>1056</v>
      </c>
      <c r="B192" t="s">
        <v>50</v>
      </c>
      <c r="C192" t="s">
        <v>1039</v>
      </c>
      <c r="D192">
        <v>961</v>
      </c>
      <c r="E192">
        <v>9</v>
      </c>
      <c r="F192">
        <v>6</v>
      </c>
      <c r="G192">
        <v>1</v>
      </c>
      <c r="H192">
        <v>96929.098402000003</v>
      </c>
      <c r="K192"/>
    </row>
    <row r="193" spans="1:11" x14ac:dyDescent="0.3">
      <c r="A193" t="s">
        <v>1056</v>
      </c>
      <c r="B193" t="s">
        <v>50</v>
      </c>
      <c r="C193" t="s">
        <v>1039</v>
      </c>
      <c r="D193">
        <v>340</v>
      </c>
      <c r="E193">
        <v>3</v>
      </c>
      <c r="F193">
        <v>4</v>
      </c>
      <c r="G193">
        <v>0</v>
      </c>
      <c r="H193">
        <v>16845.961423000001</v>
      </c>
      <c r="K193"/>
    </row>
    <row r="194" spans="1:11" x14ac:dyDescent="0.3">
      <c r="A194" t="s">
        <v>1056</v>
      </c>
      <c r="B194" t="s">
        <v>50</v>
      </c>
      <c r="C194" t="s">
        <v>1039</v>
      </c>
      <c r="D194">
        <v>371</v>
      </c>
      <c r="E194">
        <v>3</v>
      </c>
      <c r="F194">
        <v>7</v>
      </c>
      <c r="G194">
        <v>1</v>
      </c>
      <c r="H194">
        <v>52769.705655999998</v>
      </c>
      <c r="K194"/>
    </row>
    <row r="195" spans="1:11" x14ac:dyDescent="0.3">
      <c r="A195" t="s">
        <v>1058</v>
      </c>
      <c r="B195" t="s">
        <v>38</v>
      </c>
      <c r="C195" t="s">
        <v>1039</v>
      </c>
      <c r="D195">
        <v>301</v>
      </c>
      <c r="E195">
        <v>3</v>
      </c>
      <c r="F195">
        <v>0</v>
      </c>
      <c r="G195">
        <v>1</v>
      </c>
      <c r="H195">
        <v>457724.38714499999</v>
      </c>
      <c r="K195"/>
    </row>
    <row r="196" spans="1:11" x14ac:dyDescent="0.3">
      <c r="A196" t="s">
        <v>1058</v>
      </c>
      <c r="B196" t="s">
        <v>38</v>
      </c>
      <c r="C196" t="s">
        <v>1039</v>
      </c>
      <c r="D196">
        <v>512</v>
      </c>
      <c r="E196">
        <v>5</v>
      </c>
      <c r="F196">
        <v>1</v>
      </c>
      <c r="G196">
        <v>2</v>
      </c>
      <c r="H196">
        <v>4112.0007619999997</v>
      </c>
      <c r="K196"/>
    </row>
    <row r="197" spans="1:11" x14ac:dyDescent="0.3">
      <c r="A197" t="s">
        <v>1058</v>
      </c>
      <c r="B197" t="s">
        <v>38</v>
      </c>
      <c r="C197" t="s">
        <v>1039</v>
      </c>
      <c r="D197">
        <v>511</v>
      </c>
      <c r="E197">
        <v>5</v>
      </c>
      <c r="F197">
        <v>1</v>
      </c>
      <c r="G197">
        <v>1</v>
      </c>
      <c r="H197">
        <v>67148.969930000007</v>
      </c>
      <c r="K197"/>
    </row>
    <row r="198" spans="1:11" x14ac:dyDescent="0.3">
      <c r="A198" t="s">
        <v>1058</v>
      </c>
      <c r="B198" t="s">
        <v>38</v>
      </c>
      <c r="C198" t="s">
        <v>1039</v>
      </c>
      <c r="D198">
        <v>321</v>
      </c>
      <c r="E198">
        <v>3</v>
      </c>
      <c r="F198">
        <v>2</v>
      </c>
      <c r="G198">
        <v>1</v>
      </c>
      <c r="H198">
        <v>387765.741117</v>
      </c>
      <c r="K198"/>
    </row>
    <row r="199" spans="1:11" x14ac:dyDescent="0.3">
      <c r="A199" t="s">
        <v>1058</v>
      </c>
      <c r="B199" t="s">
        <v>38</v>
      </c>
      <c r="C199" t="s">
        <v>1039</v>
      </c>
      <c r="D199">
        <v>516</v>
      </c>
      <c r="E199">
        <v>5</v>
      </c>
      <c r="F199">
        <v>1</v>
      </c>
      <c r="G199">
        <v>6</v>
      </c>
      <c r="H199">
        <v>502016.87614100002</v>
      </c>
      <c r="K199"/>
    </row>
    <row r="200" spans="1:11" x14ac:dyDescent="0.3">
      <c r="A200" t="s">
        <v>1058</v>
      </c>
      <c r="B200" t="s">
        <v>38</v>
      </c>
      <c r="C200" t="s">
        <v>1039</v>
      </c>
      <c r="D200">
        <v>720</v>
      </c>
      <c r="E200">
        <v>7</v>
      </c>
      <c r="F200">
        <v>2</v>
      </c>
      <c r="G200">
        <v>0</v>
      </c>
      <c r="H200">
        <v>525832.04720399994</v>
      </c>
      <c r="K200"/>
    </row>
    <row r="201" spans="1:11" x14ac:dyDescent="0.3">
      <c r="A201" t="s">
        <v>1058</v>
      </c>
      <c r="B201" t="s">
        <v>38</v>
      </c>
      <c r="C201" t="s">
        <v>1039</v>
      </c>
      <c r="D201">
        <v>741</v>
      </c>
      <c r="E201">
        <v>7</v>
      </c>
      <c r="F201">
        <v>4</v>
      </c>
      <c r="G201">
        <v>1</v>
      </c>
      <c r="H201">
        <v>474820.379663</v>
      </c>
      <c r="K201"/>
    </row>
    <row r="202" spans="1:11" x14ac:dyDescent="0.3">
      <c r="A202" t="s">
        <v>1058</v>
      </c>
      <c r="B202" t="s">
        <v>38</v>
      </c>
      <c r="C202" t="s">
        <v>1039</v>
      </c>
      <c r="D202">
        <v>322</v>
      </c>
      <c r="E202">
        <v>3</v>
      </c>
      <c r="F202">
        <v>2</v>
      </c>
      <c r="G202">
        <v>2</v>
      </c>
      <c r="H202">
        <v>593356.76805499999</v>
      </c>
      <c r="K202"/>
    </row>
    <row r="203" spans="1:11" x14ac:dyDescent="0.3">
      <c r="A203" t="s">
        <v>1058</v>
      </c>
      <c r="B203" t="s">
        <v>38</v>
      </c>
      <c r="C203" t="s">
        <v>1039</v>
      </c>
      <c r="D203">
        <v>742</v>
      </c>
      <c r="E203">
        <v>7</v>
      </c>
      <c r="F203">
        <v>4</v>
      </c>
      <c r="G203">
        <v>2</v>
      </c>
      <c r="H203">
        <v>300358.49943899998</v>
      </c>
      <c r="K203"/>
    </row>
    <row r="204" spans="1:11" x14ac:dyDescent="0.3">
      <c r="A204" t="s">
        <v>1058</v>
      </c>
      <c r="B204" t="s">
        <v>38</v>
      </c>
      <c r="C204" t="s">
        <v>1039</v>
      </c>
      <c r="D204">
        <v>302</v>
      </c>
      <c r="E204">
        <v>3</v>
      </c>
      <c r="F204">
        <v>0</v>
      </c>
      <c r="G204">
        <v>2</v>
      </c>
      <c r="H204">
        <v>69910.172514000005</v>
      </c>
      <c r="K204"/>
    </row>
    <row r="205" spans="1:11" x14ac:dyDescent="0.3">
      <c r="A205" t="s">
        <v>1058</v>
      </c>
      <c r="B205" t="s">
        <v>38</v>
      </c>
      <c r="C205" t="s">
        <v>1039</v>
      </c>
      <c r="D205">
        <v>311</v>
      </c>
      <c r="E205">
        <v>3</v>
      </c>
      <c r="F205">
        <v>1</v>
      </c>
      <c r="G205">
        <v>1</v>
      </c>
      <c r="H205">
        <v>472648.556484</v>
      </c>
      <c r="K205"/>
    </row>
    <row r="206" spans="1:11" x14ac:dyDescent="0.3">
      <c r="A206" t="s">
        <v>1058</v>
      </c>
      <c r="B206" t="s">
        <v>38</v>
      </c>
      <c r="C206" t="s">
        <v>1039</v>
      </c>
      <c r="D206">
        <v>521</v>
      </c>
      <c r="E206">
        <v>5</v>
      </c>
      <c r="F206">
        <v>2</v>
      </c>
      <c r="G206">
        <v>1</v>
      </c>
      <c r="H206">
        <v>213510.307588</v>
      </c>
      <c r="K206"/>
    </row>
    <row r="207" spans="1:11" x14ac:dyDescent="0.3">
      <c r="A207" t="s">
        <v>1058</v>
      </c>
      <c r="B207" t="s">
        <v>38</v>
      </c>
      <c r="C207" t="s">
        <v>1039</v>
      </c>
      <c r="D207">
        <v>331</v>
      </c>
      <c r="E207">
        <v>3</v>
      </c>
      <c r="F207">
        <v>3</v>
      </c>
      <c r="G207">
        <v>1</v>
      </c>
      <c r="H207">
        <v>3747.4319399999999</v>
      </c>
      <c r="K207"/>
    </row>
    <row r="208" spans="1:11" x14ac:dyDescent="0.3">
      <c r="A208" t="s">
        <v>1058</v>
      </c>
      <c r="B208" t="s">
        <v>38</v>
      </c>
      <c r="C208" t="s">
        <v>1039</v>
      </c>
      <c r="D208">
        <v>312</v>
      </c>
      <c r="E208">
        <v>3</v>
      </c>
      <c r="F208">
        <v>1</v>
      </c>
      <c r="G208">
        <v>2</v>
      </c>
      <c r="H208">
        <v>321.78266500000001</v>
      </c>
      <c r="K208"/>
    </row>
    <row r="209" spans="1:11" x14ac:dyDescent="0.3">
      <c r="A209" t="s">
        <v>1080</v>
      </c>
      <c r="B209" t="s">
        <v>945</v>
      </c>
      <c r="C209" t="s">
        <v>405</v>
      </c>
      <c r="D209">
        <v>963</v>
      </c>
      <c r="E209">
        <v>9</v>
      </c>
      <c r="F209">
        <v>6</v>
      </c>
      <c r="G209">
        <v>3</v>
      </c>
      <c r="H209">
        <v>777677.36569699994</v>
      </c>
      <c r="K209"/>
    </row>
    <row r="210" spans="1:11" x14ac:dyDescent="0.3">
      <c r="A210" t="s">
        <v>1080</v>
      </c>
      <c r="B210" t="s">
        <v>945</v>
      </c>
      <c r="C210" t="s">
        <v>405</v>
      </c>
      <c r="D210">
        <v>784</v>
      </c>
      <c r="E210">
        <v>7</v>
      </c>
      <c r="F210">
        <v>8</v>
      </c>
      <c r="G210">
        <v>4</v>
      </c>
      <c r="H210">
        <v>28013.630435999999</v>
      </c>
      <c r="K210"/>
    </row>
    <row r="211" spans="1:11" x14ac:dyDescent="0.3">
      <c r="A211" t="s">
        <v>1080</v>
      </c>
      <c r="B211" t="s">
        <v>945</v>
      </c>
      <c r="C211" t="s">
        <v>405</v>
      </c>
      <c r="D211">
        <v>534</v>
      </c>
      <c r="E211">
        <v>5</v>
      </c>
      <c r="F211">
        <v>3</v>
      </c>
      <c r="G211">
        <v>4</v>
      </c>
      <c r="H211">
        <v>870476.23692599998</v>
      </c>
      <c r="K211"/>
    </row>
    <row r="212" spans="1:11" x14ac:dyDescent="0.3">
      <c r="A212" t="s">
        <v>1080</v>
      </c>
      <c r="B212" t="s">
        <v>945</v>
      </c>
      <c r="C212" t="s">
        <v>405</v>
      </c>
      <c r="D212">
        <v>550</v>
      </c>
      <c r="E212">
        <v>5</v>
      </c>
      <c r="F212">
        <v>5</v>
      </c>
      <c r="G212">
        <v>0</v>
      </c>
      <c r="H212">
        <v>768953.20860899996</v>
      </c>
      <c r="K212"/>
    </row>
    <row r="213" spans="1:11" x14ac:dyDescent="0.3">
      <c r="A213" t="s">
        <v>1080</v>
      </c>
      <c r="B213" t="s">
        <v>945</v>
      </c>
      <c r="C213" t="s">
        <v>405</v>
      </c>
      <c r="D213">
        <v>785</v>
      </c>
      <c r="E213">
        <v>7</v>
      </c>
      <c r="F213">
        <v>8</v>
      </c>
      <c r="G213">
        <v>5</v>
      </c>
      <c r="H213">
        <v>143312.98954899999</v>
      </c>
      <c r="K213"/>
    </row>
    <row r="214" spans="1:11" x14ac:dyDescent="0.3">
      <c r="A214" t="s">
        <v>1080</v>
      </c>
      <c r="B214" t="s">
        <v>945</v>
      </c>
      <c r="C214" t="s">
        <v>405</v>
      </c>
      <c r="D214">
        <v>540</v>
      </c>
      <c r="E214">
        <v>5</v>
      </c>
      <c r="F214">
        <v>4</v>
      </c>
      <c r="G214">
        <v>0</v>
      </c>
      <c r="H214">
        <v>510890.29810900002</v>
      </c>
      <c r="K214"/>
    </row>
    <row r="215" spans="1:11" x14ac:dyDescent="0.3">
      <c r="A215" t="s">
        <v>1036</v>
      </c>
      <c r="B215" t="s">
        <v>1037</v>
      </c>
      <c r="C215" t="s">
        <v>1030</v>
      </c>
      <c r="D215">
        <v>991</v>
      </c>
      <c r="E215">
        <v>9</v>
      </c>
      <c r="F215">
        <v>9</v>
      </c>
      <c r="G215">
        <v>1</v>
      </c>
      <c r="H215">
        <v>143177.42342100001</v>
      </c>
      <c r="K215"/>
    </row>
    <row r="216" spans="1:11" x14ac:dyDescent="0.3">
      <c r="A216" t="s">
        <v>1036</v>
      </c>
      <c r="B216" t="s">
        <v>1037</v>
      </c>
      <c r="C216" t="s">
        <v>1030</v>
      </c>
      <c r="D216">
        <v>992</v>
      </c>
      <c r="E216">
        <v>9</v>
      </c>
      <c r="F216">
        <v>9</v>
      </c>
      <c r="G216">
        <v>2</v>
      </c>
      <c r="H216">
        <v>819044.68778299994</v>
      </c>
      <c r="K216"/>
    </row>
    <row r="217" spans="1:11" x14ac:dyDescent="0.3">
      <c r="A217" t="s">
        <v>1036</v>
      </c>
      <c r="B217" t="s">
        <v>1037</v>
      </c>
      <c r="C217" t="s">
        <v>1030</v>
      </c>
      <c r="D217">
        <v>995</v>
      </c>
      <c r="E217">
        <v>9</v>
      </c>
      <c r="F217">
        <v>9</v>
      </c>
      <c r="G217">
        <v>5</v>
      </c>
      <c r="H217">
        <v>209939.85002799999</v>
      </c>
      <c r="K217"/>
    </row>
    <row r="218" spans="1:11" x14ac:dyDescent="0.3">
      <c r="A218" t="s">
        <v>1036</v>
      </c>
      <c r="B218" t="s">
        <v>1037</v>
      </c>
      <c r="C218" t="s">
        <v>1030</v>
      </c>
      <c r="D218">
        <v>150</v>
      </c>
      <c r="E218">
        <v>1</v>
      </c>
      <c r="F218">
        <v>5</v>
      </c>
      <c r="G218">
        <v>0</v>
      </c>
      <c r="H218">
        <v>14198.207770999999</v>
      </c>
      <c r="K218"/>
    </row>
    <row r="219" spans="1:11" x14ac:dyDescent="0.3">
      <c r="A219" t="s">
        <v>1033</v>
      </c>
      <c r="B219" t="s">
        <v>466</v>
      </c>
      <c r="C219" t="s">
        <v>1030</v>
      </c>
      <c r="D219">
        <v>360</v>
      </c>
      <c r="E219">
        <v>3</v>
      </c>
      <c r="F219">
        <v>6</v>
      </c>
      <c r="G219">
        <v>0</v>
      </c>
      <c r="H219">
        <v>10098.680181</v>
      </c>
      <c r="K219"/>
    </row>
    <row r="220" spans="1:11" x14ac:dyDescent="0.3">
      <c r="A220" t="s">
        <v>1033</v>
      </c>
      <c r="B220" t="s">
        <v>466</v>
      </c>
      <c r="C220" t="s">
        <v>1030</v>
      </c>
      <c r="D220">
        <v>96</v>
      </c>
      <c r="E220">
        <v>0</v>
      </c>
      <c r="F220">
        <v>9</v>
      </c>
      <c r="G220">
        <v>6</v>
      </c>
      <c r="H220">
        <v>368057.38870200003</v>
      </c>
      <c r="K220"/>
    </row>
    <row r="221" spans="1:11" x14ac:dyDescent="0.3">
      <c r="A221" t="s">
        <v>1033</v>
      </c>
      <c r="B221" t="s">
        <v>466</v>
      </c>
      <c r="C221" t="s">
        <v>1030</v>
      </c>
      <c r="D221">
        <v>100</v>
      </c>
      <c r="E221">
        <v>1</v>
      </c>
      <c r="F221">
        <v>0</v>
      </c>
      <c r="G221">
        <v>0</v>
      </c>
      <c r="H221">
        <v>461.324479</v>
      </c>
      <c r="K221"/>
    </row>
    <row r="222" spans="1:11" x14ac:dyDescent="0.3">
      <c r="K222"/>
    </row>
    <row r="223" spans="1:11" x14ac:dyDescent="0.3">
      <c r="K223"/>
    </row>
    <row r="224" spans="1:11" x14ac:dyDescent="0.3">
      <c r="K224"/>
    </row>
    <row r="225" spans="11:11" x14ac:dyDescent="0.3">
      <c r="K225"/>
    </row>
    <row r="226" spans="11:11" x14ac:dyDescent="0.3">
      <c r="K226"/>
    </row>
    <row r="227" spans="11:11" x14ac:dyDescent="0.3">
      <c r="K227"/>
    </row>
    <row r="228" spans="11:11" x14ac:dyDescent="0.3">
      <c r="K228"/>
    </row>
    <row r="229" spans="11:11" x14ac:dyDescent="0.3">
      <c r="K229"/>
    </row>
    <row r="230" spans="11:11" x14ac:dyDescent="0.3">
      <c r="K230"/>
    </row>
    <row r="231" spans="11:11" x14ac:dyDescent="0.3">
      <c r="K231"/>
    </row>
    <row r="232" spans="11:11" x14ac:dyDescent="0.3">
      <c r="K232"/>
    </row>
    <row r="233" spans="11:11" x14ac:dyDescent="0.3">
      <c r="K233"/>
    </row>
    <row r="234" spans="11:11" x14ac:dyDescent="0.3">
      <c r="K234"/>
    </row>
    <row r="235" spans="11:11" x14ac:dyDescent="0.3">
      <c r="K235"/>
    </row>
    <row r="236" spans="11:11" x14ac:dyDescent="0.3">
      <c r="K236"/>
    </row>
    <row r="237" spans="11:11" x14ac:dyDescent="0.3">
      <c r="K237"/>
    </row>
    <row r="238" spans="11:11" x14ac:dyDescent="0.3">
      <c r="K238"/>
    </row>
    <row r="239" spans="11:11" x14ac:dyDescent="0.3">
      <c r="K239"/>
    </row>
    <row r="240" spans="11:11" x14ac:dyDescent="0.3">
      <c r="K240"/>
    </row>
    <row r="241" spans="11:11" x14ac:dyDescent="0.3">
      <c r="K241"/>
    </row>
    <row r="242" spans="11:11" x14ac:dyDescent="0.3">
      <c r="K242"/>
    </row>
    <row r="243" spans="11:11" x14ac:dyDescent="0.3">
      <c r="K243"/>
    </row>
    <row r="244" spans="11:11" x14ac:dyDescent="0.3">
      <c r="K244"/>
    </row>
    <row r="245" spans="11:11" x14ac:dyDescent="0.3">
      <c r="K245"/>
    </row>
    <row r="246" spans="11:11" x14ac:dyDescent="0.3">
      <c r="K246"/>
    </row>
    <row r="247" spans="11:11" x14ac:dyDescent="0.3">
      <c r="K247"/>
    </row>
    <row r="248" spans="11:11" x14ac:dyDescent="0.3">
      <c r="K248"/>
    </row>
    <row r="249" spans="11:11" x14ac:dyDescent="0.3">
      <c r="K249"/>
    </row>
    <row r="250" spans="11:11" x14ac:dyDescent="0.3">
      <c r="K250"/>
    </row>
    <row r="251" spans="11:11" x14ac:dyDescent="0.3">
      <c r="K251"/>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BC45-5888-4CF7-BAFE-30BFC15088AB}">
  <sheetPr>
    <tabColor theme="0"/>
  </sheetPr>
  <dimension ref="A1:Z4921"/>
  <sheetViews>
    <sheetView workbookViewId="0">
      <selection activeCell="A2" sqref="A2:XFD2"/>
    </sheetView>
  </sheetViews>
  <sheetFormatPr defaultRowHeight="14.4" x14ac:dyDescent="0.3"/>
  <cols>
    <col min="1" max="1" width="17.6640625" customWidth="1"/>
    <col min="2" max="2" width="12.109375" customWidth="1"/>
    <col min="6" max="6" width="10.88671875" customWidth="1"/>
    <col min="7" max="7" width="10.6640625" customWidth="1"/>
    <col min="8" max="8" width="11.6640625" customWidth="1"/>
    <col min="10" max="10" width="10.88671875" customWidth="1"/>
    <col min="11" max="11" width="11.5546875" customWidth="1"/>
    <col min="12" max="12" width="12.6640625" customWidth="1"/>
    <col min="13" max="13" width="10.33203125" customWidth="1"/>
    <col min="14" max="14" width="12.33203125" customWidth="1"/>
    <col min="15" max="15" width="13.88671875" customWidth="1"/>
    <col min="16" max="16" width="14.109375" customWidth="1"/>
    <col min="17" max="17" width="9.33203125" customWidth="1"/>
  </cols>
  <sheetData>
    <row r="1" spans="1:26" ht="45.75" customHeight="1" x14ac:dyDescent="0.3">
      <c r="A1" t="s">
        <v>562</v>
      </c>
      <c r="B1" t="s">
        <v>563</v>
      </c>
      <c r="C1" s="2" t="s">
        <v>564</v>
      </c>
      <c r="D1" s="2" t="s">
        <v>565</v>
      </c>
      <c r="E1" s="2" t="s">
        <v>566</v>
      </c>
      <c r="F1" s="2" t="s">
        <v>567</v>
      </c>
      <c r="G1" s="2" t="s">
        <v>568</v>
      </c>
      <c r="H1" s="2" t="s">
        <v>955</v>
      </c>
      <c r="I1" s="2" t="s">
        <v>569</v>
      </c>
      <c r="J1" s="2" t="s">
        <v>570</v>
      </c>
      <c r="K1" s="2" t="s">
        <v>571</v>
      </c>
      <c r="L1" s="2" t="s">
        <v>572</v>
      </c>
      <c r="M1" s="2" t="s">
        <v>573</v>
      </c>
      <c r="N1" s="2" t="s">
        <v>574</v>
      </c>
      <c r="O1" s="2" t="s">
        <v>575</v>
      </c>
      <c r="P1" s="2" t="s">
        <v>576</v>
      </c>
      <c r="Q1" s="2" t="s">
        <v>1004</v>
      </c>
      <c r="R1" s="2" t="s">
        <v>585</v>
      </c>
      <c r="S1" s="2" t="s">
        <v>577</v>
      </c>
      <c r="T1" s="2" t="s">
        <v>578</v>
      </c>
      <c r="U1" s="2" t="s">
        <v>579</v>
      </c>
      <c r="V1" s="2" t="s">
        <v>580</v>
      </c>
      <c r="W1" s="2" t="s">
        <v>581</v>
      </c>
      <c r="X1" s="2" t="s">
        <v>582</v>
      </c>
      <c r="Y1" s="2" t="s">
        <v>583</v>
      </c>
      <c r="Z1" s="2" t="s">
        <v>584</v>
      </c>
    </row>
    <row r="2" spans="1:26" x14ac:dyDescent="0.3">
      <c r="A2" t="s">
        <v>0</v>
      </c>
      <c r="B2" s="1" t="s">
        <v>6</v>
      </c>
      <c r="C2">
        <v>1</v>
      </c>
      <c r="D2">
        <v>500</v>
      </c>
      <c r="E2">
        <v>145</v>
      </c>
      <c r="F2">
        <v>1</v>
      </c>
      <c r="G2">
        <v>1</v>
      </c>
      <c r="H2">
        <v>1</v>
      </c>
      <c r="I2" t="s">
        <v>2</v>
      </c>
      <c r="K2" t="s">
        <v>3</v>
      </c>
      <c r="L2">
        <v>0</v>
      </c>
      <c r="M2">
        <v>0</v>
      </c>
      <c r="N2">
        <v>0</v>
      </c>
      <c r="O2">
        <v>26792.400000000001</v>
      </c>
      <c r="P2">
        <v>96722.8</v>
      </c>
      <c r="X2" t="s">
        <v>595</v>
      </c>
      <c r="Y2" t="s">
        <v>596</v>
      </c>
      <c r="Z2" t="s">
        <v>597</v>
      </c>
    </row>
    <row r="3" spans="1:26" x14ac:dyDescent="0.3">
      <c r="A3" t="s">
        <v>0</v>
      </c>
      <c r="B3" s="1" t="s">
        <v>6</v>
      </c>
      <c r="C3">
        <v>501</v>
      </c>
      <c r="D3">
        <v>1000</v>
      </c>
      <c r="E3">
        <v>284</v>
      </c>
      <c r="F3">
        <v>1</v>
      </c>
      <c r="G3">
        <v>1</v>
      </c>
      <c r="H3">
        <v>1</v>
      </c>
      <c r="I3" t="s">
        <v>2</v>
      </c>
      <c r="K3" t="s">
        <v>3</v>
      </c>
      <c r="L3">
        <v>0</v>
      </c>
      <c r="M3">
        <v>0</v>
      </c>
      <c r="N3">
        <v>0</v>
      </c>
      <c r="O3">
        <v>62217.2</v>
      </c>
      <c r="P3">
        <v>225920.6</v>
      </c>
      <c r="X3" t="s">
        <v>598</v>
      </c>
      <c r="Y3" t="s">
        <v>599</v>
      </c>
      <c r="Z3" t="s">
        <v>600</v>
      </c>
    </row>
    <row r="4" spans="1:26" x14ac:dyDescent="0.3">
      <c r="A4" t="s">
        <v>0</v>
      </c>
      <c r="B4" s="1" t="s">
        <v>6</v>
      </c>
      <c r="C4">
        <v>1001</v>
      </c>
      <c r="D4">
        <v>1500</v>
      </c>
      <c r="E4">
        <v>105</v>
      </c>
      <c r="F4">
        <v>1</v>
      </c>
      <c r="G4">
        <v>1</v>
      </c>
      <c r="H4">
        <v>1</v>
      </c>
      <c r="I4" t="s">
        <v>2</v>
      </c>
      <c r="K4" t="s">
        <v>3</v>
      </c>
      <c r="L4">
        <v>0</v>
      </c>
      <c r="M4">
        <v>0</v>
      </c>
      <c r="N4">
        <v>0</v>
      </c>
      <c r="O4">
        <v>58138.5</v>
      </c>
      <c r="P4">
        <v>185606.5</v>
      </c>
      <c r="X4" t="s">
        <v>601</v>
      </c>
      <c r="Y4" t="s">
        <v>602</v>
      </c>
      <c r="Z4" t="s">
        <v>603</v>
      </c>
    </row>
    <row r="5" spans="1:26" x14ac:dyDescent="0.3">
      <c r="A5" t="s">
        <v>0</v>
      </c>
      <c r="B5" s="1" t="s">
        <v>8</v>
      </c>
      <c r="C5">
        <v>501</v>
      </c>
      <c r="D5">
        <v>1000</v>
      </c>
      <c r="E5">
        <v>140</v>
      </c>
      <c r="F5">
        <v>1</v>
      </c>
      <c r="G5">
        <v>1</v>
      </c>
      <c r="H5">
        <v>1</v>
      </c>
      <c r="I5" t="s">
        <v>9</v>
      </c>
      <c r="L5">
        <v>1</v>
      </c>
      <c r="M5">
        <v>39</v>
      </c>
      <c r="N5">
        <v>0</v>
      </c>
      <c r="O5">
        <v>7931.6</v>
      </c>
      <c r="P5">
        <v>31694.6</v>
      </c>
      <c r="V5" t="s">
        <v>10</v>
      </c>
      <c r="X5" t="s">
        <v>604</v>
      </c>
      <c r="Y5" t="s">
        <v>605</v>
      </c>
      <c r="Z5" t="s">
        <v>606</v>
      </c>
    </row>
    <row r="6" spans="1:26" x14ac:dyDescent="0.3">
      <c r="A6" t="s">
        <v>0</v>
      </c>
      <c r="B6" s="1" t="s">
        <v>11</v>
      </c>
      <c r="C6">
        <v>501</v>
      </c>
      <c r="D6">
        <v>1000</v>
      </c>
      <c r="E6">
        <v>160</v>
      </c>
      <c r="F6">
        <v>1</v>
      </c>
      <c r="G6">
        <v>1</v>
      </c>
      <c r="H6">
        <v>1</v>
      </c>
      <c r="I6" t="s">
        <v>12</v>
      </c>
      <c r="J6" t="s">
        <v>13</v>
      </c>
      <c r="L6">
        <v>0</v>
      </c>
      <c r="M6">
        <v>0</v>
      </c>
      <c r="N6">
        <v>0</v>
      </c>
      <c r="O6">
        <v>15533.5</v>
      </c>
      <c r="P6">
        <v>136436.70000000001</v>
      </c>
      <c r="X6" t="s">
        <v>607</v>
      </c>
      <c r="Y6" t="s">
        <v>608</v>
      </c>
      <c r="Z6" t="s">
        <v>609</v>
      </c>
    </row>
    <row r="7" spans="1:26" x14ac:dyDescent="0.3">
      <c r="A7" t="s">
        <v>0</v>
      </c>
      <c r="B7" s="1" t="s">
        <v>14</v>
      </c>
      <c r="C7">
        <v>1</v>
      </c>
      <c r="D7">
        <v>500</v>
      </c>
      <c r="E7">
        <v>151</v>
      </c>
      <c r="F7">
        <v>1</v>
      </c>
      <c r="G7">
        <v>1</v>
      </c>
      <c r="H7">
        <v>2</v>
      </c>
      <c r="I7" t="s">
        <v>15</v>
      </c>
      <c r="J7" t="s">
        <v>13</v>
      </c>
      <c r="L7">
        <v>3</v>
      </c>
      <c r="M7">
        <v>1238.0999999999999</v>
      </c>
      <c r="N7">
        <v>8.1</v>
      </c>
      <c r="O7">
        <v>1732.9</v>
      </c>
      <c r="P7">
        <v>3908.2</v>
      </c>
      <c r="Q7" t="s">
        <v>956</v>
      </c>
      <c r="U7" t="s">
        <v>16</v>
      </c>
      <c r="X7" t="s">
        <v>610</v>
      </c>
      <c r="Y7" t="s">
        <v>611</v>
      </c>
      <c r="Z7" t="s">
        <v>612</v>
      </c>
    </row>
    <row r="8" spans="1:26" x14ac:dyDescent="0.3">
      <c r="A8" t="s">
        <v>0</v>
      </c>
      <c r="B8" s="1" t="s">
        <v>14</v>
      </c>
      <c r="C8">
        <v>501</v>
      </c>
      <c r="D8">
        <v>1000</v>
      </c>
      <c r="E8">
        <v>124</v>
      </c>
      <c r="F8">
        <v>1</v>
      </c>
      <c r="G8">
        <v>1</v>
      </c>
      <c r="H8">
        <v>1</v>
      </c>
      <c r="I8" t="s">
        <v>15</v>
      </c>
      <c r="L8">
        <v>3</v>
      </c>
      <c r="M8">
        <v>23201.9</v>
      </c>
      <c r="N8">
        <v>3103.8</v>
      </c>
      <c r="O8">
        <v>5691.8</v>
      </c>
      <c r="P8">
        <v>86998.9</v>
      </c>
      <c r="Q8" t="s">
        <v>956</v>
      </c>
      <c r="U8" t="s">
        <v>16</v>
      </c>
      <c r="X8" t="s">
        <v>613</v>
      </c>
      <c r="Y8" t="s">
        <v>614</v>
      </c>
      <c r="Z8" t="s">
        <v>615</v>
      </c>
    </row>
    <row r="9" spans="1:26" x14ac:dyDescent="0.3">
      <c r="A9" t="s">
        <v>17</v>
      </c>
      <c r="B9" s="1" t="s">
        <v>6</v>
      </c>
      <c r="C9">
        <v>501</v>
      </c>
      <c r="D9">
        <v>1000</v>
      </c>
      <c r="E9">
        <v>222</v>
      </c>
      <c r="F9">
        <v>1</v>
      </c>
      <c r="G9">
        <v>1</v>
      </c>
      <c r="H9">
        <v>1</v>
      </c>
      <c r="I9" t="s">
        <v>2</v>
      </c>
      <c r="K9" t="s">
        <v>3</v>
      </c>
      <c r="L9">
        <v>0</v>
      </c>
      <c r="M9">
        <v>0</v>
      </c>
      <c r="N9">
        <v>0</v>
      </c>
      <c r="O9">
        <v>62217.2</v>
      </c>
      <c r="P9">
        <v>225920.6</v>
      </c>
      <c r="X9" t="s">
        <v>598</v>
      </c>
      <c r="Y9" t="s">
        <v>599</v>
      </c>
      <c r="Z9" t="s">
        <v>600</v>
      </c>
    </row>
    <row r="10" spans="1:26" x14ac:dyDescent="0.3">
      <c r="A10" t="s">
        <v>17</v>
      </c>
      <c r="B10" s="1" t="s">
        <v>6</v>
      </c>
      <c r="C10">
        <v>1001</v>
      </c>
      <c r="D10">
        <v>1500</v>
      </c>
      <c r="E10">
        <v>354</v>
      </c>
      <c r="F10">
        <v>1</v>
      </c>
      <c r="G10">
        <v>1</v>
      </c>
      <c r="H10">
        <v>1</v>
      </c>
      <c r="I10" t="s">
        <v>2</v>
      </c>
      <c r="K10" t="s">
        <v>3</v>
      </c>
      <c r="L10">
        <v>0</v>
      </c>
      <c r="M10">
        <v>0</v>
      </c>
      <c r="N10">
        <v>0</v>
      </c>
      <c r="O10">
        <v>58138.5</v>
      </c>
      <c r="P10">
        <v>185606.5</v>
      </c>
      <c r="X10" t="s">
        <v>601</v>
      </c>
      <c r="Y10" t="s">
        <v>602</v>
      </c>
      <c r="Z10" t="s">
        <v>603</v>
      </c>
    </row>
    <row r="11" spans="1:26" x14ac:dyDescent="0.3">
      <c r="A11" t="s">
        <v>17</v>
      </c>
      <c r="B11" s="1" t="s">
        <v>6</v>
      </c>
      <c r="C11">
        <v>1501</v>
      </c>
      <c r="D11">
        <v>2000</v>
      </c>
      <c r="E11">
        <v>284</v>
      </c>
      <c r="F11">
        <v>1</v>
      </c>
      <c r="G11">
        <v>1</v>
      </c>
      <c r="H11">
        <v>1</v>
      </c>
      <c r="I11" t="s">
        <v>2</v>
      </c>
      <c r="K11" t="s">
        <v>3</v>
      </c>
      <c r="L11">
        <v>1</v>
      </c>
      <c r="M11">
        <v>8</v>
      </c>
      <c r="N11">
        <v>0</v>
      </c>
      <c r="O11">
        <v>32518.9</v>
      </c>
      <c r="P11">
        <v>97297.2</v>
      </c>
      <c r="R11" t="s">
        <v>7</v>
      </c>
      <c r="X11" t="s">
        <v>616</v>
      </c>
      <c r="Y11" t="s">
        <v>617</v>
      </c>
      <c r="Z11" t="s">
        <v>618</v>
      </c>
    </row>
    <row r="12" spans="1:26" x14ac:dyDescent="0.3">
      <c r="A12" t="s">
        <v>17</v>
      </c>
      <c r="B12" s="1" t="s">
        <v>8</v>
      </c>
      <c r="C12">
        <v>501</v>
      </c>
      <c r="D12">
        <v>1000</v>
      </c>
      <c r="E12">
        <v>122</v>
      </c>
      <c r="F12">
        <v>1</v>
      </c>
      <c r="G12">
        <v>1</v>
      </c>
      <c r="H12">
        <v>1</v>
      </c>
      <c r="I12" t="s">
        <v>9</v>
      </c>
      <c r="L12">
        <v>1</v>
      </c>
      <c r="M12">
        <v>39</v>
      </c>
      <c r="N12">
        <v>0</v>
      </c>
      <c r="O12">
        <v>7931.6</v>
      </c>
      <c r="P12">
        <v>31694.6</v>
      </c>
      <c r="V12" t="s">
        <v>10</v>
      </c>
      <c r="X12" t="s">
        <v>604</v>
      </c>
      <c r="Y12" t="s">
        <v>605</v>
      </c>
      <c r="Z12" t="s">
        <v>606</v>
      </c>
    </row>
    <row r="13" spans="1:26" x14ac:dyDescent="0.3">
      <c r="A13" t="s">
        <v>17</v>
      </c>
      <c r="B13" s="1" t="s">
        <v>8</v>
      </c>
      <c r="C13">
        <v>1001</v>
      </c>
      <c r="D13">
        <v>1500</v>
      </c>
      <c r="E13">
        <v>350</v>
      </c>
      <c r="F13">
        <v>1</v>
      </c>
      <c r="G13">
        <v>1</v>
      </c>
      <c r="H13">
        <v>2</v>
      </c>
      <c r="I13" t="s">
        <v>9</v>
      </c>
      <c r="L13">
        <v>0</v>
      </c>
      <c r="M13">
        <v>0</v>
      </c>
      <c r="N13">
        <v>0</v>
      </c>
      <c r="O13">
        <v>5316.8</v>
      </c>
      <c r="P13">
        <v>24497</v>
      </c>
      <c r="X13" t="s">
        <v>619</v>
      </c>
      <c r="Y13" t="s">
        <v>620</v>
      </c>
      <c r="Z13" t="s">
        <v>621</v>
      </c>
    </row>
    <row r="14" spans="1:26" x14ac:dyDescent="0.3">
      <c r="A14" t="s">
        <v>17</v>
      </c>
      <c r="B14" s="1" t="s">
        <v>8</v>
      </c>
      <c r="C14">
        <v>1501</v>
      </c>
      <c r="D14">
        <v>2000</v>
      </c>
      <c r="E14">
        <v>124</v>
      </c>
      <c r="F14">
        <v>1</v>
      </c>
      <c r="G14">
        <v>1</v>
      </c>
      <c r="H14">
        <v>2</v>
      </c>
      <c r="I14" t="s">
        <v>9</v>
      </c>
      <c r="L14">
        <v>0</v>
      </c>
      <c r="M14">
        <v>0</v>
      </c>
      <c r="N14">
        <v>0</v>
      </c>
      <c r="O14">
        <v>1907.6</v>
      </c>
      <c r="P14">
        <v>8149.7</v>
      </c>
      <c r="X14" t="s">
        <v>622</v>
      </c>
      <c r="Y14" t="s">
        <v>623</v>
      </c>
      <c r="Z14" t="s">
        <v>624</v>
      </c>
    </row>
    <row r="15" spans="1:26" x14ac:dyDescent="0.3">
      <c r="A15" t="s">
        <v>17</v>
      </c>
      <c r="B15" s="1" t="s">
        <v>11</v>
      </c>
      <c r="C15">
        <v>501</v>
      </c>
      <c r="D15">
        <v>1000</v>
      </c>
      <c r="E15">
        <v>298</v>
      </c>
      <c r="F15">
        <v>1</v>
      </c>
      <c r="G15">
        <v>1</v>
      </c>
      <c r="H15">
        <v>1</v>
      </c>
      <c r="I15" t="s">
        <v>12</v>
      </c>
      <c r="J15" t="s">
        <v>13</v>
      </c>
      <c r="L15">
        <v>0</v>
      </c>
      <c r="M15">
        <v>0</v>
      </c>
      <c r="N15">
        <v>0</v>
      </c>
      <c r="O15">
        <v>15533.5</v>
      </c>
      <c r="P15">
        <v>136436.70000000001</v>
      </c>
      <c r="X15" t="s">
        <v>607</v>
      </c>
      <c r="Y15" t="s">
        <v>608</v>
      </c>
      <c r="Z15" t="s">
        <v>609</v>
      </c>
    </row>
    <row r="16" spans="1:26" x14ac:dyDescent="0.3">
      <c r="A16" t="s">
        <v>17</v>
      </c>
      <c r="B16" s="1" t="s">
        <v>11</v>
      </c>
      <c r="C16">
        <v>1001</v>
      </c>
      <c r="D16">
        <v>1500</v>
      </c>
      <c r="E16">
        <v>160</v>
      </c>
      <c r="F16">
        <v>1</v>
      </c>
      <c r="G16">
        <v>1</v>
      </c>
      <c r="H16">
        <v>2</v>
      </c>
      <c r="I16" t="s">
        <v>12</v>
      </c>
      <c r="J16" t="s">
        <v>13</v>
      </c>
      <c r="L16">
        <v>0</v>
      </c>
      <c r="M16">
        <v>0</v>
      </c>
      <c r="N16">
        <v>0</v>
      </c>
      <c r="O16">
        <v>3987.6</v>
      </c>
      <c r="P16">
        <v>40378.9</v>
      </c>
      <c r="X16" t="s">
        <v>625</v>
      </c>
      <c r="Y16" t="s">
        <v>626</v>
      </c>
      <c r="Z16" t="s">
        <v>627</v>
      </c>
    </row>
    <row r="17" spans="1:26" x14ac:dyDescent="0.3">
      <c r="A17" t="s">
        <v>17</v>
      </c>
      <c r="B17" s="1" t="s">
        <v>11</v>
      </c>
      <c r="C17">
        <v>1501</v>
      </c>
      <c r="D17">
        <v>2000</v>
      </c>
      <c r="E17">
        <v>138</v>
      </c>
      <c r="F17">
        <v>1</v>
      </c>
      <c r="G17">
        <v>1</v>
      </c>
      <c r="H17">
        <v>2</v>
      </c>
      <c r="I17" t="s">
        <v>12</v>
      </c>
      <c r="L17">
        <v>0</v>
      </c>
      <c r="M17">
        <v>0</v>
      </c>
      <c r="N17">
        <v>0</v>
      </c>
      <c r="O17">
        <v>1422.5</v>
      </c>
      <c r="P17">
        <v>16123.7</v>
      </c>
      <c r="X17" t="s">
        <v>628</v>
      </c>
      <c r="Z17" t="s">
        <v>629</v>
      </c>
    </row>
    <row r="18" spans="1:26" x14ac:dyDescent="0.3">
      <c r="A18" t="s">
        <v>17</v>
      </c>
      <c r="B18" s="1" t="s">
        <v>14</v>
      </c>
      <c r="C18">
        <v>1</v>
      </c>
      <c r="D18">
        <v>500</v>
      </c>
      <c r="E18">
        <v>110</v>
      </c>
      <c r="F18">
        <v>1</v>
      </c>
      <c r="G18">
        <v>1</v>
      </c>
      <c r="H18">
        <v>2</v>
      </c>
      <c r="I18" t="s">
        <v>15</v>
      </c>
      <c r="J18" t="s">
        <v>13</v>
      </c>
      <c r="L18">
        <v>3</v>
      </c>
      <c r="M18">
        <v>1238.0999999999999</v>
      </c>
      <c r="N18">
        <v>8.1</v>
      </c>
      <c r="O18">
        <v>1732.9</v>
      </c>
      <c r="P18">
        <v>3908.2</v>
      </c>
      <c r="Q18" t="s">
        <v>956</v>
      </c>
      <c r="U18" t="s">
        <v>16</v>
      </c>
      <c r="X18" t="s">
        <v>610</v>
      </c>
      <c r="Y18" t="s">
        <v>611</v>
      </c>
      <c r="Z18" t="s">
        <v>612</v>
      </c>
    </row>
    <row r="19" spans="1:26" x14ac:dyDescent="0.3">
      <c r="A19" t="s">
        <v>17</v>
      </c>
      <c r="B19" s="1" t="s">
        <v>14</v>
      </c>
      <c r="C19">
        <v>501</v>
      </c>
      <c r="D19">
        <v>1000</v>
      </c>
      <c r="E19">
        <v>560</v>
      </c>
      <c r="F19">
        <v>1</v>
      </c>
      <c r="G19">
        <v>1</v>
      </c>
      <c r="H19">
        <v>1</v>
      </c>
      <c r="I19" t="s">
        <v>15</v>
      </c>
      <c r="L19">
        <v>3</v>
      </c>
      <c r="M19">
        <v>23201.9</v>
      </c>
      <c r="N19">
        <v>3103.8</v>
      </c>
      <c r="O19">
        <v>5691.8</v>
      </c>
      <c r="P19">
        <v>86998.9</v>
      </c>
      <c r="Q19" t="s">
        <v>956</v>
      </c>
      <c r="U19" t="s">
        <v>16</v>
      </c>
      <c r="X19" t="s">
        <v>613</v>
      </c>
      <c r="Y19" t="s">
        <v>614</v>
      </c>
      <c r="Z19" t="s">
        <v>615</v>
      </c>
    </row>
    <row r="20" spans="1:26" x14ac:dyDescent="0.3">
      <c r="A20" t="s">
        <v>17</v>
      </c>
      <c r="B20" s="1" t="s">
        <v>14</v>
      </c>
      <c r="C20">
        <v>1001</v>
      </c>
      <c r="D20">
        <v>1500</v>
      </c>
      <c r="E20">
        <v>498</v>
      </c>
      <c r="F20">
        <v>1</v>
      </c>
      <c r="G20">
        <v>1</v>
      </c>
      <c r="H20">
        <v>1</v>
      </c>
      <c r="I20" t="s">
        <v>15</v>
      </c>
      <c r="L20">
        <v>2</v>
      </c>
      <c r="M20">
        <v>21383.200000000001</v>
      </c>
      <c r="N20">
        <v>5963.5</v>
      </c>
      <c r="O20">
        <v>4246</v>
      </c>
      <c r="P20">
        <v>49504.4</v>
      </c>
      <c r="U20" t="s">
        <v>16</v>
      </c>
      <c r="X20" t="s">
        <v>630</v>
      </c>
      <c r="Y20" t="s">
        <v>631</v>
      </c>
      <c r="Z20" t="s">
        <v>632</v>
      </c>
    </row>
    <row r="21" spans="1:26" x14ac:dyDescent="0.3">
      <c r="A21" t="s">
        <v>17</v>
      </c>
      <c r="B21">
        <v>303</v>
      </c>
      <c r="C21">
        <v>2501</v>
      </c>
      <c r="D21">
        <v>3000</v>
      </c>
      <c r="E21">
        <v>124</v>
      </c>
      <c r="F21">
        <v>1</v>
      </c>
      <c r="G21">
        <v>1</v>
      </c>
      <c r="H21">
        <v>2</v>
      </c>
      <c r="I21" t="s">
        <v>24</v>
      </c>
      <c r="K21" t="s">
        <v>25</v>
      </c>
      <c r="L21">
        <v>3</v>
      </c>
      <c r="M21">
        <v>1876.6</v>
      </c>
      <c r="N21">
        <v>122.9</v>
      </c>
      <c r="O21">
        <v>1816.1</v>
      </c>
      <c r="P21">
        <v>21869.4</v>
      </c>
      <c r="S21" t="s">
        <v>26</v>
      </c>
      <c r="U21" t="s">
        <v>28</v>
      </c>
      <c r="X21" t="s">
        <v>29</v>
      </c>
      <c r="Y21" t="s">
        <v>30</v>
      </c>
      <c r="Z21" t="s">
        <v>31</v>
      </c>
    </row>
    <row r="22" spans="1:26" x14ac:dyDescent="0.3">
      <c r="A22" t="s">
        <v>17</v>
      </c>
      <c r="B22">
        <v>340</v>
      </c>
      <c r="C22">
        <v>2501</v>
      </c>
      <c r="D22">
        <v>3000</v>
      </c>
      <c r="E22">
        <v>126</v>
      </c>
      <c r="F22">
        <v>1</v>
      </c>
      <c r="G22">
        <v>1</v>
      </c>
      <c r="H22">
        <v>1</v>
      </c>
      <c r="I22" t="s">
        <v>9</v>
      </c>
      <c r="K22" t="s">
        <v>63</v>
      </c>
      <c r="L22">
        <v>2</v>
      </c>
      <c r="M22">
        <v>15741.7</v>
      </c>
      <c r="N22">
        <v>5501.1</v>
      </c>
      <c r="O22">
        <v>9992.5</v>
      </c>
      <c r="P22">
        <v>109553</v>
      </c>
      <c r="U22" t="s">
        <v>28</v>
      </c>
      <c r="W22" t="s">
        <v>65</v>
      </c>
      <c r="X22" t="s">
        <v>633</v>
      </c>
      <c r="Y22" t="s">
        <v>634</v>
      </c>
      <c r="Z22" t="s">
        <v>635</v>
      </c>
    </row>
    <row r="23" spans="1:26" x14ac:dyDescent="0.3">
      <c r="A23" t="s">
        <v>17</v>
      </c>
      <c r="B23">
        <v>340</v>
      </c>
      <c r="C23">
        <v>3001</v>
      </c>
      <c r="D23">
        <v>3500</v>
      </c>
      <c r="E23">
        <v>118</v>
      </c>
      <c r="F23">
        <v>1</v>
      </c>
      <c r="G23">
        <v>1</v>
      </c>
      <c r="H23">
        <v>1</v>
      </c>
      <c r="I23" t="s">
        <v>9</v>
      </c>
      <c r="K23" t="s">
        <v>63</v>
      </c>
      <c r="L23">
        <v>2</v>
      </c>
      <c r="M23">
        <v>15227.7</v>
      </c>
      <c r="N23">
        <v>4417.3999999999996</v>
      </c>
      <c r="O23">
        <v>8572.5</v>
      </c>
      <c r="P23">
        <v>85620.1</v>
      </c>
      <c r="U23" t="s">
        <v>28</v>
      </c>
      <c r="W23" t="s">
        <v>65</v>
      </c>
      <c r="X23" t="s">
        <v>636</v>
      </c>
      <c r="Y23" t="s">
        <v>68</v>
      </c>
      <c r="Z23" t="s">
        <v>69</v>
      </c>
    </row>
    <row r="24" spans="1:26" x14ac:dyDescent="0.3">
      <c r="A24" t="s">
        <v>17</v>
      </c>
      <c r="B24">
        <v>351</v>
      </c>
      <c r="C24">
        <v>1501</v>
      </c>
      <c r="D24">
        <v>2000</v>
      </c>
      <c r="E24">
        <v>198</v>
      </c>
      <c r="F24">
        <v>1</v>
      </c>
      <c r="G24">
        <v>1</v>
      </c>
      <c r="H24">
        <v>1</v>
      </c>
      <c r="I24" t="s">
        <v>12</v>
      </c>
      <c r="L24">
        <v>5</v>
      </c>
      <c r="M24">
        <v>2791.4</v>
      </c>
      <c r="N24">
        <v>132.5</v>
      </c>
      <c r="O24">
        <v>21784.9</v>
      </c>
      <c r="P24">
        <v>204290.8</v>
      </c>
      <c r="S24" t="s">
        <v>71</v>
      </c>
      <c r="U24" t="s">
        <v>72</v>
      </c>
      <c r="Z24" t="s">
        <v>73</v>
      </c>
    </row>
    <row r="25" spans="1:26" x14ac:dyDescent="0.3">
      <c r="A25" t="s">
        <v>17</v>
      </c>
      <c r="B25">
        <v>351</v>
      </c>
      <c r="C25">
        <v>2001</v>
      </c>
      <c r="D25">
        <v>2500</v>
      </c>
      <c r="E25">
        <v>212</v>
      </c>
      <c r="F25">
        <v>1</v>
      </c>
      <c r="G25">
        <v>1</v>
      </c>
      <c r="H25">
        <v>1</v>
      </c>
      <c r="I25" t="s">
        <v>74</v>
      </c>
      <c r="K25" t="s">
        <v>70</v>
      </c>
      <c r="L25">
        <v>1</v>
      </c>
      <c r="M25">
        <v>764.7</v>
      </c>
      <c r="N25">
        <v>179.1</v>
      </c>
      <c r="O25">
        <v>25320.1</v>
      </c>
      <c r="P25">
        <v>226717.7</v>
      </c>
      <c r="U25" t="s">
        <v>28</v>
      </c>
      <c r="Z25" t="s">
        <v>637</v>
      </c>
    </row>
    <row r="26" spans="1:26" x14ac:dyDescent="0.3">
      <c r="A26" t="s">
        <v>17</v>
      </c>
      <c r="B26">
        <v>390</v>
      </c>
      <c r="C26">
        <v>1001</v>
      </c>
      <c r="D26">
        <v>1500</v>
      </c>
      <c r="E26">
        <v>182</v>
      </c>
      <c r="F26">
        <v>1</v>
      </c>
      <c r="G26">
        <v>1</v>
      </c>
      <c r="H26">
        <v>2</v>
      </c>
      <c r="I26" t="s">
        <v>9</v>
      </c>
      <c r="L26">
        <v>0</v>
      </c>
      <c r="M26">
        <v>0</v>
      </c>
      <c r="N26">
        <v>0</v>
      </c>
      <c r="O26">
        <v>2632.3</v>
      </c>
      <c r="P26">
        <v>11030.8</v>
      </c>
      <c r="X26" t="s">
        <v>638</v>
      </c>
      <c r="Y26" t="s">
        <v>87</v>
      </c>
      <c r="Z26" t="s">
        <v>639</v>
      </c>
    </row>
    <row r="27" spans="1:26" x14ac:dyDescent="0.3">
      <c r="A27" t="s">
        <v>17</v>
      </c>
      <c r="B27">
        <v>390</v>
      </c>
      <c r="C27">
        <v>1501</v>
      </c>
      <c r="D27">
        <v>2000</v>
      </c>
      <c r="E27">
        <v>154</v>
      </c>
      <c r="F27">
        <v>1</v>
      </c>
      <c r="G27">
        <v>1</v>
      </c>
      <c r="H27">
        <v>2</v>
      </c>
      <c r="I27" t="s">
        <v>9</v>
      </c>
      <c r="L27">
        <v>0</v>
      </c>
      <c r="M27">
        <v>0</v>
      </c>
      <c r="N27">
        <v>0</v>
      </c>
      <c r="O27">
        <v>2171.6</v>
      </c>
      <c r="P27">
        <v>13557.6</v>
      </c>
      <c r="X27" t="s">
        <v>323</v>
      </c>
      <c r="Y27" t="s">
        <v>87</v>
      </c>
      <c r="Z27" t="s">
        <v>640</v>
      </c>
    </row>
    <row r="28" spans="1:26" x14ac:dyDescent="0.3">
      <c r="A28" t="s">
        <v>17</v>
      </c>
      <c r="B28">
        <v>521</v>
      </c>
      <c r="C28">
        <v>2001</v>
      </c>
      <c r="D28">
        <v>2500</v>
      </c>
      <c r="E28">
        <v>156</v>
      </c>
      <c r="F28">
        <v>1</v>
      </c>
      <c r="G28">
        <v>1</v>
      </c>
      <c r="H28">
        <v>1</v>
      </c>
      <c r="I28" t="s">
        <v>92</v>
      </c>
      <c r="J28" t="s">
        <v>88</v>
      </c>
      <c r="K28" t="s">
        <v>51</v>
      </c>
      <c r="L28">
        <v>6</v>
      </c>
      <c r="M28">
        <v>30235.599999999999</v>
      </c>
      <c r="N28">
        <v>7044.6</v>
      </c>
      <c r="O28">
        <v>23956.1</v>
      </c>
      <c r="P28">
        <v>197994.6</v>
      </c>
      <c r="Q28" t="s">
        <v>957</v>
      </c>
      <c r="T28" t="s">
        <v>95</v>
      </c>
      <c r="W28" t="s">
        <v>91</v>
      </c>
      <c r="X28" t="s">
        <v>641</v>
      </c>
      <c r="Z28" t="s">
        <v>642</v>
      </c>
    </row>
    <row r="29" spans="1:26" x14ac:dyDescent="0.3">
      <c r="A29" t="s">
        <v>17</v>
      </c>
      <c r="B29">
        <v>521</v>
      </c>
      <c r="C29">
        <v>2501</v>
      </c>
      <c r="D29">
        <v>3000</v>
      </c>
      <c r="E29">
        <v>198</v>
      </c>
      <c r="F29">
        <v>1</v>
      </c>
      <c r="G29">
        <v>1</v>
      </c>
      <c r="H29">
        <v>1</v>
      </c>
      <c r="I29" t="s">
        <v>92</v>
      </c>
      <c r="J29" t="s">
        <v>88</v>
      </c>
      <c r="K29" t="s">
        <v>93</v>
      </c>
      <c r="L29">
        <v>5</v>
      </c>
      <c r="M29">
        <v>22501.3</v>
      </c>
      <c r="N29">
        <v>5321.3</v>
      </c>
      <c r="O29">
        <v>21441.200000000001</v>
      </c>
      <c r="P29">
        <v>157400.5</v>
      </c>
      <c r="T29" t="s">
        <v>95</v>
      </c>
      <c r="W29" t="s">
        <v>91</v>
      </c>
      <c r="X29" t="s">
        <v>643</v>
      </c>
      <c r="Z29" t="s">
        <v>644</v>
      </c>
    </row>
    <row r="30" spans="1:26" x14ac:dyDescent="0.3">
      <c r="A30" t="s">
        <v>17</v>
      </c>
      <c r="B30">
        <v>521</v>
      </c>
      <c r="C30">
        <v>3001</v>
      </c>
      <c r="D30">
        <v>3500</v>
      </c>
      <c r="E30">
        <v>142</v>
      </c>
      <c r="F30">
        <v>1</v>
      </c>
      <c r="G30">
        <v>1</v>
      </c>
      <c r="H30">
        <v>1</v>
      </c>
      <c r="I30" t="s">
        <v>92</v>
      </c>
      <c r="J30" t="s">
        <v>88</v>
      </c>
      <c r="K30" t="s">
        <v>93</v>
      </c>
      <c r="L30">
        <v>4</v>
      </c>
      <c r="M30">
        <v>13592</v>
      </c>
      <c r="N30">
        <v>4666</v>
      </c>
      <c r="O30">
        <v>29830.9</v>
      </c>
      <c r="P30">
        <v>144750.79999999999</v>
      </c>
      <c r="W30" t="s">
        <v>91</v>
      </c>
      <c r="X30" t="s">
        <v>645</v>
      </c>
      <c r="Z30" t="s">
        <v>646</v>
      </c>
    </row>
    <row r="31" spans="1:26" x14ac:dyDescent="0.3">
      <c r="A31" t="s">
        <v>17</v>
      </c>
      <c r="B31">
        <v>525</v>
      </c>
      <c r="C31">
        <v>2501</v>
      </c>
      <c r="D31">
        <v>3000</v>
      </c>
      <c r="E31">
        <v>126</v>
      </c>
      <c r="F31">
        <v>1</v>
      </c>
      <c r="G31">
        <v>1</v>
      </c>
      <c r="H31">
        <v>1</v>
      </c>
      <c r="I31" t="s">
        <v>109</v>
      </c>
      <c r="K31" t="s">
        <v>105</v>
      </c>
      <c r="L31">
        <v>2</v>
      </c>
      <c r="M31">
        <v>5567.3</v>
      </c>
      <c r="N31">
        <v>1706.5</v>
      </c>
      <c r="O31">
        <v>8098.9</v>
      </c>
      <c r="P31">
        <v>73670.7</v>
      </c>
      <c r="S31" t="s">
        <v>111</v>
      </c>
      <c r="U31" t="s">
        <v>104</v>
      </c>
      <c r="X31" t="s">
        <v>647</v>
      </c>
      <c r="Y31" t="s">
        <v>648</v>
      </c>
      <c r="Z31" t="s">
        <v>649</v>
      </c>
    </row>
    <row r="32" spans="1:26" x14ac:dyDescent="0.3">
      <c r="A32" t="s">
        <v>112</v>
      </c>
      <c r="B32">
        <v>522</v>
      </c>
      <c r="C32">
        <v>3501</v>
      </c>
      <c r="D32">
        <v>4000</v>
      </c>
      <c r="E32">
        <v>114</v>
      </c>
      <c r="F32">
        <v>1</v>
      </c>
      <c r="G32">
        <v>1</v>
      </c>
      <c r="H32">
        <v>1</v>
      </c>
      <c r="I32" t="s">
        <v>302</v>
      </c>
      <c r="J32" t="s">
        <v>114</v>
      </c>
      <c r="K32" t="s">
        <v>98</v>
      </c>
      <c r="L32">
        <v>1</v>
      </c>
      <c r="M32">
        <v>8933.9</v>
      </c>
      <c r="N32">
        <v>0</v>
      </c>
      <c r="O32">
        <v>25003.3</v>
      </c>
      <c r="P32">
        <v>211569.4</v>
      </c>
      <c r="Q32" t="s">
        <v>958</v>
      </c>
      <c r="X32" t="s">
        <v>650</v>
      </c>
      <c r="Z32" t="s">
        <v>651</v>
      </c>
    </row>
    <row r="33" spans="1:26" x14ac:dyDescent="0.3">
      <c r="A33" t="s">
        <v>112</v>
      </c>
      <c r="B33">
        <v>522</v>
      </c>
      <c r="C33">
        <v>4001</v>
      </c>
      <c r="D33">
        <v>4500</v>
      </c>
      <c r="E33">
        <v>141</v>
      </c>
      <c r="F33">
        <v>1</v>
      </c>
      <c r="G33">
        <v>1</v>
      </c>
      <c r="H33">
        <v>1</v>
      </c>
      <c r="I33" t="s">
        <v>302</v>
      </c>
      <c r="K33" t="s">
        <v>98</v>
      </c>
      <c r="L33">
        <v>1</v>
      </c>
      <c r="M33">
        <v>3319.6</v>
      </c>
      <c r="N33">
        <v>0</v>
      </c>
      <c r="O33">
        <v>34639.1</v>
      </c>
      <c r="P33">
        <v>216763.3</v>
      </c>
      <c r="Q33" t="s">
        <v>958</v>
      </c>
      <c r="X33" t="s">
        <v>652</v>
      </c>
      <c r="Z33" t="s">
        <v>653</v>
      </c>
    </row>
    <row r="34" spans="1:26" x14ac:dyDescent="0.3">
      <c r="A34" t="s">
        <v>112</v>
      </c>
      <c r="B34">
        <v>522</v>
      </c>
      <c r="C34">
        <v>4501</v>
      </c>
      <c r="D34">
        <v>5000</v>
      </c>
      <c r="E34">
        <v>117</v>
      </c>
      <c r="F34">
        <v>1</v>
      </c>
      <c r="G34">
        <v>1</v>
      </c>
      <c r="H34">
        <v>1</v>
      </c>
      <c r="I34" t="s">
        <v>96</v>
      </c>
      <c r="J34" t="s">
        <v>97</v>
      </c>
      <c r="K34" t="s">
        <v>98</v>
      </c>
      <c r="L34">
        <v>2</v>
      </c>
      <c r="M34">
        <v>13587.9</v>
      </c>
      <c r="N34">
        <v>2742.7</v>
      </c>
      <c r="O34">
        <v>31664.7</v>
      </c>
      <c r="P34">
        <v>146057.20000000001</v>
      </c>
      <c r="Q34" t="s">
        <v>958</v>
      </c>
      <c r="T34" t="s">
        <v>99</v>
      </c>
      <c r="X34" t="s">
        <v>654</v>
      </c>
      <c r="Y34" t="s">
        <v>100</v>
      </c>
      <c r="Z34" t="s">
        <v>101</v>
      </c>
    </row>
    <row r="35" spans="1:26" x14ac:dyDescent="0.3">
      <c r="A35" t="s">
        <v>112</v>
      </c>
      <c r="B35">
        <v>523</v>
      </c>
      <c r="C35">
        <v>5001</v>
      </c>
      <c r="D35">
        <v>5500</v>
      </c>
      <c r="E35">
        <v>116</v>
      </c>
      <c r="F35">
        <v>1</v>
      </c>
      <c r="G35">
        <v>1</v>
      </c>
      <c r="H35">
        <v>1</v>
      </c>
      <c r="I35" t="s">
        <v>102</v>
      </c>
      <c r="K35" t="s">
        <v>103</v>
      </c>
      <c r="L35">
        <v>4</v>
      </c>
      <c r="M35">
        <v>24201.7</v>
      </c>
      <c r="N35">
        <v>6207.6</v>
      </c>
      <c r="O35">
        <v>18915.8</v>
      </c>
      <c r="P35">
        <v>128177.60000000001</v>
      </c>
      <c r="Q35" t="s">
        <v>324</v>
      </c>
      <c r="T35" t="s">
        <v>99</v>
      </c>
      <c r="U35" t="s">
        <v>104</v>
      </c>
      <c r="V35" t="s">
        <v>71</v>
      </c>
      <c r="X35" t="s">
        <v>655</v>
      </c>
      <c r="Y35" t="s">
        <v>119</v>
      </c>
      <c r="Z35" t="s">
        <v>120</v>
      </c>
    </row>
    <row r="36" spans="1:26" x14ac:dyDescent="0.3">
      <c r="A36" t="s">
        <v>112</v>
      </c>
      <c r="B36">
        <v>526</v>
      </c>
      <c r="C36">
        <v>3001</v>
      </c>
      <c r="D36">
        <v>3500</v>
      </c>
      <c r="E36">
        <v>106</v>
      </c>
      <c r="F36">
        <v>1</v>
      </c>
      <c r="G36">
        <v>1</v>
      </c>
      <c r="H36">
        <v>1</v>
      </c>
      <c r="I36" t="s">
        <v>129</v>
      </c>
      <c r="J36" t="s">
        <v>130</v>
      </c>
      <c r="K36" t="s">
        <v>131</v>
      </c>
      <c r="L36">
        <v>3</v>
      </c>
      <c r="M36">
        <v>5806.6</v>
      </c>
      <c r="N36">
        <v>1830.8</v>
      </c>
      <c r="O36">
        <v>3014.3</v>
      </c>
      <c r="P36">
        <v>24762.799999999999</v>
      </c>
      <c r="Q36" t="s">
        <v>959</v>
      </c>
      <c r="S36" t="s">
        <v>111</v>
      </c>
      <c r="T36" t="s">
        <v>132</v>
      </c>
      <c r="X36" t="s">
        <v>656</v>
      </c>
      <c r="Y36" t="s">
        <v>657</v>
      </c>
      <c r="Z36" t="s">
        <v>658</v>
      </c>
    </row>
    <row r="37" spans="1:26" x14ac:dyDescent="0.3">
      <c r="A37" t="s">
        <v>112</v>
      </c>
      <c r="B37">
        <v>526</v>
      </c>
      <c r="C37">
        <v>3501</v>
      </c>
      <c r="D37">
        <v>4000</v>
      </c>
      <c r="E37">
        <v>149</v>
      </c>
      <c r="F37">
        <v>1</v>
      </c>
      <c r="G37">
        <v>1</v>
      </c>
      <c r="H37">
        <v>1</v>
      </c>
      <c r="I37" t="s">
        <v>129</v>
      </c>
      <c r="J37" t="s">
        <v>130</v>
      </c>
      <c r="K37" t="s">
        <v>131</v>
      </c>
      <c r="L37">
        <v>3</v>
      </c>
      <c r="M37">
        <v>11724.3</v>
      </c>
      <c r="N37">
        <v>5129.1000000000004</v>
      </c>
      <c r="O37">
        <v>7780.9</v>
      </c>
      <c r="P37">
        <v>38781.5</v>
      </c>
      <c r="Q37" t="s">
        <v>959</v>
      </c>
      <c r="S37" t="s">
        <v>111</v>
      </c>
      <c r="T37" t="s">
        <v>132</v>
      </c>
      <c r="X37" t="s">
        <v>659</v>
      </c>
      <c r="Y37" t="s">
        <v>133</v>
      </c>
      <c r="Z37" t="s">
        <v>660</v>
      </c>
    </row>
    <row r="38" spans="1:26" x14ac:dyDescent="0.3">
      <c r="A38" t="s">
        <v>112</v>
      </c>
      <c r="B38">
        <v>526</v>
      </c>
      <c r="C38">
        <v>4001</v>
      </c>
      <c r="D38">
        <v>4500</v>
      </c>
      <c r="E38">
        <v>153</v>
      </c>
      <c r="F38">
        <v>1</v>
      </c>
      <c r="G38">
        <v>1</v>
      </c>
      <c r="H38">
        <v>1</v>
      </c>
      <c r="I38" t="s">
        <v>129</v>
      </c>
      <c r="J38" t="s">
        <v>130</v>
      </c>
      <c r="K38" t="s">
        <v>131</v>
      </c>
      <c r="L38">
        <v>2</v>
      </c>
      <c r="M38">
        <v>10050.9</v>
      </c>
      <c r="N38">
        <v>3599.5</v>
      </c>
      <c r="O38">
        <v>6411.6</v>
      </c>
      <c r="P38">
        <v>68333.2</v>
      </c>
      <c r="S38" t="s">
        <v>111</v>
      </c>
      <c r="T38" t="s">
        <v>132</v>
      </c>
      <c r="X38" t="s">
        <v>661</v>
      </c>
      <c r="Y38" t="s">
        <v>662</v>
      </c>
      <c r="Z38" t="s">
        <v>663</v>
      </c>
    </row>
    <row r="39" spans="1:26" x14ac:dyDescent="0.3">
      <c r="A39" t="s">
        <v>112</v>
      </c>
      <c r="B39">
        <v>526</v>
      </c>
      <c r="C39">
        <v>4501</v>
      </c>
      <c r="D39">
        <v>5000</v>
      </c>
      <c r="E39">
        <v>130</v>
      </c>
      <c r="F39">
        <v>1</v>
      </c>
      <c r="G39">
        <v>1</v>
      </c>
      <c r="H39">
        <v>1</v>
      </c>
      <c r="I39" t="s">
        <v>129</v>
      </c>
      <c r="K39" t="s">
        <v>141</v>
      </c>
      <c r="L39">
        <v>3</v>
      </c>
      <c r="M39">
        <v>6585.4</v>
      </c>
      <c r="N39">
        <v>2451.6</v>
      </c>
      <c r="O39">
        <v>8697.2999999999993</v>
      </c>
      <c r="P39">
        <v>47776.7</v>
      </c>
      <c r="S39" t="s">
        <v>111</v>
      </c>
      <c r="T39" t="s">
        <v>132</v>
      </c>
      <c r="U39" t="s">
        <v>134</v>
      </c>
      <c r="X39" t="s">
        <v>664</v>
      </c>
      <c r="Y39" t="s">
        <v>665</v>
      </c>
      <c r="Z39" t="s">
        <v>666</v>
      </c>
    </row>
    <row r="40" spans="1:26" x14ac:dyDescent="0.3">
      <c r="A40" t="s">
        <v>112</v>
      </c>
      <c r="B40">
        <v>526</v>
      </c>
      <c r="C40">
        <v>5001</v>
      </c>
      <c r="D40">
        <v>5500</v>
      </c>
      <c r="E40">
        <v>129</v>
      </c>
      <c r="F40">
        <v>1</v>
      </c>
      <c r="G40">
        <v>1</v>
      </c>
      <c r="H40">
        <v>1</v>
      </c>
      <c r="I40" t="s">
        <v>129</v>
      </c>
      <c r="K40" t="s">
        <v>131</v>
      </c>
      <c r="L40">
        <v>2</v>
      </c>
      <c r="M40">
        <v>4965.3999999999996</v>
      </c>
      <c r="N40">
        <v>1217</v>
      </c>
      <c r="O40">
        <v>13325.7</v>
      </c>
      <c r="P40">
        <v>73290.8</v>
      </c>
      <c r="T40" t="s">
        <v>132</v>
      </c>
      <c r="U40" t="s">
        <v>134</v>
      </c>
      <c r="X40" t="s">
        <v>667</v>
      </c>
      <c r="Y40" t="s">
        <v>135</v>
      </c>
      <c r="Z40" t="s">
        <v>136</v>
      </c>
    </row>
    <row r="41" spans="1:26" x14ac:dyDescent="0.3">
      <c r="A41" t="s">
        <v>112</v>
      </c>
      <c r="B41">
        <v>531</v>
      </c>
      <c r="C41">
        <v>3501</v>
      </c>
      <c r="D41">
        <v>4000</v>
      </c>
      <c r="E41">
        <v>123</v>
      </c>
      <c r="F41">
        <v>1</v>
      </c>
      <c r="G41">
        <v>1</v>
      </c>
      <c r="H41">
        <v>2</v>
      </c>
      <c r="I41" t="s">
        <v>137</v>
      </c>
      <c r="K41" t="s">
        <v>138</v>
      </c>
      <c r="L41">
        <v>1</v>
      </c>
      <c r="M41">
        <v>118.2</v>
      </c>
      <c r="N41">
        <v>13.1</v>
      </c>
      <c r="O41">
        <v>3207.1</v>
      </c>
      <c r="P41">
        <v>24772.9</v>
      </c>
      <c r="W41" t="s">
        <v>139</v>
      </c>
      <c r="X41" t="s">
        <v>668</v>
      </c>
      <c r="Y41" t="s">
        <v>140</v>
      </c>
      <c r="Z41" t="s">
        <v>669</v>
      </c>
    </row>
    <row r="42" spans="1:26" x14ac:dyDescent="0.3">
      <c r="A42" t="s">
        <v>112</v>
      </c>
      <c r="B42">
        <v>531</v>
      </c>
      <c r="C42">
        <v>4001</v>
      </c>
      <c r="D42">
        <v>4500</v>
      </c>
      <c r="E42">
        <v>167</v>
      </c>
      <c r="F42">
        <v>1</v>
      </c>
      <c r="G42">
        <v>1</v>
      </c>
      <c r="H42">
        <v>1</v>
      </c>
      <c r="I42" t="s">
        <v>524</v>
      </c>
      <c r="K42" t="s">
        <v>496</v>
      </c>
      <c r="L42">
        <v>1</v>
      </c>
      <c r="M42">
        <v>112.3</v>
      </c>
      <c r="N42">
        <v>0</v>
      </c>
      <c r="O42">
        <v>10428.6</v>
      </c>
      <c r="P42">
        <v>83169.3</v>
      </c>
      <c r="W42" t="s">
        <v>139</v>
      </c>
      <c r="X42" t="s">
        <v>670</v>
      </c>
      <c r="Y42" t="s">
        <v>671</v>
      </c>
      <c r="Z42" t="s">
        <v>672</v>
      </c>
    </row>
    <row r="43" spans="1:26" x14ac:dyDescent="0.3">
      <c r="A43" t="s">
        <v>112</v>
      </c>
      <c r="B43">
        <v>531</v>
      </c>
      <c r="C43">
        <v>4501</v>
      </c>
      <c r="D43">
        <v>5000</v>
      </c>
      <c r="E43">
        <v>231</v>
      </c>
      <c r="F43">
        <v>1</v>
      </c>
      <c r="G43">
        <v>1</v>
      </c>
      <c r="H43">
        <v>1</v>
      </c>
      <c r="I43" t="s">
        <v>137</v>
      </c>
      <c r="K43" t="s">
        <v>141</v>
      </c>
      <c r="L43">
        <v>0</v>
      </c>
      <c r="M43">
        <v>0</v>
      </c>
      <c r="N43">
        <v>0</v>
      </c>
      <c r="O43">
        <v>15764.2</v>
      </c>
      <c r="P43">
        <v>173427.5</v>
      </c>
      <c r="X43" t="s">
        <v>143</v>
      </c>
      <c r="Z43" t="s">
        <v>673</v>
      </c>
    </row>
    <row r="44" spans="1:26" x14ac:dyDescent="0.3">
      <c r="A44" t="s">
        <v>112</v>
      </c>
      <c r="B44">
        <v>531</v>
      </c>
      <c r="C44">
        <v>5001</v>
      </c>
      <c r="D44">
        <v>5500</v>
      </c>
      <c r="E44">
        <v>191</v>
      </c>
      <c r="F44">
        <v>1</v>
      </c>
      <c r="G44">
        <v>1</v>
      </c>
      <c r="H44">
        <v>1</v>
      </c>
      <c r="I44" t="s">
        <v>137</v>
      </c>
      <c r="K44" t="s">
        <v>141</v>
      </c>
      <c r="L44">
        <v>2</v>
      </c>
      <c r="M44">
        <v>5.9</v>
      </c>
      <c r="N44">
        <v>0.4</v>
      </c>
      <c r="O44">
        <v>15465.9</v>
      </c>
      <c r="P44">
        <v>103742.8</v>
      </c>
      <c r="V44" t="s">
        <v>142</v>
      </c>
      <c r="W44" t="s">
        <v>139</v>
      </c>
      <c r="X44" t="s">
        <v>143</v>
      </c>
      <c r="Y44" t="s">
        <v>144</v>
      </c>
      <c r="Z44" t="s">
        <v>145</v>
      </c>
    </row>
    <row r="45" spans="1:26" x14ac:dyDescent="0.3">
      <c r="A45" t="s">
        <v>112</v>
      </c>
      <c r="B45">
        <v>732</v>
      </c>
      <c r="C45">
        <v>5501</v>
      </c>
      <c r="D45">
        <v>6000</v>
      </c>
      <c r="E45">
        <v>139</v>
      </c>
      <c r="F45">
        <v>1</v>
      </c>
      <c r="G45">
        <v>1</v>
      </c>
      <c r="H45">
        <v>1</v>
      </c>
      <c r="I45" t="s">
        <v>146</v>
      </c>
      <c r="K45" t="s">
        <v>147</v>
      </c>
      <c r="L45">
        <v>4</v>
      </c>
      <c r="M45">
        <v>16891.5</v>
      </c>
      <c r="N45">
        <v>3999.3</v>
      </c>
      <c r="O45">
        <v>48120.800000000003</v>
      </c>
      <c r="P45">
        <v>185766.9</v>
      </c>
      <c r="T45" t="s">
        <v>99</v>
      </c>
      <c r="U45" t="s">
        <v>148</v>
      </c>
      <c r="W45" t="s">
        <v>149</v>
      </c>
      <c r="X45" t="s">
        <v>674</v>
      </c>
      <c r="Z45" t="s">
        <v>150</v>
      </c>
    </row>
    <row r="46" spans="1:26" x14ac:dyDescent="0.3">
      <c r="A46" t="s">
        <v>112</v>
      </c>
      <c r="B46">
        <v>742</v>
      </c>
      <c r="C46">
        <v>4001</v>
      </c>
      <c r="D46">
        <v>4500</v>
      </c>
      <c r="E46">
        <v>173</v>
      </c>
      <c r="F46">
        <v>1</v>
      </c>
      <c r="G46">
        <v>1</v>
      </c>
      <c r="H46">
        <v>1</v>
      </c>
      <c r="I46" t="s">
        <v>151</v>
      </c>
      <c r="K46" t="s">
        <v>152</v>
      </c>
      <c r="L46">
        <v>1</v>
      </c>
      <c r="M46">
        <v>676.9</v>
      </c>
      <c r="N46">
        <v>153.9</v>
      </c>
      <c r="O46">
        <v>33140.6</v>
      </c>
      <c r="P46">
        <v>421832.1</v>
      </c>
      <c r="U46" t="s">
        <v>153</v>
      </c>
      <c r="X46" t="s">
        <v>675</v>
      </c>
    </row>
    <row r="47" spans="1:26" x14ac:dyDescent="0.3">
      <c r="A47" t="s">
        <v>112</v>
      </c>
      <c r="B47">
        <v>742</v>
      </c>
      <c r="C47">
        <v>4501</v>
      </c>
      <c r="D47">
        <v>5000</v>
      </c>
      <c r="E47">
        <v>176</v>
      </c>
      <c r="F47">
        <v>1</v>
      </c>
      <c r="G47">
        <v>1</v>
      </c>
      <c r="H47">
        <v>1</v>
      </c>
      <c r="I47" t="s">
        <v>192</v>
      </c>
      <c r="K47" t="s">
        <v>152</v>
      </c>
      <c r="L47">
        <v>1</v>
      </c>
      <c r="M47">
        <v>518.5</v>
      </c>
      <c r="N47">
        <v>104.8</v>
      </c>
      <c r="O47">
        <v>37242.1</v>
      </c>
      <c r="P47">
        <v>409293.7</v>
      </c>
      <c r="U47" t="s">
        <v>153</v>
      </c>
      <c r="X47" t="s">
        <v>676</v>
      </c>
    </row>
    <row r="48" spans="1:26" x14ac:dyDescent="0.3">
      <c r="A48" t="s">
        <v>154</v>
      </c>
      <c r="B48">
        <v>522</v>
      </c>
      <c r="C48">
        <v>4501</v>
      </c>
      <c r="D48">
        <v>5000</v>
      </c>
      <c r="E48">
        <v>163</v>
      </c>
      <c r="F48">
        <v>1</v>
      </c>
      <c r="G48">
        <v>1</v>
      </c>
      <c r="H48">
        <v>1</v>
      </c>
      <c r="I48" t="s">
        <v>96</v>
      </c>
      <c r="J48" t="s">
        <v>97</v>
      </c>
      <c r="K48" t="s">
        <v>98</v>
      </c>
      <c r="L48">
        <v>2</v>
      </c>
      <c r="M48">
        <v>13587.9</v>
      </c>
      <c r="N48">
        <v>2742.7</v>
      </c>
      <c r="O48">
        <v>31664.7</v>
      </c>
      <c r="P48">
        <v>146057.20000000001</v>
      </c>
      <c r="Q48" t="s">
        <v>958</v>
      </c>
      <c r="T48" t="s">
        <v>99</v>
      </c>
      <c r="X48" t="s">
        <v>654</v>
      </c>
      <c r="Y48" t="s">
        <v>100</v>
      </c>
      <c r="Z48" t="s">
        <v>101</v>
      </c>
    </row>
    <row r="49" spans="1:26" x14ac:dyDescent="0.3">
      <c r="A49" t="s">
        <v>154</v>
      </c>
      <c r="B49">
        <v>522</v>
      </c>
      <c r="C49">
        <v>5001</v>
      </c>
      <c r="D49">
        <v>5500</v>
      </c>
      <c r="E49">
        <v>138</v>
      </c>
      <c r="F49">
        <v>1</v>
      </c>
      <c r="G49">
        <v>1</v>
      </c>
      <c r="H49">
        <v>1</v>
      </c>
      <c r="I49" t="s">
        <v>379</v>
      </c>
      <c r="J49" t="s">
        <v>97</v>
      </c>
      <c r="K49" t="s">
        <v>98</v>
      </c>
      <c r="L49">
        <v>3</v>
      </c>
      <c r="M49">
        <v>16442</v>
      </c>
      <c r="N49">
        <v>2697.8</v>
      </c>
      <c r="O49">
        <v>36579.300000000003</v>
      </c>
      <c r="P49">
        <v>193815</v>
      </c>
      <c r="Q49" t="s">
        <v>958</v>
      </c>
      <c r="T49" t="s">
        <v>99</v>
      </c>
      <c r="W49" t="s">
        <v>117</v>
      </c>
      <c r="X49" t="s">
        <v>677</v>
      </c>
      <c r="Y49" t="s">
        <v>100</v>
      </c>
      <c r="Z49" t="s">
        <v>118</v>
      </c>
    </row>
    <row r="50" spans="1:26" x14ac:dyDescent="0.3">
      <c r="A50" t="s">
        <v>154</v>
      </c>
      <c r="B50">
        <v>523</v>
      </c>
      <c r="C50">
        <v>4501</v>
      </c>
      <c r="D50">
        <v>5000</v>
      </c>
      <c r="E50">
        <v>193</v>
      </c>
      <c r="F50">
        <v>1</v>
      </c>
      <c r="G50">
        <v>1</v>
      </c>
      <c r="H50">
        <v>1</v>
      </c>
      <c r="I50" t="s">
        <v>102</v>
      </c>
      <c r="K50" t="s">
        <v>103</v>
      </c>
      <c r="L50">
        <v>3</v>
      </c>
      <c r="M50">
        <v>43045.5</v>
      </c>
      <c r="N50">
        <v>10321.299999999999</v>
      </c>
      <c r="O50">
        <v>18768.7</v>
      </c>
      <c r="P50">
        <v>101620.9</v>
      </c>
      <c r="Q50" t="s">
        <v>324</v>
      </c>
      <c r="T50" t="s">
        <v>99</v>
      </c>
      <c r="U50" t="s">
        <v>104</v>
      </c>
      <c r="X50" t="s">
        <v>678</v>
      </c>
      <c r="Y50" t="s">
        <v>679</v>
      </c>
      <c r="Z50" t="s">
        <v>680</v>
      </c>
    </row>
    <row r="51" spans="1:26" x14ac:dyDescent="0.3">
      <c r="A51" t="s">
        <v>154</v>
      </c>
      <c r="B51">
        <v>523</v>
      </c>
      <c r="C51">
        <v>5001</v>
      </c>
      <c r="D51">
        <v>5500</v>
      </c>
      <c r="E51">
        <v>242</v>
      </c>
      <c r="F51">
        <v>1</v>
      </c>
      <c r="G51">
        <v>1</v>
      </c>
      <c r="H51">
        <v>1</v>
      </c>
      <c r="I51" t="s">
        <v>102</v>
      </c>
      <c r="K51" t="s">
        <v>103</v>
      </c>
      <c r="L51">
        <v>4</v>
      </c>
      <c r="M51">
        <v>24201.7</v>
      </c>
      <c r="N51">
        <v>6207.6</v>
      </c>
      <c r="O51">
        <v>18915.8</v>
      </c>
      <c r="P51">
        <v>128177.60000000001</v>
      </c>
      <c r="Q51" t="s">
        <v>324</v>
      </c>
      <c r="T51" t="s">
        <v>99</v>
      </c>
      <c r="U51" t="s">
        <v>104</v>
      </c>
      <c r="V51" t="s">
        <v>71</v>
      </c>
      <c r="X51" t="s">
        <v>655</v>
      </c>
      <c r="Y51" t="s">
        <v>119</v>
      </c>
      <c r="Z51" t="s">
        <v>120</v>
      </c>
    </row>
    <row r="52" spans="1:26" x14ac:dyDescent="0.3">
      <c r="A52" t="s">
        <v>154</v>
      </c>
      <c r="B52">
        <v>732</v>
      </c>
      <c r="C52">
        <v>4501</v>
      </c>
      <c r="D52">
        <v>5000</v>
      </c>
      <c r="E52">
        <v>112</v>
      </c>
      <c r="F52">
        <v>1</v>
      </c>
      <c r="G52">
        <v>1</v>
      </c>
      <c r="H52">
        <v>1</v>
      </c>
      <c r="I52" t="s">
        <v>146</v>
      </c>
      <c r="K52" t="s">
        <v>147</v>
      </c>
      <c r="L52">
        <v>3</v>
      </c>
      <c r="M52">
        <v>4226.5</v>
      </c>
      <c r="N52">
        <v>272.5</v>
      </c>
      <c r="O52">
        <v>2264.6</v>
      </c>
      <c r="P52">
        <v>12121.6</v>
      </c>
      <c r="T52" t="s">
        <v>99</v>
      </c>
      <c r="U52" t="s">
        <v>148</v>
      </c>
      <c r="X52" t="s">
        <v>681</v>
      </c>
      <c r="Z52" t="s">
        <v>158</v>
      </c>
    </row>
    <row r="53" spans="1:26" x14ac:dyDescent="0.3">
      <c r="A53" t="s">
        <v>154</v>
      </c>
      <c r="B53">
        <v>732</v>
      </c>
      <c r="C53">
        <v>5001</v>
      </c>
      <c r="D53">
        <v>5500</v>
      </c>
      <c r="E53">
        <v>465</v>
      </c>
      <c r="F53">
        <v>1</v>
      </c>
      <c r="G53">
        <v>1</v>
      </c>
      <c r="H53">
        <v>1</v>
      </c>
      <c r="I53" t="s">
        <v>146</v>
      </c>
      <c r="K53" t="s">
        <v>147</v>
      </c>
      <c r="L53">
        <v>4</v>
      </c>
      <c r="M53">
        <v>23085.599999999999</v>
      </c>
      <c r="N53">
        <v>3956.2</v>
      </c>
      <c r="O53">
        <v>15560.7</v>
      </c>
      <c r="P53">
        <v>70842.899999999994</v>
      </c>
      <c r="T53" t="s">
        <v>99</v>
      </c>
      <c r="U53" t="s">
        <v>148</v>
      </c>
      <c r="W53" t="s">
        <v>149</v>
      </c>
      <c r="X53" t="s">
        <v>682</v>
      </c>
    </row>
    <row r="54" spans="1:26" x14ac:dyDescent="0.3">
      <c r="A54" t="s">
        <v>154</v>
      </c>
      <c r="B54">
        <v>732</v>
      </c>
      <c r="C54">
        <v>5501</v>
      </c>
      <c r="D54">
        <v>6000</v>
      </c>
      <c r="E54">
        <v>841</v>
      </c>
      <c r="F54">
        <v>1</v>
      </c>
      <c r="G54">
        <v>1</v>
      </c>
      <c r="H54">
        <v>1</v>
      </c>
      <c r="I54" t="s">
        <v>146</v>
      </c>
      <c r="K54" t="s">
        <v>147</v>
      </c>
      <c r="L54">
        <v>4</v>
      </c>
      <c r="M54">
        <v>16891.5</v>
      </c>
      <c r="N54">
        <v>3999.3</v>
      </c>
      <c r="O54">
        <v>48120.800000000003</v>
      </c>
      <c r="P54">
        <v>185766.9</v>
      </c>
      <c r="T54" t="s">
        <v>99</v>
      </c>
      <c r="U54" t="s">
        <v>148</v>
      </c>
      <c r="W54" t="s">
        <v>149</v>
      </c>
      <c r="X54" t="s">
        <v>674</v>
      </c>
      <c r="Z54" t="s">
        <v>150</v>
      </c>
    </row>
    <row r="55" spans="1:26" x14ac:dyDescent="0.3">
      <c r="A55" t="s">
        <v>154</v>
      </c>
      <c r="B55">
        <v>732</v>
      </c>
      <c r="C55">
        <v>6001</v>
      </c>
      <c r="D55">
        <v>6500</v>
      </c>
      <c r="E55">
        <v>632</v>
      </c>
      <c r="F55">
        <v>1</v>
      </c>
      <c r="G55">
        <v>1</v>
      </c>
      <c r="H55">
        <v>1</v>
      </c>
      <c r="I55" t="s">
        <v>146</v>
      </c>
      <c r="K55" t="s">
        <v>147</v>
      </c>
      <c r="L55">
        <v>3</v>
      </c>
      <c r="M55">
        <v>4042</v>
      </c>
      <c r="N55">
        <v>447.8</v>
      </c>
      <c r="O55">
        <v>36981.5</v>
      </c>
      <c r="P55">
        <v>153938.5</v>
      </c>
      <c r="T55" t="s">
        <v>99</v>
      </c>
      <c r="U55" t="s">
        <v>148</v>
      </c>
      <c r="X55" t="s">
        <v>683</v>
      </c>
      <c r="Y55" t="s">
        <v>159</v>
      </c>
      <c r="Z55" t="s">
        <v>160</v>
      </c>
    </row>
    <row r="56" spans="1:26" x14ac:dyDescent="0.3">
      <c r="A56" t="s">
        <v>154</v>
      </c>
      <c r="B56">
        <v>771</v>
      </c>
      <c r="C56">
        <v>4501</v>
      </c>
      <c r="D56">
        <v>5000</v>
      </c>
      <c r="E56">
        <v>164</v>
      </c>
      <c r="F56">
        <v>1</v>
      </c>
      <c r="G56">
        <v>1</v>
      </c>
      <c r="H56">
        <v>1</v>
      </c>
      <c r="I56" t="s">
        <v>161</v>
      </c>
      <c r="K56" t="s">
        <v>122</v>
      </c>
      <c r="L56">
        <v>6</v>
      </c>
      <c r="M56">
        <v>8696.5</v>
      </c>
      <c r="N56">
        <v>1509.6</v>
      </c>
      <c r="O56">
        <v>842.7</v>
      </c>
      <c r="P56">
        <v>8102.2</v>
      </c>
      <c r="T56" t="s">
        <v>162</v>
      </c>
      <c r="U56" t="s">
        <v>165</v>
      </c>
      <c r="X56" t="s">
        <v>684</v>
      </c>
      <c r="Y56" t="s">
        <v>166</v>
      </c>
      <c r="Z56" t="s">
        <v>167</v>
      </c>
    </row>
    <row r="57" spans="1:26" x14ac:dyDescent="0.3">
      <c r="A57" t="s">
        <v>154</v>
      </c>
      <c r="B57">
        <v>771</v>
      </c>
      <c r="C57">
        <v>5001</v>
      </c>
      <c r="D57">
        <v>5500</v>
      </c>
      <c r="E57">
        <v>121</v>
      </c>
      <c r="F57">
        <v>1</v>
      </c>
      <c r="G57">
        <v>1</v>
      </c>
      <c r="H57">
        <v>1</v>
      </c>
      <c r="I57" t="s">
        <v>161</v>
      </c>
      <c r="K57" t="s">
        <v>122</v>
      </c>
      <c r="L57">
        <v>6</v>
      </c>
      <c r="M57">
        <v>14751.5</v>
      </c>
      <c r="N57">
        <v>3352.7</v>
      </c>
      <c r="O57">
        <v>2029</v>
      </c>
      <c r="P57">
        <v>24595.599999999999</v>
      </c>
      <c r="T57" t="s">
        <v>162</v>
      </c>
      <c r="U57" t="s">
        <v>168</v>
      </c>
      <c r="W57" t="s">
        <v>169</v>
      </c>
      <c r="X57" t="s">
        <v>170</v>
      </c>
      <c r="Y57" t="s">
        <v>166</v>
      </c>
      <c r="Z57" t="s">
        <v>171</v>
      </c>
    </row>
    <row r="58" spans="1:26" x14ac:dyDescent="0.3">
      <c r="A58" t="s">
        <v>154</v>
      </c>
      <c r="B58">
        <v>772</v>
      </c>
      <c r="C58">
        <v>5501</v>
      </c>
      <c r="D58">
        <v>6000</v>
      </c>
      <c r="E58">
        <v>149</v>
      </c>
      <c r="F58">
        <v>1</v>
      </c>
      <c r="G58">
        <v>1</v>
      </c>
      <c r="H58">
        <v>1</v>
      </c>
      <c r="I58" t="s">
        <v>102</v>
      </c>
      <c r="K58" t="s">
        <v>172</v>
      </c>
      <c r="L58">
        <v>2</v>
      </c>
      <c r="M58">
        <v>3729.9</v>
      </c>
      <c r="N58">
        <v>222.9</v>
      </c>
      <c r="O58">
        <v>1601.5</v>
      </c>
      <c r="P58">
        <v>10789.5</v>
      </c>
      <c r="Q58" t="s">
        <v>960</v>
      </c>
      <c r="U58" t="s">
        <v>176</v>
      </c>
      <c r="X58" t="s">
        <v>685</v>
      </c>
    </row>
    <row r="59" spans="1:26" x14ac:dyDescent="0.3">
      <c r="A59" t="s">
        <v>154</v>
      </c>
      <c r="B59">
        <v>772</v>
      </c>
      <c r="C59">
        <v>6001</v>
      </c>
      <c r="D59">
        <v>6500</v>
      </c>
      <c r="E59">
        <v>137</v>
      </c>
      <c r="F59">
        <v>1</v>
      </c>
      <c r="G59">
        <v>1</v>
      </c>
      <c r="H59">
        <v>1</v>
      </c>
      <c r="I59" t="s">
        <v>174</v>
      </c>
      <c r="K59" t="s">
        <v>175</v>
      </c>
      <c r="L59">
        <v>2</v>
      </c>
      <c r="M59">
        <v>5931.8</v>
      </c>
      <c r="N59">
        <v>1228.3</v>
      </c>
      <c r="O59">
        <v>16002</v>
      </c>
      <c r="P59">
        <v>165628.5</v>
      </c>
      <c r="Q59" t="s">
        <v>960</v>
      </c>
      <c r="U59" t="s">
        <v>176</v>
      </c>
      <c r="X59" t="s">
        <v>686</v>
      </c>
      <c r="Z59" t="s">
        <v>687</v>
      </c>
    </row>
    <row r="60" spans="1:26" x14ac:dyDescent="0.3">
      <c r="A60" t="s">
        <v>154</v>
      </c>
      <c r="B60">
        <v>772</v>
      </c>
      <c r="C60">
        <v>6501</v>
      </c>
      <c r="D60">
        <v>7000</v>
      </c>
      <c r="E60">
        <v>226</v>
      </c>
      <c r="F60">
        <v>1</v>
      </c>
      <c r="G60">
        <v>1</v>
      </c>
      <c r="H60">
        <v>1</v>
      </c>
      <c r="I60" t="s">
        <v>174</v>
      </c>
      <c r="K60" t="s">
        <v>175</v>
      </c>
      <c r="L60">
        <v>1</v>
      </c>
      <c r="M60">
        <v>2408.4</v>
      </c>
      <c r="N60">
        <v>594.70000000000005</v>
      </c>
      <c r="O60">
        <v>35585.800000000003</v>
      </c>
      <c r="P60">
        <v>497107.3</v>
      </c>
      <c r="U60" t="s">
        <v>176</v>
      </c>
      <c r="X60" t="s">
        <v>688</v>
      </c>
      <c r="Z60" t="s">
        <v>179</v>
      </c>
    </row>
    <row r="61" spans="1:26" x14ac:dyDescent="0.3">
      <c r="A61" t="s">
        <v>154</v>
      </c>
      <c r="B61">
        <v>772</v>
      </c>
      <c r="C61">
        <v>7001</v>
      </c>
      <c r="D61">
        <v>7500</v>
      </c>
      <c r="E61">
        <v>118</v>
      </c>
      <c r="F61">
        <v>1</v>
      </c>
      <c r="G61">
        <v>1</v>
      </c>
      <c r="H61">
        <v>1</v>
      </c>
      <c r="I61" t="s">
        <v>174</v>
      </c>
      <c r="K61" t="s">
        <v>177</v>
      </c>
      <c r="L61">
        <v>1</v>
      </c>
      <c r="M61">
        <v>73.8</v>
      </c>
      <c r="N61">
        <v>26.6</v>
      </c>
      <c r="O61">
        <v>35040</v>
      </c>
      <c r="P61">
        <v>525758.80000000005</v>
      </c>
      <c r="U61" t="s">
        <v>176</v>
      </c>
      <c r="X61" t="s">
        <v>178</v>
      </c>
      <c r="Z61" t="s">
        <v>179</v>
      </c>
    </row>
    <row r="62" spans="1:26" x14ac:dyDescent="0.3">
      <c r="A62" t="s">
        <v>184</v>
      </c>
      <c r="B62">
        <v>322</v>
      </c>
      <c r="C62">
        <v>4001</v>
      </c>
      <c r="D62">
        <v>4500</v>
      </c>
      <c r="E62">
        <v>158</v>
      </c>
      <c r="F62">
        <v>1</v>
      </c>
      <c r="G62">
        <v>1</v>
      </c>
      <c r="H62">
        <v>1</v>
      </c>
      <c r="I62" t="s">
        <v>38</v>
      </c>
      <c r="K62" t="s">
        <v>46</v>
      </c>
      <c r="L62">
        <v>3</v>
      </c>
      <c r="M62">
        <v>5015.5</v>
      </c>
      <c r="N62">
        <v>388.2</v>
      </c>
      <c r="O62">
        <v>29384.9</v>
      </c>
      <c r="P62">
        <v>224125.4</v>
      </c>
      <c r="Q62" t="s">
        <v>961</v>
      </c>
      <c r="S62" t="s">
        <v>47</v>
      </c>
      <c r="T62" t="s">
        <v>48</v>
      </c>
      <c r="X62" t="s">
        <v>689</v>
      </c>
      <c r="Z62" t="s">
        <v>690</v>
      </c>
    </row>
    <row r="63" spans="1:26" x14ac:dyDescent="0.3">
      <c r="A63" t="s">
        <v>184</v>
      </c>
      <c r="B63">
        <v>322</v>
      </c>
      <c r="C63">
        <v>4501</v>
      </c>
      <c r="D63">
        <v>5000</v>
      </c>
      <c r="E63">
        <v>115</v>
      </c>
      <c r="F63">
        <v>1</v>
      </c>
      <c r="G63">
        <v>1</v>
      </c>
      <c r="H63">
        <v>1</v>
      </c>
      <c r="I63" t="s">
        <v>38</v>
      </c>
      <c r="K63" t="s">
        <v>46</v>
      </c>
      <c r="L63">
        <v>3</v>
      </c>
      <c r="M63">
        <v>12874.2</v>
      </c>
      <c r="N63">
        <v>1714</v>
      </c>
      <c r="O63">
        <v>27374.2</v>
      </c>
      <c r="P63">
        <v>209323.2</v>
      </c>
      <c r="Q63" t="s">
        <v>961</v>
      </c>
      <c r="S63" t="s">
        <v>47</v>
      </c>
      <c r="T63" t="s">
        <v>48</v>
      </c>
      <c r="X63" t="s">
        <v>689</v>
      </c>
      <c r="Z63" t="s">
        <v>691</v>
      </c>
    </row>
    <row r="64" spans="1:26" x14ac:dyDescent="0.3">
      <c r="A64" t="s">
        <v>184</v>
      </c>
      <c r="B64">
        <v>521</v>
      </c>
      <c r="C64">
        <v>2001</v>
      </c>
      <c r="D64">
        <v>2500</v>
      </c>
      <c r="E64">
        <v>113</v>
      </c>
      <c r="F64">
        <v>1</v>
      </c>
      <c r="G64">
        <v>1</v>
      </c>
      <c r="H64">
        <v>1</v>
      </c>
      <c r="I64" t="s">
        <v>92</v>
      </c>
      <c r="J64" t="s">
        <v>88</v>
      </c>
      <c r="K64" t="s">
        <v>51</v>
      </c>
      <c r="L64">
        <v>6</v>
      </c>
      <c r="M64">
        <v>30235.599999999999</v>
      </c>
      <c r="N64">
        <v>7044.6</v>
      </c>
      <c r="O64">
        <v>23956.1</v>
      </c>
      <c r="P64">
        <v>197994.6</v>
      </c>
      <c r="Q64" t="s">
        <v>957</v>
      </c>
      <c r="T64" t="s">
        <v>95</v>
      </c>
      <c r="W64" t="s">
        <v>91</v>
      </c>
      <c r="X64" t="s">
        <v>641</v>
      </c>
      <c r="Z64" t="s">
        <v>642</v>
      </c>
    </row>
    <row r="65" spans="1:26" x14ac:dyDescent="0.3">
      <c r="A65" t="s">
        <v>184</v>
      </c>
      <c r="B65">
        <v>521</v>
      </c>
      <c r="C65">
        <v>2501</v>
      </c>
      <c r="D65">
        <v>3000</v>
      </c>
      <c r="E65">
        <v>109</v>
      </c>
      <c r="F65">
        <v>1</v>
      </c>
      <c r="G65">
        <v>1</v>
      </c>
      <c r="H65">
        <v>1</v>
      </c>
      <c r="I65" t="s">
        <v>92</v>
      </c>
      <c r="J65" t="s">
        <v>88</v>
      </c>
      <c r="K65" t="s">
        <v>93</v>
      </c>
      <c r="L65">
        <v>5</v>
      </c>
      <c r="M65">
        <v>22501.3</v>
      </c>
      <c r="N65">
        <v>5321.3</v>
      </c>
      <c r="O65">
        <v>21441.200000000001</v>
      </c>
      <c r="P65">
        <v>157400.5</v>
      </c>
      <c r="T65" t="s">
        <v>95</v>
      </c>
      <c r="W65" t="s">
        <v>91</v>
      </c>
      <c r="X65" t="s">
        <v>643</v>
      </c>
      <c r="Z65" t="s">
        <v>644</v>
      </c>
    </row>
    <row r="66" spans="1:26" x14ac:dyDescent="0.3">
      <c r="A66" t="s">
        <v>184</v>
      </c>
      <c r="B66">
        <v>521</v>
      </c>
      <c r="C66">
        <v>3001</v>
      </c>
      <c r="D66">
        <v>3500</v>
      </c>
      <c r="E66">
        <v>101</v>
      </c>
      <c r="F66">
        <v>1</v>
      </c>
      <c r="G66">
        <v>1</v>
      </c>
      <c r="H66">
        <v>1</v>
      </c>
      <c r="I66" t="s">
        <v>92</v>
      </c>
      <c r="J66" t="s">
        <v>88</v>
      </c>
      <c r="K66" t="s">
        <v>93</v>
      </c>
      <c r="L66">
        <v>4</v>
      </c>
      <c r="M66">
        <v>13592</v>
      </c>
      <c r="N66">
        <v>4666</v>
      </c>
      <c r="O66">
        <v>29830.9</v>
      </c>
      <c r="P66">
        <v>144750.79999999999</v>
      </c>
      <c r="W66" t="s">
        <v>91</v>
      </c>
      <c r="X66" t="s">
        <v>645</v>
      </c>
      <c r="Z66" t="s">
        <v>646</v>
      </c>
    </row>
    <row r="67" spans="1:26" x14ac:dyDescent="0.3">
      <c r="A67" t="s">
        <v>184</v>
      </c>
      <c r="B67">
        <v>521</v>
      </c>
      <c r="C67">
        <v>4001</v>
      </c>
      <c r="D67">
        <v>4500</v>
      </c>
      <c r="E67">
        <v>128</v>
      </c>
      <c r="F67">
        <v>1</v>
      </c>
      <c r="G67">
        <v>1</v>
      </c>
      <c r="H67">
        <v>1</v>
      </c>
      <c r="I67" t="s">
        <v>92</v>
      </c>
      <c r="K67" t="s">
        <v>93</v>
      </c>
      <c r="L67">
        <v>3</v>
      </c>
      <c r="M67">
        <v>1766.1</v>
      </c>
      <c r="N67">
        <v>602.5</v>
      </c>
      <c r="O67">
        <v>26880.1</v>
      </c>
      <c r="P67">
        <v>138844.20000000001</v>
      </c>
      <c r="W67" t="s">
        <v>216</v>
      </c>
      <c r="X67" t="s">
        <v>692</v>
      </c>
      <c r="Z67" t="s">
        <v>217</v>
      </c>
    </row>
    <row r="68" spans="1:26" x14ac:dyDescent="0.3">
      <c r="A68" t="s">
        <v>184</v>
      </c>
      <c r="B68">
        <v>522</v>
      </c>
      <c r="C68">
        <v>4001</v>
      </c>
      <c r="D68">
        <v>4500</v>
      </c>
      <c r="E68">
        <v>235</v>
      </c>
      <c r="F68">
        <v>1</v>
      </c>
      <c r="G68">
        <v>1</v>
      </c>
      <c r="H68">
        <v>1</v>
      </c>
      <c r="I68" t="s">
        <v>302</v>
      </c>
      <c r="K68" t="s">
        <v>98</v>
      </c>
      <c r="L68">
        <v>1</v>
      </c>
      <c r="M68">
        <v>3319.6</v>
      </c>
      <c r="N68">
        <v>0</v>
      </c>
      <c r="O68">
        <v>34639.1</v>
      </c>
      <c r="P68">
        <v>216763.3</v>
      </c>
      <c r="Q68" t="s">
        <v>958</v>
      </c>
      <c r="X68" t="s">
        <v>652</v>
      </c>
      <c r="Z68" t="s">
        <v>653</v>
      </c>
    </row>
    <row r="69" spans="1:26" x14ac:dyDescent="0.3">
      <c r="A69" t="s">
        <v>184</v>
      </c>
      <c r="B69">
        <v>522</v>
      </c>
      <c r="C69">
        <v>4501</v>
      </c>
      <c r="D69">
        <v>5000</v>
      </c>
      <c r="E69">
        <v>114</v>
      </c>
      <c r="F69">
        <v>1</v>
      </c>
      <c r="G69">
        <v>1</v>
      </c>
      <c r="H69">
        <v>1</v>
      </c>
      <c r="I69" t="s">
        <v>96</v>
      </c>
      <c r="J69" t="s">
        <v>97</v>
      </c>
      <c r="K69" t="s">
        <v>98</v>
      </c>
      <c r="L69">
        <v>2</v>
      </c>
      <c r="M69">
        <v>13587.9</v>
      </c>
      <c r="N69">
        <v>2742.7</v>
      </c>
      <c r="O69">
        <v>31664.7</v>
      </c>
      <c r="P69">
        <v>146057.20000000001</v>
      </c>
      <c r="Q69" t="s">
        <v>958</v>
      </c>
      <c r="T69" t="s">
        <v>99</v>
      </c>
      <c r="X69" t="s">
        <v>654</v>
      </c>
      <c r="Y69" t="s">
        <v>100</v>
      </c>
      <c r="Z69" t="s">
        <v>101</v>
      </c>
    </row>
    <row r="70" spans="1:26" x14ac:dyDescent="0.3">
      <c r="A70" t="s">
        <v>184</v>
      </c>
      <c r="B70">
        <v>522</v>
      </c>
      <c r="C70">
        <v>5001</v>
      </c>
      <c r="D70">
        <v>5500</v>
      </c>
      <c r="E70">
        <v>136</v>
      </c>
      <c r="F70">
        <v>1</v>
      </c>
      <c r="G70">
        <v>1</v>
      </c>
      <c r="H70">
        <v>1</v>
      </c>
      <c r="I70" t="s">
        <v>379</v>
      </c>
      <c r="J70" t="s">
        <v>97</v>
      </c>
      <c r="K70" t="s">
        <v>98</v>
      </c>
      <c r="L70">
        <v>3</v>
      </c>
      <c r="M70">
        <v>16442</v>
      </c>
      <c r="N70">
        <v>2697.8</v>
      </c>
      <c r="O70">
        <v>36579.300000000003</v>
      </c>
      <c r="P70">
        <v>193815</v>
      </c>
      <c r="Q70" t="s">
        <v>958</v>
      </c>
      <c r="T70" t="s">
        <v>99</v>
      </c>
      <c r="W70" t="s">
        <v>117</v>
      </c>
      <c r="X70" t="s">
        <v>677</v>
      </c>
      <c r="Y70" t="s">
        <v>100</v>
      </c>
      <c r="Z70" t="s">
        <v>118</v>
      </c>
    </row>
    <row r="71" spans="1:26" x14ac:dyDescent="0.3">
      <c r="A71" t="s">
        <v>184</v>
      </c>
      <c r="B71">
        <v>523</v>
      </c>
      <c r="C71">
        <v>4501</v>
      </c>
      <c r="D71">
        <v>5000</v>
      </c>
      <c r="E71">
        <v>178</v>
      </c>
      <c r="F71">
        <v>1</v>
      </c>
      <c r="G71">
        <v>1</v>
      </c>
      <c r="H71">
        <v>1</v>
      </c>
      <c r="I71" t="s">
        <v>102</v>
      </c>
      <c r="K71" t="s">
        <v>103</v>
      </c>
      <c r="L71">
        <v>3</v>
      </c>
      <c r="M71">
        <v>43045.5</v>
      </c>
      <c r="N71">
        <v>10321.299999999999</v>
      </c>
      <c r="O71">
        <v>18768.7</v>
      </c>
      <c r="P71">
        <v>101620.9</v>
      </c>
      <c r="Q71" t="s">
        <v>324</v>
      </c>
      <c r="T71" t="s">
        <v>99</v>
      </c>
      <c r="U71" t="s">
        <v>104</v>
      </c>
      <c r="X71" t="s">
        <v>678</v>
      </c>
      <c r="Y71" t="s">
        <v>679</v>
      </c>
      <c r="Z71" t="s">
        <v>680</v>
      </c>
    </row>
    <row r="72" spans="1:26" x14ac:dyDescent="0.3">
      <c r="A72" t="s">
        <v>184</v>
      </c>
      <c r="B72">
        <v>525</v>
      </c>
      <c r="C72">
        <v>2001</v>
      </c>
      <c r="D72">
        <v>2500</v>
      </c>
      <c r="E72">
        <v>129</v>
      </c>
      <c r="F72">
        <v>1</v>
      </c>
      <c r="G72">
        <v>1</v>
      </c>
      <c r="H72">
        <v>1</v>
      </c>
      <c r="I72" t="s">
        <v>693</v>
      </c>
      <c r="K72" t="s">
        <v>105</v>
      </c>
      <c r="L72">
        <v>5</v>
      </c>
      <c r="M72">
        <v>5942.2</v>
      </c>
      <c r="N72">
        <v>2470.1</v>
      </c>
      <c r="O72">
        <v>8382.1</v>
      </c>
      <c r="P72">
        <v>95499.8</v>
      </c>
      <c r="S72" t="s">
        <v>111</v>
      </c>
      <c r="T72" t="s">
        <v>107</v>
      </c>
      <c r="U72" t="s">
        <v>108</v>
      </c>
      <c r="X72" t="s">
        <v>694</v>
      </c>
      <c r="Y72" t="s">
        <v>695</v>
      </c>
      <c r="Z72" t="s">
        <v>696</v>
      </c>
    </row>
    <row r="73" spans="1:26" x14ac:dyDescent="0.3">
      <c r="A73" t="s">
        <v>184</v>
      </c>
      <c r="B73">
        <v>526</v>
      </c>
      <c r="C73">
        <v>4501</v>
      </c>
      <c r="D73">
        <v>5000</v>
      </c>
      <c r="E73">
        <v>110</v>
      </c>
      <c r="F73">
        <v>1</v>
      </c>
      <c r="G73">
        <v>1</v>
      </c>
      <c r="H73">
        <v>1</v>
      </c>
      <c r="I73" t="s">
        <v>129</v>
      </c>
      <c r="K73" t="s">
        <v>141</v>
      </c>
      <c r="L73">
        <v>3</v>
      </c>
      <c r="M73">
        <v>6585.4</v>
      </c>
      <c r="N73">
        <v>2451.6</v>
      </c>
      <c r="O73">
        <v>8697.2999999999993</v>
      </c>
      <c r="P73">
        <v>47776.7</v>
      </c>
      <c r="S73" t="s">
        <v>111</v>
      </c>
      <c r="T73" t="s">
        <v>132</v>
      </c>
      <c r="U73" t="s">
        <v>134</v>
      </c>
      <c r="X73" t="s">
        <v>664</v>
      </c>
      <c r="Y73" t="s">
        <v>665</v>
      </c>
      <c r="Z73" t="s">
        <v>666</v>
      </c>
    </row>
    <row r="74" spans="1:26" x14ac:dyDescent="0.3">
      <c r="A74" t="s">
        <v>184</v>
      </c>
      <c r="B74">
        <v>531</v>
      </c>
      <c r="C74">
        <v>3001</v>
      </c>
      <c r="D74">
        <v>3500</v>
      </c>
      <c r="E74">
        <v>205</v>
      </c>
      <c r="F74">
        <v>1</v>
      </c>
      <c r="G74">
        <v>1</v>
      </c>
      <c r="H74">
        <v>2</v>
      </c>
      <c r="I74" t="s">
        <v>137</v>
      </c>
      <c r="K74" t="s">
        <v>138</v>
      </c>
      <c r="L74">
        <v>1</v>
      </c>
      <c r="M74">
        <v>219.5</v>
      </c>
      <c r="N74">
        <v>20.399999999999999</v>
      </c>
      <c r="O74">
        <v>4505.2</v>
      </c>
      <c r="P74">
        <v>31148.799999999999</v>
      </c>
      <c r="W74" t="s">
        <v>139</v>
      </c>
      <c r="X74" t="s">
        <v>668</v>
      </c>
      <c r="Y74" t="s">
        <v>697</v>
      </c>
      <c r="Z74" t="s">
        <v>698</v>
      </c>
    </row>
    <row r="75" spans="1:26" x14ac:dyDescent="0.3">
      <c r="A75" t="s">
        <v>184</v>
      </c>
      <c r="B75">
        <v>720</v>
      </c>
      <c r="C75">
        <v>4501</v>
      </c>
      <c r="D75">
        <v>5000</v>
      </c>
      <c r="E75">
        <v>104</v>
      </c>
      <c r="F75">
        <v>1</v>
      </c>
      <c r="G75">
        <v>1</v>
      </c>
      <c r="H75">
        <v>2</v>
      </c>
      <c r="I75" t="s">
        <v>192</v>
      </c>
      <c r="K75" t="s">
        <v>193</v>
      </c>
      <c r="L75">
        <v>3</v>
      </c>
      <c r="M75">
        <v>1508</v>
      </c>
      <c r="N75">
        <v>36.9</v>
      </c>
      <c r="O75">
        <v>2013.7</v>
      </c>
      <c r="P75">
        <v>34750.1</v>
      </c>
      <c r="S75" t="s">
        <v>194</v>
      </c>
      <c r="T75" t="s">
        <v>205</v>
      </c>
    </row>
    <row r="76" spans="1:26" x14ac:dyDescent="0.3">
      <c r="A76" t="s">
        <v>184</v>
      </c>
      <c r="B76">
        <v>731</v>
      </c>
      <c r="C76">
        <v>4001</v>
      </c>
      <c r="D76">
        <v>4500</v>
      </c>
      <c r="E76">
        <v>291</v>
      </c>
      <c r="F76">
        <v>1</v>
      </c>
      <c r="G76">
        <v>1</v>
      </c>
      <c r="H76">
        <v>2</v>
      </c>
      <c r="I76" t="s">
        <v>161</v>
      </c>
      <c r="K76" t="s">
        <v>196</v>
      </c>
      <c r="L76">
        <v>3</v>
      </c>
      <c r="M76">
        <v>834.8</v>
      </c>
      <c r="N76">
        <v>1.6</v>
      </c>
      <c r="O76">
        <v>3871.2</v>
      </c>
      <c r="P76">
        <v>19176.8</v>
      </c>
      <c r="S76" t="s">
        <v>197</v>
      </c>
      <c r="U76" t="s">
        <v>199</v>
      </c>
      <c r="W76" t="s">
        <v>200</v>
      </c>
      <c r="X76" t="s">
        <v>699</v>
      </c>
    </row>
    <row r="77" spans="1:26" x14ac:dyDescent="0.3">
      <c r="A77" t="s">
        <v>184</v>
      </c>
      <c r="B77">
        <v>731</v>
      </c>
      <c r="C77">
        <v>4501</v>
      </c>
      <c r="D77">
        <v>5000</v>
      </c>
      <c r="E77">
        <v>262</v>
      </c>
      <c r="F77">
        <v>1</v>
      </c>
      <c r="G77">
        <v>1</v>
      </c>
      <c r="H77">
        <v>1</v>
      </c>
      <c r="I77" t="s">
        <v>161</v>
      </c>
      <c r="K77" t="s">
        <v>196</v>
      </c>
      <c r="L77">
        <v>3</v>
      </c>
      <c r="M77">
        <v>1794.5</v>
      </c>
      <c r="N77">
        <v>15.6</v>
      </c>
      <c r="O77">
        <v>5702</v>
      </c>
      <c r="P77">
        <v>53661.2</v>
      </c>
      <c r="Q77" t="s">
        <v>962</v>
      </c>
      <c r="T77" t="s">
        <v>198</v>
      </c>
      <c r="W77" t="s">
        <v>200</v>
      </c>
      <c r="X77" t="s">
        <v>700</v>
      </c>
    </row>
    <row r="78" spans="1:26" x14ac:dyDescent="0.3">
      <c r="A78" t="s">
        <v>184</v>
      </c>
      <c r="B78">
        <v>731</v>
      </c>
      <c r="C78">
        <v>5001</v>
      </c>
      <c r="D78">
        <v>5500</v>
      </c>
      <c r="E78">
        <v>139</v>
      </c>
      <c r="F78">
        <v>1</v>
      </c>
      <c r="G78">
        <v>1</v>
      </c>
      <c r="H78">
        <v>1</v>
      </c>
      <c r="I78" t="s">
        <v>161</v>
      </c>
      <c r="K78" t="s">
        <v>196</v>
      </c>
      <c r="L78">
        <v>1</v>
      </c>
      <c r="M78">
        <v>339.3</v>
      </c>
      <c r="N78">
        <v>53.4</v>
      </c>
      <c r="O78">
        <v>10366.700000000001</v>
      </c>
      <c r="P78">
        <v>113740.9</v>
      </c>
      <c r="W78" t="s">
        <v>200</v>
      </c>
    </row>
    <row r="79" spans="1:26" x14ac:dyDescent="0.3">
      <c r="A79" t="s">
        <v>184</v>
      </c>
      <c r="B79">
        <v>731</v>
      </c>
      <c r="C79">
        <v>5501</v>
      </c>
      <c r="D79">
        <v>6000</v>
      </c>
      <c r="E79">
        <v>211</v>
      </c>
      <c r="F79">
        <v>1</v>
      </c>
      <c r="G79">
        <v>1</v>
      </c>
      <c r="H79">
        <v>1</v>
      </c>
      <c r="I79" t="s">
        <v>161</v>
      </c>
      <c r="K79" t="s">
        <v>196</v>
      </c>
      <c r="L79">
        <v>1</v>
      </c>
      <c r="M79">
        <v>0.9</v>
      </c>
      <c r="N79">
        <v>0</v>
      </c>
      <c r="O79">
        <v>12763.8</v>
      </c>
      <c r="P79">
        <v>91255.9</v>
      </c>
      <c r="W79" t="s">
        <v>200</v>
      </c>
      <c r="X79" t="s">
        <v>201</v>
      </c>
    </row>
    <row r="80" spans="1:26" x14ac:dyDescent="0.3">
      <c r="A80" t="s">
        <v>184</v>
      </c>
      <c r="B80">
        <v>732</v>
      </c>
      <c r="C80">
        <v>5001</v>
      </c>
      <c r="D80">
        <v>5500</v>
      </c>
      <c r="E80">
        <v>275</v>
      </c>
      <c r="F80">
        <v>1</v>
      </c>
      <c r="G80">
        <v>1</v>
      </c>
      <c r="H80">
        <v>1</v>
      </c>
      <c r="I80" t="s">
        <v>146</v>
      </c>
      <c r="K80" t="s">
        <v>147</v>
      </c>
      <c r="L80">
        <v>4</v>
      </c>
      <c r="M80">
        <v>23085.599999999999</v>
      </c>
      <c r="N80">
        <v>3956.2</v>
      </c>
      <c r="O80">
        <v>15560.7</v>
      </c>
      <c r="P80">
        <v>70842.899999999994</v>
      </c>
      <c r="T80" t="s">
        <v>99</v>
      </c>
      <c r="U80" t="s">
        <v>148</v>
      </c>
      <c r="W80" t="s">
        <v>149</v>
      </c>
      <c r="X80" t="s">
        <v>682</v>
      </c>
    </row>
    <row r="81" spans="1:26" x14ac:dyDescent="0.3">
      <c r="A81" t="s">
        <v>184</v>
      </c>
      <c r="B81">
        <v>732</v>
      </c>
      <c r="C81">
        <v>5501</v>
      </c>
      <c r="D81">
        <v>6000</v>
      </c>
      <c r="E81">
        <v>544</v>
      </c>
      <c r="F81">
        <v>1</v>
      </c>
      <c r="G81">
        <v>1</v>
      </c>
      <c r="H81">
        <v>1</v>
      </c>
      <c r="I81" t="s">
        <v>146</v>
      </c>
      <c r="K81" t="s">
        <v>147</v>
      </c>
      <c r="L81">
        <v>4</v>
      </c>
      <c r="M81">
        <v>16891.5</v>
      </c>
      <c r="N81">
        <v>3999.3</v>
      </c>
      <c r="O81">
        <v>48120.800000000003</v>
      </c>
      <c r="P81">
        <v>185766.9</v>
      </c>
      <c r="T81" t="s">
        <v>99</v>
      </c>
      <c r="U81" t="s">
        <v>148</v>
      </c>
      <c r="W81" t="s">
        <v>149</v>
      </c>
      <c r="X81" t="s">
        <v>674</v>
      </c>
      <c r="Z81" t="s">
        <v>150</v>
      </c>
    </row>
    <row r="82" spans="1:26" x14ac:dyDescent="0.3">
      <c r="A82" t="s">
        <v>184</v>
      </c>
      <c r="B82">
        <v>732</v>
      </c>
      <c r="C82">
        <v>6001</v>
      </c>
      <c r="D82">
        <v>6500</v>
      </c>
      <c r="E82">
        <v>286</v>
      </c>
      <c r="F82">
        <v>1</v>
      </c>
      <c r="G82">
        <v>1</v>
      </c>
      <c r="H82">
        <v>1</v>
      </c>
      <c r="I82" t="s">
        <v>146</v>
      </c>
      <c r="K82" t="s">
        <v>147</v>
      </c>
      <c r="L82">
        <v>3</v>
      </c>
      <c r="M82">
        <v>4042</v>
      </c>
      <c r="N82">
        <v>447.8</v>
      </c>
      <c r="O82">
        <v>36981.5</v>
      </c>
      <c r="P82">
        <v>153938.5</v>
      </c>
      <c r="T82" t="s">
        <v>99</v>
      </c>
      <c r="U82" t="s">
        <v>148</v>
      </c>
      <c r="X82" t="s">
        <v>683</v>
      </c>
      <c r="Y82" t="s">
        <v>159</v>
      </c>
      <c r="Z82" t="s">
        <v>160</v>
      </c>
    </row>
    <row r="83" spans="1:26" x14ac:dyDescent="0.3">
      <c r="A83" t="s">
        <v>184</v>
      </c>
      <c r="B83">
        <v>741</v>
      </c>
      <c r="C83">
        <v>4001</v>
      </c>
      <c r="D83">
        <v>4500</v>
      </c>
      <c r="E83">
        <v>115</v>
      </c>
      <c r="F83">
        <v>1</v>
      </c>
      <c r="G83">
        <v>1</v>
      </c>
      <c r="H83">
        <v>1</v>
      </c>
      <c r="I83" t="s">
        <v>38</v>
      </c>
      <c r="K83" t="s">
        <v>46</v>
      </c>
      <c r="L83">
        <v>1</v>
      </c>
      <c r="M83">
        <v>268.60000000000002</v>
      </c>
      <c r="N83">
        <v>15.1</v>
      </c>
      <c r="O83">
        <v>7677.8</v>
      </c>
      <c r="P83">
        <v>56884.2</v>
      </c>
      <c r="T83" t="s">
        <v>701</v>
      </c>
      <c r="X83" t="s">
        <v>702</v>
      </c>
      <c r="Z83" t="s">
        <v>373</v>
      </c>
    </row>
    <row r="84" spans="1:26" x14ac:dyDescent="0.3">
      <c r="A84" t="s">
        <v>184</v>
      </c>
      <c r="B84">
        <v>741</v>
      </c>
      <c r="C84">
        <v>5001</v>
      </c>
      <c r="D84">
        <v>5500</v>
      </c>
      <c r="E84">
        <v>197</v>
      </c>
      <c r="F84">
        <v>1</v>
      </c>
      <c r="G84">
        <v>1</v>
      </c>
      <c r="H84">
        <v>1</v>
      </c>
      <c r="I84" t="s">
        <v>38</v>
      </c>
      <c r="K84" t="s">
        <v>46</v>
      </c>
      <c r="L84">
        <v>2</v>
      </c>
      <c r="M84">
        <v>3585.2</v>
      </c>
      <c r="N84">
        <v>806.5</v>
      </c>
      <c r="O84">
        <v>27263.200000000001</v>
      </c>
      <c r="P84">
        <v>315919.7</v>
      </c>
      <c r="T84" t="s">
        <v>205</v>
      </c>
      <c r="X84" t="s">
        <v>703</v>
      </c>
      <c r="Y84" t="s">
        <v>206</v>
      </c>
      <c r="Z84" t="s">
        <v>188</v>
      </c>
    </row>
    <row r="85" spans="1:26" x14ac:dyDescent="0.3">
      <c r="A85" t="s">
        <v>184</v>
      </c>
      <c r="B85">
        <v>741</v>
      </c>
      <c r="C85">
        <v>5501</v>
      </c>
      <c r="D85">
        <v>6000</v>
      </c>
      <c r="E85">
        <v>126</v>
      </c>
      <c r="F85">
        <v>1</v>
      </c>
      <c r="G85">
        <v>1</v>
      </c>
      <c r="H85">
        <v>1</v>
      </c>
      <c r="I85" t="s">
        <v>38</v>
      </c>
      <c r="K85" t="s">
        <v>46</v>
      </c>
      <c r="L85">
        <v>1</v>
      </c>
      <c r="M85">
        <v>5897</v>
      </c>
      <c r="N85">
        <v>1624.6</v>
      </c>
      <c r="O85">
        <v>20584.400000000001</v>
      </c>
      <c r="P85">
        <v>381512.5</v>
      </c>
      <c r="T85" t="s">
        <v>218</v>
      </c>
      <c r="X85" t="s">
        <v>704</v>
      </c>
      <c r="Y85" t="s">
        <v>206</v>
      </c>
      <c r="Z85" t="s">
        <v>190</v>
      </c>
    </row>
    <row r="86" spans="1:26" x14ac:dyDescent="0.3">
      <c r="A86" t="s">
        <v>184</v>
      </c>
      <c r="B86">
        <v>742</v>
      </c>
      <c r="C86">
        <v>3501</v>
      </c>
      <c r="D86">
        <v>4000</v>
      </c>
      <c r="E86">
        <v>163</v>
      </c>
      <c r="F86">
        <v>1</v>
      </c>
      <c r="G86">
        <v>1</v>
      </c>
      <c r="H86">
        <v>1</v>
      </c>
      <c r="I86" t="s">
        <v>151</v>
      </c>
      <c r="K86" t="s">
        <v>93</v>
      </c>
      <c r="L86">
        <v>0</v>
      </c>
      <c r="M86">
        <v>0</v>
      </c>
      <c r="N86">
        <v>0</v>
      </c>
      <c r="O86">
        <v>6801.1</v>
      </c>
      <c r="P86">
        <v>22580.3</v>
      </c>
      <c r="X86" t="s">
        <v>705</v>
      </c>
    </row>
    <row r="87" spans="1:26" x14ac:dyDescent="0.3">
      <c r="A87" t="s">
        <v>184</v>
      </c>
      <c r="B87">
        <v>742</v>
      </c>
      <c r="C87">
        <v>4001</v>
      </c>
      <c r="D87">
        <v>4500</v>
      </c>
      <c r="E87">
        <v>601</v>
      </c>
      <c r="F87">
        <v>1</v>
      </c>
      <c r="G87">
        <v>1</v>
      </c>
      <c r="H87">
        <v>1</v>
      </c>
      <c r="I87" t="s">
        <v>151</v>
      </c>
      <c r="K87" t="s">
        <v>152</v>
      </c>
      <c r="L87">
        <v>1</v>
      </c>
      <c r="M87">
        <v>676.9</v>
      </c>
      <c r="N87">
        <v>153.9</v>
      </c>
      <c r="O87">
        <v>33140.6</v>
      </c>
      <c r="P87">
        <v>421832.1</v>
      </c>
      <c r="U87" t="s">
        <v>153</v>
      </c>
      <c r="X87" t="s">
        <v>675</v>
      </c>
    </row>
    <row r="88" spans="1:26" x14ac:dyDescent="0.3">
      <c r="A88" t="s">
        <v>184</v>
      </c>
      <c r="B88">
        <v>742</v>
      </c>
      <c r="C88">
        <v>4501</v>
      </c>
      <c r="D88">
        <v>5000</v>
      </c>
      <c r="E88">
        <v>293</v>
      </c>
      <c r="F88">
        <v>1</v>
      </c>
      <c r="G88">
        <v>1</v>
      </c>
      <c r="H88">
        <v>1</v>
      </c>
      <c r="I88" t="s">
        <v>192</v>
      </c>
      <c r="K88" t="s">
        <v>152</v>
      </c>
      <c r="L88">
        <v>1</v>
      </c>
      <c r="M88">
        <v>518.5</v>
      </c>
      <c r="N88">
        <v>104.8</v>
      </c>
      <c r="O88">
        <v>37242.1</v>
      </c>
      <c r="P88">
        <v>409293.7</v>
      </c>
      <c r="U88" t="s">
        <v>153</v>
      </c>
      <c r="X88" t="s">
        <v>676</v>
      </c>
    </row>
    <row r="89" spans="1:26" x14ac:dyDescent="0.3">
      <c r="A89" t="s">
        <v>210</v>
      </c>
      <c r="B89">
        <v>525</v>
      </c>
      <c r="C89">
        <v>6501</v>
      </c>
      <c r="D89">
        <v>7000</v>
      </c>
      <c r="E89">
        <v>259</v>
      </c>
      <c r="F89">
        <v>1</v>
      </c>
      <c r="G89">
        <v>1</v>
      </c>
      <c r="H89">
        <v>1</v>
      </c>
      <c r="I89" t="s">
        <v>102</v>
      </c>
      <c r="K89" t="s">
        <v>706</v>
      </c>
      <c r="L89">
        <v>0</v>
      </c>
      <c r="M89">
        <v>0</v>
      </c>
      <c r="N89">
        <v>0</v>
      </c>
      <c r="O89">
        <v>56559.5</v>
      </c>
      <c r="P89">
        <v>922700.4</v>
      </c>
      <c r="X89" t="s">
        <v>707</v>
      </c>
      <c r="Z89" t="s">
        <v>156</v>
      </c>
    </row>
    <row r="90" spans="1:26" x14ac:dyDescent="0.3">
      <c r="A90" t="s">
        <v>210</v>
      </c>
      <c r="B90">
        <v>525</v>
      </c>
      <c r="C90">
        <v>7001</v>
      </c>
      <c r="D90">
        <v>7500</v>
      </c>
      <c r="E90">
        <v>138</v>
      </c>
      <c r="F90">
        <v>1</v>
      </c>
      <c r="G90">
        <v>1</v>
      </c>
      <c r="H90">
        <v>1</v>
      </c>
      <c r="I90" t="s">
        <v>550</v>
      </c>
      <c r="K90" t="s">
        <v>706</v>
      </c>
      <c r="L90">
        <v>0</v>
      </c>
      <c r="M90">
        <v>0</v>
      </c>
      <c r="N90">
        <v>0</v>
      </c>
      <c r="O90">
        <v>25185.7</v>
      </c>
      <c r="P90">
        <v>546369</v>
      </c>
      <c r="X90" t="s">
        <v>708</v>
      </c>
    </row>
    <row r="91" spans="1:26" x14ac:dyDescent="0.3">
      <c r="A91" t="s">
        <v>210</v>
      </c>
      <c r="B91">
        <v>741</v>
      </c>
      <c r="C91">
        <v>6001</v>
      </c>
      <c r="D91">
        <v>6500</v>
      </c>
      <c r="E91">
        <v>107</v>
      </c>
      <c r="F91">
        <v>1</v>
      </c>
      <c r="G91">
        <v>1</v>
      </c>
      <c r="H91">
        <v>1</v>
      </c>
      <c r="I91" t="s">
        <v>38</v>
      </c>
      <c r="K91" t="s">
        <v>46</v>
      </c>
      <c r="L91">
        <v>1</v>
      </c>
      <c r="M91">
        <v>2827.7</v>
      </c>
      <c r="N91">
        <v>801.4</v>
      </c>
      <c r="O91">
        <v>14144</v>
      </c>
      <c r="P91">
        <v>265643</v>
      </c>
      <c r="T91" t="s">
        <v>218</v>
      </c>
      <c r="X91" t="s">
        <v>709</v>
      </c>
      <c r="Z91" t="s">
        <v>219</v>
      </c>
    </row>
    <row r="92" spans="1:26" x14ac:dyDescent="0.3">
      <c r="A92" t="s">
        <v>210</v>
      </c>
      <c r="B92">
        <v>741</v>
      </c>
      <c r="C92">
        <v>6501</v>
      </c>
      <c r="D92">
        <v>7000</v>
      </c>
      <c r="E92">
        <v>106</v>
      </c>
      <c r="F92">
        <v>1</v>
      </c>
      <c r="G92">
        <v>1</v>
      </c>
      <c r="H92">
        <v>1</v>
      </c>
      <c r="I92" t="s">
        <v>38</v>
      </c>
      <c r="K92" t="s">
        <v>46</v>
      </c>
      <c r="L92">
        <v>1</v>
      </c>
      <c r="M92">
        <v>3478.8</v>
      </c>
      <c r="N92">
        <v>570.6</v>
      </c>
      <c r="O92">
        <v>4490.1000000000004</v>
      </c>
      <c r="P92">
        <v>72882.600000000006</v>
      </c>
      <c r="T92" t="s">
        <v>218</v>
      </c>
      <c r="X92" t="s">
        <v>413</v>
      </c>
      <c r="Z92" t="s">
        <v>219</v>
      </c>
    </row>
    <row r="93" spans="1:26" x14ac:dyDescent="0.3">
      <c r="A93" t="s">
        <v>210</v>
      </c>
      <c r="B93">
        <v>772</v>
      </c>
      <c r="C93">
        <v>7001</v>
      </c>
      <c r="D93">
        <v>7500</v>
      </c>
      <c r="E93">
        <v>168</v>
      </c>
      <c r="F93">
        <v>1</v>
      </c>
      <c r="G93">
        <v>1</v>
      </c>
      <c r="H93">
        <v>1</v>
      </c>
      <c r="I93" t="s">
        <v>174</v>
      </c>
      <c r="K93" t="s">
        <v>177</v>
      </c>
      <c r="L93">
        <v>1</v>
      </c>
      <c r="M93">
        <v>73.8</v>
      </c>
      <c r="N93">
        <v>26.6</v>
      </c>
      <c r="O93">
        <v>35040</v>
      </c>
      <c r="P93">
        <v>525758.80000000005</v>
      </c>
      <c r="U93" t="s">
        <v>176</v>
      </c>
      <c r="X93" t="s">
        <v>178</v>
      </c>
      <c r="Z93" t="s">
        <v>179</v>
      </c>
    </row>
    <row r="94" spans="1:26" x14ac:dyDescent="0.3">
      <c r="A94" t="s">
        <v>214</v>
      </c>
      <c r="B94">
        <v>522</v>
      </c>
      <c r="C94">
        <v>3501</v>
      </c>
      <c r="D94">
        <v>4000</v>
      </c>
      <c r="E94">
        <v>121</v>
      </c>
      <c r="F94">
        <v>1</v>
      </c>
      <c r="G94">
        <v>1</v>
      </c>
      <c r="H94">
        <v>1</v>
      </c>
      <c r="I94" t="s">
        <v>302</v>
      </c>
      <c r="J94" t="s">
        <v>114</v>
      </c>
      <c r="K94" t="s">
        <v>98</v>
      </c>
      <c r="L94">
        <v>1</v>
      </c>
      <c r="M94">
        <v>8933.9</v>
      </c>
      <c r="N94">
        <v>0</v>
      </c>
      <c r="O94">
        <v>25003.3</v>
      </c>
      <c r="P94">
        <v>211569.4</v>
      </c>
      <c r="Q94" t="s">
        <v>958</v>
      </c>
      <c r="X94" t="s">
        <v>650</v>
      </c>
      <c r="Z94" t="s">
        <v>651</v>
      </c>
    </row>
    <row r="95" spans="1:26" x14ac:dyDescent="0.3">
      <c r="A95" t="s">
        <v>214</v>
      </c>
      <c r="B95">
        <v>522</v>
      </c>
      <c r="C95">
        <v>4001</v>
      </c>
      <c r="D95">
        <v>4500</v>
      </c>
      <c r="E95">
        <v>227</v>
      </c>
      <c r="F95">
        <v>1</v>
      </c>
      <c r="G95">
        <v>1</v>
      </c>
      <c r="H95">
        <v>1</v>
      </c>
      <c r="I95" t="s">
        <v>302</v>
      </c>
      <c r="K95" t="s">
        <v>98</v>
      </c>
      <c r="L95">
        <v>1</v>
      </c>
      <c r="M95">
        <v>3319.6</v>
      </c>
      <c r="N95">
        <v>0</v>
      </c>
      <c r="O95">
        <v>34639.1</v>
      </c>
      <c r="P95">
        <v>216763.3</v>
      </c>
      <c r="Q95" t="s">
        <v>958</v>
      </c>
      <c r="X95" t="s">
        <v>652</v>
      </c>
      <c r="Z95" t="s">
        <v>653</v>
      </c>
    </row>
    <row r="96" spans="1:26" x14ac:dyDescent="0.3">
      <c r="A96" t="s">
        <v>214</v>
      </c>
      <c r="B96">
        <v>522</v>
      </c>
      <c r="C96">
        <v>4501</v>
      </c>
      <c r="D96">
        <v>5000</v>
      </c>
      <c r="E96">
        <v>186</v>
      </c>
      <c r="F96">
        <v>1</v>
      </c>
      <c r="G96">
        <v>1</v>
      </c>
      <c r="H96">
        <v>1</v>
      </c>
      <c r="I96" t="s">
        <v>96</v>
      </c>
      <c r="J96" t="s">
        <v>97</v>
      </c>
      <c r="K96" t="s">
        <v>98</v>
      </c>
      <c r="L96">
        <v>2</v>
      </c>
      <c r="M96">
        <v>13587.9</v>
      </c>
      <c r="N96">
        <v>2742.7</v>
      </c>
      <c r="O96">
        <v>31664.7</v>
      </c>
      <c r="P96">
        <v>146057.20000000001</v>
      </c>
      <c r="Q96" t="s">
        <v>958</v>
      </c>
      <c r="T96" t="s">
        <v>99</v>
      </c>
      <c r="X96" t="s">
        <v>654</v>
      </c>
      <c r="Y96" t="s">
        <v>100</v>
      </c>
      <c r="Z96" t="s">
        <v>101</v>
      </c>
    </row>
    <row r="97" spans="1:26" x14ac:dyDescent="0.3">
      <c r="A97" t="s">
        <v>214</v>
      </c>
      <c r="B97">
        <v>522</v>
      </c>
      <c r="C97">
        <v>5001</v>
      </c>
      <c r="D97">
        <v>5500</v>
      </c>
      <c r="E97">
        <v>168</v>
      </c>
      <c r="F97">
        <v>1</v>
      </c>
      <c r="G97">
        <v>1</v>
      </c>
      <c r="H97">
        <v>1</v>
      </c>
      <c r="I97" t="s">
        <v>379</v>
      </c>
      <c r="J97" t="s">
        <v>97</v>
      </c>
      <c r="K97" t="s">
        <v>98</v>
      </c>
      <c r="L97">
        <v>3</v>
      </c>
      <c r="M97">
        <v>16442</v>
      </c>
      <c r="N97">
        <v>2697.8</v>
      </c>
      <c r="O97">
        <v>36579.300000000003</v>
      </c>
      <c r="P97">
        <v>193815</v>
      </c>
      <c r="Q97" t="s">
        <v>958</v>
      </c>
      <c r="T97" t="s">
        <v>99</v>
      </c>
      <c r="W97" t="s">
        <v>117</v>
      </c>
      <c r="X97" t="s">
        <v>677</v>
      </c>
      <c r="Y97" t="s">
        <v>100</v>
      </c>
      <c r="Z97" t="s">
        <v>118</v>
      </c>
    </row>
    <row r="98" spans="1:26" x14ac:dyDescent="0.3">
      <c r="A98" t="s">
        <v>214</v>
      </c>
      <c r="B98">
        <v>525</v>
      </c>
      <c r="C98">
        <v>4001</v>
      </c>
      <c r="D98">
        <v>4500</v>
      </c>
      <c r="E98">
        <v>103</v>
      </c>
      <c r="F98">
        <v>1</v>
      </c>
      <c r="G98">
        <v>1</v>
      </c>
      <c r="H98">
        <v>1</v>
      </c>
      <c r="I98" t="s">
        <v>109</v>
      </c>
      <c r="J98" t="s">
        <v>110</v>
      </c>
      <c r="K98" t="s">
        <v>105</v>
      </c>
      <c r="L98">
        <v>3</v>
      </c>
      <c r="M98">
        <v>10612.6</v>
      </c>
      <c r="N98">
        <v>6405.8</v>
      </c>
      <c r="O98">
        <v>14595.5</v>
      </c>
      <c r="P98">
        <v>110709</v>
      </c>
      <c r="S98" t="s">
        <v>111</v>
      </c>
      <c r="U98" t="s">
        <v>127</v>
      </c>
      <c r="X98" t="s">
        <v>710</v>
      </c>
      <c r="Y98" t="s">
        <v>711</v>
      </c>
      <c r="Z98" t="s">
        <v>712</v>
      </c>
    </row>
    <row r="99" spans="1:26" x14ac:dyDescent="0.3">
      <c r="A99" t="s">
        <v>214</v>
      </c>
      <c r="B99">
        <v>531</v>
      </c>
      <c r="C99">
        <v>4501</v>
      </c>
      <c r="D99">
        <v>5000</v>
      </c>
      <c r="E99">
        <v>121</v>
      </c>
      <c r="F99">
        <v>1</v>
      </c>
      <c r="G99">
        <v>1</v>
      </c>
      <c r="H99">
        <v>1</v>
      </c>
      <c r="I99" t="s">
        <v>137</v>
      </c>
      <c r="K99" t="s">
        <v>141</v>
      </c>
      <c r="L99">
        <v>0</v>
      </c>
      <c r="M99">
        <v>0</v>
      </c>
      <c r="N99">
        <v>0</v>
      </c>
      <c r="O99">
        <v>15764.2</v>
      </c>
      <c r="P99">
        <v>173427.5</v>
      </c>
      <c r="X99" t="s">
        <v>143</v>
      </c>
      <c r="Z99" t="s">
        <v>673</v>
      </c>
    </row>
    <row r="100" spans="1:26" x14ac:dyDescent="0.3">
      <c r="A100" t="s">
        <v>215</v>
      </c>
      <c r="B100" s="1" t="s">
        <v>11</v>
      </c>
      <c r="C100">
        <v>1</v>
      </c>
      <c r="D100">
        <v>500</v>
      </c>
      <c r="E100">
        <v>121</v>
      </c>
      <c r="F100">
        <v>1</v>
      </c>
      <c r="G100">
        <v>1</v>
      </c>
      <c r="H100">
        <v>2</v>
      </c>
      <c r="I100" t="s">
        <v>12</v>
      </c>
      <c r="J100" t="s">
        <v>13</v>
      </c>
      <c r="L100">
        <v>0</v>
      </c>
      <c r="M100">
        <v>0</v>
      </c>
      <c r="N100">
        <v>0</v>
      </c>
      <c r="O100">
        <v>5267.4</v>
      </c>
      <c r="P100">
        <v>11279.9</v>
      </c>
      <c r="X100" t="s">
        <v>713</v>
      </c>
      <c r="Y100" t="s">
        <v>714</v>
      </c>
      <c r="Z100" t="s">
        <v>715</v>
      </c>
    </row>
    <row r="101" spans="1:26" x14ac:dyDescent="0.3">
      <c r="A101" t="s">
        <v>215</v>
      </c>
      <c r="B101">
        <v>322</v>
      </c>
      <c r="C101">
        <v>4501</v>
      </c>
      <c r="D101">
        <v>5000</v>
      </c>
      <c r="E101">
        <v>104</v>
      </c>
      <c r="F101">
        <v>1</v>
      </c>
      <c r="G101">
        <v>1</v>
      </c>
      <c r="H101">
        <v>1</v>
      </c>
      <c r="I101" t="s">
        <v>38</v>
      </c>
      <c r="K101" t="s">
        <v>46</v>
      </c>
      <c r="L101">
        <v>3</v>
      </c>
      <c r="M101">
        <v>12874.2</v>
      </c>
      <c r="N101">
        <v>1714</v>
      </c>
      <c r="O101">
        <v>27374.2</v>
      </c>
      <c r="P101">
        <v>209323.2</v>
      </c>
      <c r="Q101" t="s">
        <v>961</v>
      </c>
      <c r="S101" t="s">
        <v>47</v>
      </c>
      <c r="T101" t="s">
        <v>48</v>
      </c>
      <c r="X101" t="s">
        <v>689</v>
      </c>
      <c r="Z101" t="s">
        <v>691</v>
      </c>
    </row>
    <row r="102" spans="1:26" x14ac:dyDescent="0.3">
      <c r="A102" t="s">
        <v>215</v>
      </c>
      <c r="B102">
        <v>521</v>
      </c>
      <c r="C102">
        <v>3501</v>
      </c>
      <c r="D102">
        <v>4000</v>
      </c>
      <c r="E102">
        <v>107</v>
      </c>
      <c r="F102">
        <v>1</v>
      </c>
      <c r="G102">
        <v>1</v>
      </c>
      <c r="H102">
        <v>1</v>
      </c>
      <c r="I102" t="s">
        <v>92</v>
      </c>
      <c r="K102" t="s">
        <v>93</v>
      </c>
      <c r="L102">
        <v>3</v>
      </c>
      <c r="M102">
        <v>9003.9</v>
      </c>
      <c r="N102">
        <v>3777.2</v>
      </c>
      <c r="O102">
        <v>24391.9</v>
      </c>
      <c r="P102">
        <v>151364.29999999999</v>
      </c>
      <c r="W102" t="s">
        <v>216</v>
      </c>
      <c r="X102" t="s">
        <v>716</v>
      </c>
      <c r="Z102" t="s">
        <v>717</v>
      </c>
    </row>
    <row r="103" spans="1:26" x14ac:dyDescent="0.3">
      <c r="A103" t="s">
        <v>215</v>
      </c>
      <c r="B103">
        <v>521</v>
      </c>
      <c r="C103">
        <v>4001</v>
      </c>
      <c r="D103">
        <v>4500</v>
      </c>
      <c r="E103">
        <v>125</v>
      </c>
      <c r="F103">
        <v>1</v>
      </c>
      <c r="G103">
        <v>1</v>
      </c>
      <c r="H103">
        <v>1</v>
      </c>
      <c r="I103" t="s">
        <v>92</v>
      </c>
      <c r="K103" t="s">
        <v>93</v>
      </c>
      <c r="L103">
        <v>3</v>
      </c>
      <c r="M103">
        <v>1766.1</v>
      </c>
      <c r="N103">
        <v>602.5</v>
      </c>
      <c r="O103">
        <v>26880.1</v>
      </c>
      <c r="P103">
        <v>138844.20000000001</v>
      </c>
      <c r="W103" t="s">
        <v>216</v>
      </c>
      <c r="X103" t="s">
        <v>692</v>
      </c>
      <c r="Z103" t="s">
        <v>217</v>
      </c>
    </row>
    <row r="104" spans="1:26" x14ac:dyDescent="0.3">
      <c r="A104" t="s">
        <v>215</v>
      </c>
      <c r="B104">
        <v>521</v>
      </c>
      <c r="C104">
        <v>4501</v>
      </c>
      <c r="D104">
        <v>5000</v>
      </c>
      <c r="E104">
        <v>271</v>
      </c>
      <c r="F104">
        <v>1</v>
      </c>
      <c r="G104">
        <v>1</v>
      </c>
      <c r="H104">
        <v>1</v>
      </c>
      <c r="I104" t="s">
        <v>92</v>
      </c>
      <c r="K104" t="s">
        <v>93</v>
      </c>
      <c r="L104">
        <v>1</v>
      </c>
      <c r="M104">
        <v>1075.2</v>
      </c>
      <c r="N104">
        <v>412.9</v>
      </c>
      <c r="O104">
        <v>22966.5</v>
      </c>
      <c r="P104">
        <v>88015.1</v>
      </c>
      <c r="W104" t="s">
        <v>211</v>
      </c>
      <c r="X104" t="s">
        <v>718</v>
      </c>
    </row>
    <row r="105" spans="1:26" x14ac:dyDescent="0.3">
      <c r="A105" t="s">
        <v>215</v>
      </c>
      <c r="B105">
        <v>521</v>
      </c>
      <c r="C105">
        <v>5001</v>
      </c>
      <c r="D105">
        <v>5500</v>
      </c>
      <c r="E105">
        <v>130</v>
      </c>
      <c r="F105">
        <v>1</v>
      </c>
      <c r="G105">
        <v>1</v>
      </c>
      <c r="H105">
        <v>1</v>
      </c>
      <c r="I105" t="s">
        <v>92</v>
      </c>
      <c r="K105" t="s">
        <v>93</v>
      </c>
      <c r="L105">
        <v>1</v>
      </c>
      <c r="M105">
        <v>1205.3</v>
      </c>
      <c r="N105">
        <v>357.7</v>
      </c>
      <c r="O105">
        <v>13696.6</v>
      </c>
      <c r="P105">
        <v>140309</v>
      </c>
      <c r="W105" t="s">
        <v>211</v>
      </c>
      <c r="X105" t="s">
        <v>719</v>
      </c>
    </row>
    <row r="106" spans="1:26" x14ac:dyDescent="0.3">
      <c r="A106" t="s">
        <v>215</v>
      </c>
      <c r="B106">
        <v>522</v>
      </c>
      <c r="C106">
        <v>4001</v>
      </c>
      <c r="D106">
        <v>4500</v>
      </c>
      <c r="E106">
        <v>205</v>
      </c>
      <c r="F106">
        <v>1</v>
      </c>
      <c r="G106">
        <v>1</v>
      </c>
      <c r="H106">
        <v>1</v>
      </c>
      <c r="I106" t="s">
        <v>302</v>
      </c>
      <c r="K106" t="s">
        <v>98</v>
      </c>
      <c r="L106">
        <v>1</v>
      </c>
      <c r="M106">
        <v>3319.6</v>
      </c>
      <c r="N106">
        <v>0</v>
      </c>
      <c r="O106">
        <v>34639.1</v>
      </c>
      <c r="P106">
        <v>216763.3</v>
      </c>
      <c r="Q106" t="s">
        <v>958</v>
      </c>
      <c r="X106" t="s">
        <v>652</v>
      </c>
      <c r="Z106" t="s">
        <v>653</v>
      </c>
    </row>
    <row r="107" spans="1:26" x14ac:dyDescent="0.3">
      <c r="A107" t="s">
        <v>215</v>
      </c>
      <c r="B107">
        <v>522</v>
      </c>
      <c r="C107">
        <v>4501</v>
      </c>
      <c r="D107">
        <v>5000</v>
      </c>
      <c r="E107">
        <v>245</v>
      </c>
      <c r="F107">
        <v>1</v>
      </c>
      <c r="G107">
        <v>1</v>
      </c>
      <c r="H107">
        <v>1</v>
      </c>
      <c r="I107" t="s">
        <v>96</v>
      </c>
      <c r="J107" t="s">
        <v>97</v>
      </c>
      <c r="K107" t="s">
        <v>98</v>
      </c>
      <c r="L107">
        <v>2</v>
      </c>
      <c r="M107">
        <v>13587.9</v>
      </c>
      <c r="N107">
        <v>2742.7</v>
      </c>
      <c r="O107">
        <v>31664.7</v>
      </c>
      <c r="P107">
        <v>146057.20000000001</v>
      </c>
      <c r="Q107" t="s">
        <v>958</v>
      </c>
      <c r="T107" t="s">
        <v>99</v>
      </c>
      <c r="X107" t="s">
        <v>654</v>
      </c>
      <c r="Y107" t="s">
        <v>100</v>
      </c>
      <c r="Z107" t="s">
        <v>101</v>
      </c>
    </row>
    <row r="108" spans="1:26" x14ac:dyDescent="0.3">
      <c r="A108" t="s">
        <v>215</v>
      </c>
      <c r="B108">
        <v>522</v>
      </c>
      <c r="C108">
        <v>5001</v>
      </c>
      <c r="D108">
        <v>5500</v>
      </c>
      <c r="E108">
        <v>308</v>
      </c>
      <c r="F108">
        <v>1</v>
      </c>
      <c r="G108">
        <v>1</v>
      </c>
      <c r="H108">
        <v>1</v>
      </c>
      <c r="I108" t="s">
        <v>379</v>
      </c>
      <c r="J108" t="s">
        <v>97</v>
      </c>
      <c r="K108" t="s">
        <v>98</v>
      </c>
      <c r="L108">
        <v>3</v>
      </c>
      <c r="M108">
        <v>16442</v>
      </c>
      <c r="N108">
        <v>2697.8</v>
      </c>
      <c r="O108">
        <v>36579.300000000003</v>
      </c>
      <c r="P108">
        <v>193815</v>
      </c>
      <c r="Q108" t="s">
        <v>958</v>
      </c>
      <c r="T108" t="s">
        <v>99</v>
      </c>
      <c r="W108" t="s">
        <v>117</v>
      </c>
      <c r="X108" t="s">
        <v>677</v>
      </c>
      <c r="Y108" t="s">
        <v>100</v>
      </c>
      <c r="Z108" t="s">
        <v>118</v>
      </c>
    </row>
    <row r="109" spans="1:26" x14ac:dyDescent="0.3">
      <c r="A109" t="s">
        <v>215</v>
      </c>
      <c r="B109">
        <v>523</v>
      </c>
      <c r="C109">
        <v>4501</v>
      </c>
      <c r="D109">
        <v>5000</v>
      </c>
      <c r="E109">
        <v>107</v>
      </c>
      <c r="F109">
        <v>1</v>
      </c>
      <c r="G109">
        <v>1</v>
      </c>
      <c r="H109">
        <v>1</v>
      </c>
      <c r="I109" t="s">
        <v>102</v>
      </c>
      <c r="K109" t="s">
        <v>103</v>
      </c>
      <c r="L109">
        <v>3</v>
      </c>
      <c r="M109">
        <v>43045.5</v>
      </c>
      <c r="N109">
        <v>10321.299999999999</v>
      </c>
      <c r="O109">
        <v>18768.7</v>
      </c>
      <c r="P109">
        <v>101620.9</v>
      </c>
      <c r="Q109" t="s">
        <v>324</v>
      </c>
      <c r="T109" t="s">
        <v>99</v>
      </c>
      <c r="U109" t="s">
        <v>104</v>
      </c>
      <c r="X109" t="s">
        <v>678</v>
      </c>
      <c r="Y109" t="s">
        <v>679</v>
      </c>
      <c r="Z109" t="s">
        <v>680</v>
      </c>
    </row>
    <row r="110" spans="1:26" x14ac:dyDescent="0.3">
      <c r="A110" t="s">
        <v>215</v>
      </c>
      <c r="B110">
        <v>524</v>
      </c>
      <c r="C110">
        <v>4501</v>
      </c>
      <c r="D110">
        <v>5000</v>
      </c>
      <c r="E110">
        <v>114</v>
      </c>
      <c r="F110">
        <v>1</v>
      </c>
      <c r="G110">
        <v>1</v>
      </c>
      <c r="H110">
        <v>1</v>
      </c>
      <c r="I110" t="s">
        <v>121</v>
      </c>
      <c r="K110" t="s">
        <v>122</v>
      </c>
      <c r="L110">
        <v>4</v>
      </c>
      <c r="M110">
        <v>6492.3</v>
      </c>
      <c r="N110">
        <v>1583.4</v>
      </c>
      <c r="O110">
        <v>13898.4</v>
      </c>
      <c r="P110">
        <v>71199.899999999994</v>
      </c>
      <c r="Q110" t="s">
        <v>958</v>
      </c>
      <c r="T110" t="s">
        <v>99</v>
      </c>
      <c r="U110" t="s">
        <v>104</v>
      </c>
      <c r="W110" t="s">
        <v>124</v>
      </c>
      <c r="X110" t="s">
        <v>720</v>
      </c>
    </row>
    <row r="111" spans="1:26" x14ac:dyDescent="0.3">
      <c r="A111" t="s">
        <v>215</v>
      </c>
      <c r="B111">
        <v>524</v>
      </c>
      <c r="C111">
        <v>5001</v>
      </c>
      <c r="D111">
        <v>5500</v>
      </c>
      <c r="E111">
        <v>150</v>
      </c>
      <c r="F111">
        <v>1</v>
      </c>
      <c r="G111">
        <v>1</v>
      </c>
      <c r="H111">
        <v>1</v>
      </c>
      <c r="I111" t="s">
        <v>121</v>
      </c>
      <c r="K111" t="s">
        <v>122</v>
      </c>
      <c r="L111">
        <v>4</v>
      </c>
      <c r="M111">
        <v>7351.6</v>
      </c>
      <c r="N111">
        <v>1226</v>
      </c>
      <c r="O111">
        <v>13958</v>
      </c>
      <c r="P111">
        <v>81143.600000000006</v>
      </c>
      <c r="Q111" t="s">
        <v>958</v>
      </c>
      <c r="T111" t="s">
        <v>99</v>
      </c>
      <c r="U111" t="s">
        <v>213</v>
      </c>
      <c r="X111" t="s">
        <v>125</v>
      </c>
    </row>
    <row r="112" spans="1:26" x14ac:dyDescent="0.3">
      <c r="A112" t="s">
        <v>215</v>
      </c>
      <c r="B112">
        <v>525</v>
      </c>
      <c r="C112">
        <v>5001</v>
      </c>
      <c r="D112">
        <v>5500</v>
      </c>
      <c r="E112">
        <v>125</v>
      </c>
      <c r="F112">
        <v>1</v>
      </c>
      <c r="G112">
        <v>1</v>
      </c>
      <c r="H112">
        <v>1</v>
      </c>
      <c r="I112" t="s">
        <v>102</v>
      </c>
      <c r="J112" t="s">
        <v>110</v>
      </c>
      <c r="K112" t="s">
        <v>105</v>
      </c>
      <c r="L112">
        <v>3</v>
      </c>
      <c r="M112">
        <v>4823.8</v>
      </c>
      <c r="N112">
        <v>2455.4</v>
      </c>
      <c r="O112">
        <v>20900.7</v>
      </c>
      <c r="P112">
        <v>119361.4</v>
      </c>
      <c r="S112" t="s">
        <v>111</v>
      </c>
      <c r="U112" t="s">
        <v>104</v>
      </c>
      <c r="W112" t="s">
        <v>128</v>
      </c>
      <c r="X112" t="s">
        <v>721</v>
      </c>
      <c r="Z112" t="s">
        <v>722</v>
      </c>
    </row>
    <row r="113" spans="1:26" x14ac:dyDescent="0.3">
      <c r="A113" t="s">
        <v>215</v>
      </c>
      <c r="B113">
        <v>525</v>
      </c>
      <c r="C113">
        <v>5501</v>
      </c>
      <c r="D113">
        <v>6000</v>
      </c>
      <c r="E113">
        <v>143</v>
      </c>
      <c r="F113">
        <v>1</v>
      </c>
      <c r="G113">
        <v>1</v>
      </c>
      <c r="H113">
        <v>1</v>
      </c>
      <c r="I113" t="s">
        <v>102</v>
      </c>
      <c r="J113" t="s">
        <v>110</v>
      </c>
      <c r="K113" t="s">
        <v>105</v>
      </c>
      <c r="L113">
        <v>2</v>
      </c>
      <c r="M113">
        <v>759.3</v>
      </c>
      <c r="N113">
        <v>392.6</v>
      </c>
      <c r="O113">
        <v>35843.5</v>
      </c>
      <c r="P113">
        <v>347411.3</v>
      </c>
      <c r="U113" t="s">
        <v>104</v>
      </c>
      <c r="W113" t="s">
        <v>128</v>
      </c>
      <c r="X113" t="s">
        <v>723</v>
      </c>
      <c r="Y113" t="s">
        <v>155</v>
      </c>
      <c r="Z113" t="s">
        <v>156</v>
      </c>
    </row>
    <row r="114" spans="1:26" x14ac:dyDescent="0.3">
      <c r="A114" t="s">
        <v>215</v>
      </c>
      <c r="B114">
        <v>525</v>
      </c>
      <c r="C114">
        <v>6001</v>
      </c>
      <c r="D114">
        <v>6500</v>
      </c>
      <c r="E114">
        <v>134</v>
      </c>
      <c r="F114">
        <v>1</v>
      </c>
      <c r="G114">
        <v>1</v>
      </c>
      <c r="H114">
        <v>1</v>
      </c>
      <c r="I114" t="s">
        <v>102</v>
      </c>
      <c r="J114" t="s">
        <v>110</v>
      </c>
      <c r="K114" t="s">
        <v>105</v>
      </c>
      <c r="L114">
        <v>2</v>
      </c>
      <c r="M114">
        <v>176.4</v>
      </c>
      <c r="N114">
        <v>59.4</v>
      </c>
      <c r="O114">
        <v>50272.9</v>
      </c>
      <c r="P114">
        <v>644598.1</v>
      </c>
      <c r="U114" t="s">
        <v>104</v>
      </c>
      <c r="W114" t="s">
        <v>128</v>
      </c>
      <c r="X114" t="s">
        <v>724</v>
      </c>
      <c r="Y114" t="s">
        <v>155</v>
      </c>
      <c r="Z114" t="s">
        <v>156</v>
      </c>
    </row>
    <row r="115" spans="1:26" x14ac:dyDescent="0.3">
      <c r="A115" t="s">
        <v>215</v>
      </c>
      <c r="B115">
        <v>526</v>
      </c>
      <c r="C115">
        <v>5001</v>
      </c>
      <c r="D115">
        <v>5500</v>
      </c>
      <c r="E115">
        <v>139</v>
      </c>
      <c r="F115">
        <v>1</v>
      </c>
      <c r="G115">
        <v>1</v>
      </c>
      <c r="H115">
        <v>1</v>
      </c>
      <c r="I115" t="s">
        <v>129</v>
      </c>
      <c r="K115" t="s">
        <v>131</v>
      </c>
      <c r="L115">
        <v>2</v>
      </c>
      <c r="M115">
        <v>4965.3999999999996</v>
      </c>
      <c r="N115">
        <v>1217</v>
      </c>
      <c r="O115">
        <v>13325.7</v>
      </c>
      <c r="P115">
        <v>73290.8</v>
      </c>
      <c r="T115" t="s">
        <v>132</v>
      </c>
      <c r="U115" t="s">
        <v>134</v>
      </c>
      <c r="X115" t="s">
        <v>667</v>
      </c>
      <c r="Y115" t="s">
        <v>135</v>
      </c>
      <c r="Z115" t="s">
        <v>136</v>
      </c>
    </row>
    <row r="116" spans="1:26" x14ac:dyDescent="0.3">
      <c r="A116" t="s">
        <v>215</v>
      </c>
      <c r="B116">
        <v>526</v>
      </c>
      <c r="C116">
        <v>5501</v>
      </c>
      <c r="D116">
        <v>6000</v>
      </c>
      <c r="E116">
        <v>105</v>
      </c>
      <c r="F116">
        <v>1</v>
      </c>
      <c r="G116">
        <v>1</v>
      </c>
      <c r="H116">
        <v>1</v>
      </c>
      <c r="I116" t="s">
        <v>129</v>
      </c>
      <c r="K116" t="s">
        <v>131</v>
      </c>
      <c r="L116">
        <v>2</v>
      </c>
      <c r="M116">
        <v>5049.8999999999996</v>
      </c>
      <c r="N116">
        <v>976.8</v>
      </c>
      <c r="O116">
        <v>14939</v>
      </c>
      <c r="P116">
        <v>111606.1</v>
      </c>
      <c r="T116" t="s">
        <v>132</v>
      </c>
      <c r="U116" t="s">
        <v>134</v>
      </c>
      <c r="X116" t="s">
        <v>725</v>
      </c>
    </row>
    <row r="117" spans="1:26" x14ac:dyDescent="0.3">
      <c r="A117" t="s">
        <v>215</v>
      </c>
      <c r="B117">
        <v>731</v>
      </c>
      <c r="C117">
        <v>5501</v>
      </c>
      <c r="D117">
        <v>6000</v>
      </c>
      <c r="E117">
        <v>126</v>
      </c>
      <c r="F117">
        <v>1</v>
      </c>
      <c r="G117">
        <v>1</v>
      </c>
      <c r="H117">
        <v>1</v>
      </c>
      <c r="I117" t="s">
        <v>161</v>
      </c>
      <c r="K117" t="s">
        <v>196</v>
      </c>
      <c r="L117">
        <v>1</v>
      </c>
      <c r="M117">
        <v>0.9</v>
      </c>
      <c r="N117">
        <v>0</v>
      </c>
      <c r="O117">
        <v>12763.8</v>
      </c>
      <c r="P117">
        <v>91255.9</v>
      </c>
      <c r="W117" t="s">
        <v>200</v>
      </c>
      <c r="X117" t="s">
        <v>201</v>
      </c>
    </row>
    <row r="118" spans="1:26" x14ac:dyDescent="0.3">
      <c r="A118" t="s">
        <v>215</v>
      </c>
      <c r="B118">
        <v>731</v>
      </c>
      <c r="C118">
        <v>6001</v>
      </c>
      <c r="D118">
        <v>6500</v>
      </c>
      <c r="E118">
        <v>109</v>
      </c>
      <c r="F118">
        <v>1</v>
      </c>
      <c r="G118">
        <v>1</v>
      </c>
      <c r="H118">
        <v>1</v>
      </c>
      <c r="I118" t="s">
        <v>161</v>
      </c>
      <c r="K118" t="s">
        <v>196</v>
      </c>
      <c r="L118">
        <v>0</v>
      </c>
      <c r="M118">
        <v>0</v>
      </c>
      <c r="N118">
        <v>0</v>
      </c>
      <c r="O118">
        <v>22163.9</v>
      </c>
      <c r="P118">
        <v>136322</v>
      </c>
      <c r="X118" t="s">
        <v>201</v>
      </c>
    </row>
    <row r="119" spans="1:26" x14ac:dyDescent="0.3">
      <c r="A119" t="s">
        <v>215</v>
      </c>
      <c r="B119">
        <v>732</v>
      </c>
      <c r="C119">
        <v>5501</v>
      </c>
      <c r="D119">
        <v>6000</v>
      </c>
      <c r="E119">
        <v>279</v>
      </c>
      <c r="F119">
        <v>1</v>
      </c>
      <c r="G119">
        <v>1</v>
      </c>
      <c r="H119">
        <v>1</v>
      </c>
      <c r="I119" t="s">
        <v>146</v>
      </c>
      <c r="K119" t="s">
        <v>147</v>
      </c>
      <c r="L119">
        <v>4</v>
      </c>
      <c r="M119">
        <v>16891.5</v>
      </c>
      <c r="N119">
        <v>3999.3</v>
      </c>
      <c r="O119">
        <v>48120.800000000003</v>
      </c>
      <c r="P119">
        <v>185766.9</v>
      </c>
      <c r="T119" t="s">
        <v>99</v>
      </c>
      <c r="U119" t="s">
        <v>148</v>
      </c>
      <c r="W119" t="s">
        <v>149</v>
      </c>
      <c r="X119" t="s">
        <v>674</v>
      </c>
      <c r="Z119" t="s">
        <v>150</v>
      </c>
    </row>
    <row r="120" spans="1:26" x14ac:dyDescent="0.3">
      <c r="A120" t="s">
        <v>215</v>
      </c>
      <c r="B120">
        <v>732</v>
      </c>
      <c r="C120">
        <v>6001</v>
      </c>
      <c r="D120">
        <v>6500</v>
      </c>
      <c r="E120">
        <v>235</v>
      </c>
      <c r="F120">
        <v>1</v>
      </c>
      <c r="G120">
        <v>1</v>
      </c>
      <c r="H120">
        <v>1</v>
      </c>
      <c r="I120" t="s">
        <v>146</v>
      </c>
      <c r="K120" t="s">
        <v>147</v>
      </c>
      <c r="L120">
        <v>3</v>
      </c>
      <c r="M120">
        <v>4042</v>
      </c>
      <c r="N120">
        <v>447.8</v>
      </c>
      <c r="O120">
        <v>36981.5</v>
      </c>
      <c r="P120">
        <v>153938.5</v>
      </c>
      <c r="T120" t="s">
        <v>99</v>
      </c>
      <c r="U120" t="s">
        <v>148</v>
      </c>
      <c r="X120" t="s">
        <v>683</v>
      </c>
      <c r="Y120" t="s">
        <v>159</v>
      </c>
      <c r="Z120" t="s">
        <v>160</v>
      </c>
    </row>
    <row r="121" spans="1:26" x14ac:dyDescent="0.3">
      <c r="A121" t="s">
        <v>215</v>
      </c>
      <c r="B121">
        <v>741</v>
      </c>
      <c r="C121">
        <v>4501</v>
      </c>
      <c r="D121">
        <v>5000</v>
      </c>
      <c r="E121">
        <v>161</v>
      </c>
      <c r="F121">
        <v>1</v>
      </c>
      <c r="G121">
        <v>1</v>
      </c>
      <c r="H121">
        <v>1</v>
      </c>
      <c r="I121" t="s">
        <v>38</v>
      </c>
      <c r="K121" t="s">
        <v>46</v>
      </c>
      <c r="L121">
        <v>2</v>
      </c>
      <c r="M121">
        <v>5399.4</v>
      </c>
      <c r="N121">
        <v>152.1</v>
      </c>
      <c r="O121">
        <v>13152.9</v>
      </c>
      <c r="P121">
        <v>130028.6</v>
      </c>
      <c r="T121" t="s">
        <v>205</v>
      </c>
      <c r="X121" t="s">
        <v>726</v>
      </c>
    </row>
    <row r="122" spans="1:26" x14ac:dyDescent="0.3">
      <c r="A122" t="s">
        <v>215</v>
      </c>
      <c r="B122">
        <v>741</v>
      </c>
      <c r="C122">
        <v>5001</v>
      </c>
      <c r="D122">
        <v>5500</v>
      </c>
      <c r="E122">
        <v>192</v>
      </c>
      <c r="F122">
        <v>1</v>
      </c>
      <c r="G122">
        <v>1</v>
      </c>
      <c r="H122">
        <v>1</v>
      </c>
      <c r="I122" t="s">
        <v>38</v>
      </c>
      <c r="K122" t="s">
        <v>46</v>
      </c>
      <c r="L122">
        <v>2</v>
      </c>
      <c r="M122">
        <v>3585.2</v>
      </c>
      <c r="N122">
        <v>806.5</v>
      </c>
      <c r="O122">
        <v>27263.200000000001</v>
      </c>
      <c r="P122">
        <v>315919.7</v>
      </c>
      <c r="T122" t="s">
        <v>205</v>
      </c>
      <c r="X122" t="s">
        <v>703</v>
      </c>
      <c r="Y122" t="s">
        <v>206</v>
      </c>
      <c r="Z122" t="s">
        <v>188</v>
      </c>
    </row>
    <row r="123" spans="1:26" x14ac:dyDescent="0.3">
      <c r="A123" t="s">
        <v>215</v>
      </c>
      <c r="B123">
        <v>741</v>
      </c>
      <c r="C123">
        <v>5501</v>
      </c>
      <c r="D123">
        <v>6000</v>
      </c>
      <c r="E123">
        <v>180</v>
      </c>
      <c r="F123">
        <v>1</v>
      </c>
      <c r="G123">
        <v>1</v>
      </c>
      <c r="H123">
        <v>1</v>
      </c>
      <c r="I123" t="s">
        <v>38</v>
      </c>
      <c r="K123" t="s">
        <v>46</v>
      </c>
      <c r="L123">
        <v>1</v>
      </c>
      <c r="M123">
        <v>5897</v>
      </c>
      <c r="N123">
        <v>1624.6</v>
      </c>
      <c r="O123">
        <v>20584.400000000001</v>
      </c>
      <c r="P123">
        <v>381512.5</v>
      </c>
      <c r="T123" t="s">
        <v>218</v>
      </c>
      <c r="X123" t="s">
        <v>704</v>
      </c>
      <c r="Y123" t="s">
        <v>206</v>
      </c>
      <c r="Z123" t="s">
        <v>190</v>
      </c>
    </row>
    <row r="124" spans="1:26" x14ac:dyDescent="0.3">
      <c r="A124" t="s">
        <v>215</v>
      </c>
      <c r="B124">
        <v>741</v>
      </c>
      <c r="C124">
        <v>6001</v>
      </c>
      <c r="D124">
        <v>6500</v>
      </c>
      <c r="E124">
        <v>127</v>
      </c>
      <c r="F124">
        <v>1</v>
      </c>
      <c r="G124">
        <v>1</v>
      </c>
      <c r="H124">
        <v>1</v>
      </c>
      <c r="I124" t="s">
        <v>38</v>
      </c>
      <c r="K124" t="s">
        <v>46</v>
      </c>
      <c r="L124">
        <v>1</v>
      </c>
      <c r="M124">
        <v>2827.7</v>
      </c>
      <c r="N124">
        <v>801.4</v>
      </c>
      <c r="O124">
        <v>14144</v>
      </c>
      <c r="P124">
        <v>265643</v>
      </c>
      <c r="T124" t="s">
        <v>218</v>
      </c>
      <c r="X124" t="s">
        <v>709</v>
      </c>
      <c r="Z124" t="s">
        <v>219</v>
      </c>
    </row>
    <row r="125" spans="1:26" x14ac:dyDescent="0.3">
      <c r="A125" t="s">
        <v>215</v>
      </c>
      <c r="B125">
        <v>742</v>
      </c>
      <c r="C125">
        <v>4501</v>
      </c>
      <c r="D125">
        <v>5000</v>
      </c>
      <c r="E125">
        <v>136</v>
      </c>
      <c r="F125">
        <v>1</v>
      </c>
      <c r="G125">
        <v>1</v>
      </c>
      <c r="H125">
        <v>1</v>
      </c>
      <c r="I125" t="s">
        <v>192</v>
      </c>
      <c r="K125" t="s">
        <v>152</v>
      </c>
      <c r="L125">
        <v>1</v>
      </c>
      <c r="M125">
        <v>518.5</v>
      </c>
      <c r="N125">
        <v>104.8</v>
      </c>
      <c r="O125">
        <v>37242.1</v>
      </c>
      <c r="P125">
        <v>409293.7</v>
      </c>
      <c r="U125" t="s">
        <v>153</v>
      </c>
      <c r="X125" t="s">
        <v>676</v>
      </c>
    </row>
    <row r="126" spans="1:26" x14ac:dyDescent="0.3">
      <c r="A126" t="s">
        <v>215</v>
      </c>
      <c r="B126">
        <v>772</v>
      </c>
      <c r="C126">
        <v>6001</v>
      </c>
      <c r="D126">
        <v>6500</v>
      </c>
      <c r="E126">
        <v>103</v>
      </c>
      <c r="F126">
        <v>1</v>
      </c>
      <c r="G126">
        <v>1</v>
      </c>
      <c r="H126">
        <v>1</v>
      </c>
      <c r="I126" t="s">
        <v>174</v>
      </c>
      <c r="K126" t="s">
        <v>175</v>
      </c>
      <c r="L126">
        <v>2</v>
      </c>
      <c r="M126">
        <v>5931.8</v>
      </c>
      <c r="N126">
        <v>1228.3</v>
      </c>
      <c r="O126">
        <v>16002</v>
      </c>
      <c r="P126">
        <v>165628.5</v>
      </c>
      <c r="Q126" t="s">
        <v>960</v>
      </c>
      <c r="U126" t="s">
        <v>176</v>
      </c>
      <c r="X126" t="s">
        <v>686</v>
      </c>
      <c r="Z126" t="s">
        <v>687</v>
      </c>
    </row>
    <row r="127" spans="1:26" x14ac:dyDescent="0.3">
      <c r="A127" t="s">
        <v>215</v>
      </c>
      <c r="B127">
        <v>772</v>
      </c>
      <c r="C127">
        <v>6501</v>
      </c>
      <c r="D127">
        <v>7000</v>
      </c>
      <c r="E127">
        <v>185</v>
      </c>
      <c r="F127">
        <v>1</v>
      </c>
      <c r="G127">
        <v>1</v>
      </c>
      <c r="H127">
        <v>1</v>
      </c>
      <c r="I127" t="s">
        <v>174</v>
      </c>
      <c r="K127" t="s">
        <v>175</v>
      </c>
      <c r="L127">
        <v>1</v>
      </c>
      <c r="M127">
        <v>2408.4</v>
      </c>
      <c r="N127">
        <v>594.70000000000005</v>
      </c>
      <c r="O127">
        <v>35585.800000000003</v>
      </c>
      <c r="P127">
        <v>497107.3</v>
      </c>
      <c r="U127" t="s">
        <v>176</v>
      </c>
      <c r="X127" t="s">
        <v>688</v>
      </c>
      <c r="Z127" t="s">
        <v>179</v>
      </c>
    </row>
    <row r="128" spans="1:26" x14ac:dyDescent="0.3">
      <c r="A128" t="s">
        <v>215</v>
      </c>
      <c r="B128">
        <v>772</v>
      </c>
      <c r="C128">
        <v>7001</v>
      </c>
      <c r="D128">
        <v>7500</v>
      </c>
      <c r="E128">
        <v>116</v>
      </c>
      <c r="F128">
        <v>1</v>
      </c>
      <c r="G128">
        <v>1</v>
      </c>
      <c r="H128">
        <v>1</v>
      </c>
      <c r="I128" t="s">
        <v>174</v>
      </c>
      <c r="K128" t="s">
        <v>177</v>
      </c>
      <c r="L128">
        <v>1</v>
      </c>
      <c r="M128">
        <v>73.8</v>
      </c>
      <c r="N128">
        <v>26.6</v>
      </c>
      <c r="O128">
        <v>35040</v>
      </c>
      <c r="P128">
        <v>525758.80000000005</v>
      </c>
      <c r="U128" t="s">
        <v>176</v>
      </c>
      <c r="X128" t="s">
        <v>178</v>
      </c>
      <c r="Z128" t="s">
        <v>179</v>
      </c>
    </row>
    <row r="129" spans="1:26" x14ac:dyDescent="0.3">
      <c r="A129" t="s">
        <v>220</v>
      </c>
      <c r="B129">
        <v>570</v>
      </c>
      <c r="C129">
        <v>4501</v>
      </c>
      <c r="D129">
        <v>5000</v>
      </c>
      <c r="E129">
        <v>19</v>
      </c>
      <c r="F129">
        <v>2</v>
      </c>
      <c r="G129">
        <v>2</v>
      </c>
      <c r="H129">
        <v>2</v>
      </c>
      <c r="I129" t="s">
        <v>224</v>
      </c>
      <c r="L129">
        <v>1</v>
      </c>
      <c r="M129">
        <v>65.8</v>
      </c>
      <c r="N129">
        <v>0</v>
      </c>
      <c r="O129">
        <v>262.39999999999998</v>
      </c>
      <c r="P129">
        <v>4347.3999999999996</v>
      </c>
      <c r="Q129" t="s">
        <v>963</v>
      </c>
    </row>
    <row r="130" spans="1:26" x14ac:dyDescent="0.3">
      <c r="A130" t="s">
        <v>220</v>
      </c>
      <c r="B130">
        <v>570</v>
      </c>
      <c r="C130">
        <v>5001</v>
      </c>
      <c r="D130">
        <v>5500</v>
      </c>
      <c r="E130">
        <v>15</v>
      </c>
      <c r="F130">
        <v>2</v>
      </c>
      <c r="G130">
        <v>2</v>
      </c>
      <c r="H130">
        <v>2</v>
      </c>
      <c r="I130" t="s">
        <v>224</v>
      </c>
      <c r="L130">
        <v>1</v>
      </c>
      <c r="M130">
        <v>467.1</v>
      </c>
      <c r="N130">
        <v>0</v>
      </c>
      <c r="O130">
        <v>1127.0999999999999</v>
      </c>
      <c r="P130">
        <v>11686.5</v>
      </c>
      <c r="Q130" t="s">
        <v>963</v>
      </c>
    </row>
    <row r="131" spans="1:26" x14ac:dyDescent="0.3">
      <c r="A131" t="s">
        <v>220</v>
      </c>
      <c r="B131">
        <v>570</v>
      </c>
      <c r="C131">
        <v>5501</v>
      </c>
      <c r="D131">
        <v>6000</v>
      </c>
      <c r="E131">
        <v>12</v>
      </c>
      <c r="F131">
        <v>2</v>
      </c>
      <c r="G131">
        <v>2</v>
      </c>
      <c r="H131">
        <v>1</v>
      </c>
      <c r="I131" t="s">
        <v>224</v>
      </c>
      <c r="L131">
        <v>1</v>
      </c>
      <c r="M131">
        <v>475.6</v>
      </c>
      <c r="N131">
        <v>0</v>
      </c>
      <c r="O131">
        <v>4011.8</v>
      </c>
      <c r="P131">
        <v>41363.199999999997</v>
      </c>
      <c r="Q131" t="s">
        <v>963</v>
      </c>
    </row>
    <row r="132" spans="1:26" x14ac:dyDescent="0.3">
      <c r="A132" t="s">
        <v>220</v>
      </c>
      <c r="B132">
        <v>992</v>
      </c>
      <c r="C132">
        <v>3501</v>
      </c>
      <c r="D132">
        <v>4000</v>
      </c>
      <c r="E132">
        <v>20</v>
      </c>
      <c r="F132">
        <v>2</v>
      </c>
      <c r="G132">
        <v>2</v>
      </c>
      <c r="H132">
        <v>3</v>
      </c>
      <c r="I132" t="s">
        <v>727</v>
      </c>
      <c r="K132" t="s">
        <v>226</v>
      </c>
      <c r="L132">
        <v>4</v>
      </c>
      <c r="M132">
        <v>29.1</v>
      </c>
      <c r="N132">
        <v>3.6</v>
      </c>
      <c r="O132">
        <v>0</v>
      </c>
      <c r="P132">
        <v>0</v>
      </c>
      <c r="Q132" t="s">
        <v>964</v>
      </c>
      <c r="U132" t="s">
        <v>231</v>
      </c>
      <c r="V132" t="s">
        <v>228</v>
      </c>
    </row>
    <row r="133" spans="1:26" x14ac:dyDescent="0.3">
      <c r="A133" t="s">
        <v>220</v>
      </c>
      <c r="B133">
        <v>992</v>
      </c>
      <c r="C133">
        <v>4001</v>
      </c>
      <c r="D133">
        <v>4500</v>
      </c>
      <c r="E133">
        <v>27</v>
      </c>
      <c r="F133">
        <v>2</v>
      </c>
      <c r="G133">
        <v>2</v>
      </c>
      <c r="H133">
        <v>2</v>
      </c>
      <c r="I133" t="s">
        <v>229</v>
      </c>
      <c r="K133" t="s">
        <v>226</v>
      </c>
      <c r="L133">
        <v>2</v>
      </c>
      <c r="M133">
        <v>309.3</v>
      </c>
      <c r="N133">
        <v>151.4</v>
      </c>
      <c r="O133">
        <v>0.1</v>
      </c>
      <c r="P133">
        <v>3</v>
      </c>
      <c r="Q133" t="s">
        <v>965</v>
      </c>
      <c r="U133" t="s">
        <v>231</v>
      </c>
    </row>
    <row r="134" spans="1:26" x14ac:dyDescent="0.3">
      <c r="A134" t="s">
        <v>220</v>
      </c>
      <c r="B134">
        <v>994</v>
      </c>
      <c r="C134">
        <v>4501</v>
      </c>
      <c r="D134">
        <v>5000</v>
      </c>
      <c r="E134">
        <v>12</v>
      </c>
      <c r="F134">
        <v>2</v>
      </c>
      <c r="G134">
        <v>2</v>
      </c>
      <c r="H134">
        <v>2</v>
      </c>
      <c r="I134" t="s">
        <v>232</v>
      </c>
      <c r="K134" t="s">
        <v>233</v>
      </c>
      <c r="L134">
        <v>3</v>
      </c>
      <c r="M134">
        <v>1475.3</v>
      </c>
      <c r="N134">
        <v>205.9</v>
      </c>
      <c r="O134">
        <v>1544.9</v>
      </c>
      <c r="P134">
        <v>5329.7</v>
      </c>
      <c r="Q134" t="s">
        <v>966</v>
      </c>
      <c r="U134" t="s">
        <v>234</v>
      </c>
    </row>
    <row r="135" spans="1:26" x14ac:dyDescent="0.3">
      <c r="A135" t="s">
        <v>220</v>
      </c>
      <c r="B135">
        <v>994</v>
      </c>
      <c r="C135">
        <v>5001</v>
      </c>
      <c r="D135">
        <v>5500</v>
      </c>
      <c r="E135">
        <v>13</v>
      </c>
      <c r="F135">
        <v>2</v>
      </c>
      <c r="G135">
        <v>2</v>
      </c>
      <c r="H135">
        <v>2</v>
      </c>
      <c r="I135" t="s">
        <v>232</v>
      </c>
      <c r="J135" t="s">
        <v>236</v>
      </c>
      <c r="K135" t="s">
        <v>233</v>
      </c>
      <c r="L135">
        <v>4</v>
      </c>
      <c r="M135">
        <v>1223.9000000000001</v>
      </c>
      <c r="N135">
        <v>126.8</v>
      </c>
      <c r="O135">
        <v>1194.2</v>
      </c>
      <c r="P135">
        <v>4407.2</v>
      </c>
      <c r="Q135" t="s">
        <v>966</v>
      </c>
      <c r="U135" t="s">
        <v>234</v>
      </c>
      <c r="W135" t="s">
        <v>235</v>
      </c>
    </row>
    <row r="136" spans="1:26" x14ac:dyDescent="0.3">
      <c r="A136" t="s">
        <v>220</v>
      </c>
      <c r="B136">
        <v>998</v>
      </c>
      <c r="C136">
        <v>5001</v>
      </c>
      <c r="D136">
        <v>5500</v>
      </c>
      <c r="E136">
        <v>25</v>
      </c>
      <c r="F136">
        <v>2</v>
      </c>
      <c r="G136">
        <v>2</v>
      </c>
      <c r="H136">
        <v>2</v>
      </c>
      <c r="I136" t="s">
        <v>239</v>
      </c>
      <c r="K136" t="s">
        <v>243</v>
      </c>
      <c r="L136">
        <v>2</v>
      </c>
      <c r="M136">
        <v>34.200000000000003</v>
      </c>
      <c r="N136">
        <v>0.4</v>
      </c>
      <c r="O136">
        <v>57.1</v>
      </c>
      <c r="P136">
        <v>455.9</v>
      </c>
      <c r="Q136" t="s">
        <v>967</v>
      </c>
      <c r="R136" t="s">
        <v>241</v>
      </c>
    </row>
    <row r="137" spans="1:26" x14ac:dyDescent="0.3">
      <c r="A137" t="s">
        <v>0</v>
      </c>
      <c r="B137" s="1" t="s">
        <v>1</v>
      </c>
      <c r="C137">
        <v>1</v>
      </c>
      <c r="D137">
        <v>500</v>
      </c>
      <c r="E137">
        <v>57</v>
      </c>
      <c r="F137">
        <v>2</v>
      </c>
      <c r="G137">
        <v>2</v>
      </c>
      <c r="H137">
        <v>2</v>
      </c>
      <c r="I137" t="s">
        <v>2</v>
      </c>
      <c r="K137" t="s">
        <v>3</v>
      </c>
      <c r="L137">
        <v>0</v>
      </c>
      <c r="M137">
        <v>0</v>
      </c>
      <c r="N137">
        <v>0</v>
      </c>
      <c r="O137">
        <v>4847.8999999999996</v>
      </c>
      <c r="P137">
        <v>27098.5</v>
      </c>
      <c r="X137" t="s">
        <v>5</v>
      </c>
    </row>
    <row r="138" spans="1:26" x14ac:dyDescent="0.3">
      <c r="A138" t="s">
        <v>0</v>
      </c>
      <c r="B138" s="1" t="s">
        <v>1</v>
      </c>
      <c r="C138">
        <v>501</v>
      </c>
      <c r="D138">
        <v>1000</v>
      </c>
      <c r="E138">
        <v>49</v>
      </c>
      <c r="F138">
        <v>2</v>
      </c>
      <c r="G138">
        <v>1</v>
      </c>
      <c r="H138">
        <v>1</v>
      </c>
      <c r="I138" t="s">
        <v>2</v>
      </c>
      <c r="K138" t="s">
        <v>3</v>
      </c>
      <c r="L138">
        <v>1</v>
      </c>
      <c r="M138">
        <v>38.700000000000003</v>
      </c>
      <c r="N138">
        <v>0.9</v>
      </c>
      <c r="O138">
        <v>29919.200000000001</v>
      </c>
      <c r="P138">
        <v>91006.7</v>
      </c>
      <c r="R138" t="s">
        <v>4</v>
      </c>
      <c r="X138" t="s">
        <v>5</v>
      </c>
    </row>
    <row r="139" spans="1:26" x14ac:dyDescent="0.3">
      <c r="A139" t="s">
        <v>0</v>
      </c>
      <c r="B139" s="1" t="s">
        <v>1</v>
      </c>
      <c r="C139">
        <v>1001</v>
      </c>
      <c r="D139">
        <v>1500</v>
      </c>
      <c r="E139">
        <v>23</v>
      </c>
      <c r="F139">
        <v>2</v>
      </c>
      <c r="G139">
        <v>1</v>
      </c>
      <c r="H139">
        <v>1</v>
      </c>
      <c r="I139" t="s">
        <v>2</v>
      </c>
      <c r="K139" t="s">
        <v>3</v>
      </c>
      <c r="L139">
        <v>1</v>
      </c>
      <c r="M139">
        <v>53.7</v>
      </c>
      <c r="N139">
        <v>0.2</v>
      </c>
      <c r="O139">
        <v>18546.2</v>
      </c>
      <c r="P139">
        <v>48802.6</v>
      </c>
      <c r="R139" t="s">
        <v>4</v>
      </c>
      <c r="X139" t="s">
        <v>5</v>
      </c>
    </row>
    <row r="140" spans="1:26" x14ac:dyDescent="0.3">
      <c r="A140" t="s">
        <v>0</v>
      </c>
      <c r="B140" s="1" t="s">
        <v>6</v>
      </c>
      <c r="C140">
        <v>1501</v>
      </c>
      <c r="D140">
        <v>2000</v>
      </c>
      <c r="E140">
        <v>60</v>
      </c>
      <c r="F140">
        <v>2</v>
      </c>
      <c r="G140">
        <v>1</v>
      </c>
      <c r="H140">
        <v>1</v>
      </c>
      <c r="I140" t="s">
        <v>2</v>
      </c>
      <c r="K140" t="s">
        <v>3</v>
      </c>
      <c r="L140">
        <v>1</v>
      </c>
      <c r="M140">
        <v>8</v>
      </c>
      <c r="N140">
        <v>0</v>
      </c>
      <c r="O140">
        <v>32518.9</v>
      </c>
      <c r="P140">
        <v>97297.2</v>
      </c>
      <c r="R140" t="s">
        <v>7</v>
      </c>
      <c r="X140" t="s">
        <v>616</v>
      </c>
      <c r="Y140" t="s">
        <v>617</v>
      </c>
      <c r="Z140" t="s">
        <v>618</v>
      </c>
    </row>
    <row r="141" spans="1:26" x14ac:dyDescent="0.3">
      <c r="A141" t="s">
        <v>0</v>
      </c>
      <c r="B141" s="1" t="s">
        <v>8</v>
      </c>
      <c r="C141">
        <v>1</v>
      </c>
      <c r="D141">
        <v>500</v>
      </c>
      <c r="E141">
        <v>32</v>
      </c>
      <c r="F141">
        <v>2</v>
      </c>
      <c r="G141">
        <v>2</v>
      </c>
      <c r="H141">
        <v>2</v>
      </c>
      <c r="I141" t="s">
        <v>9</v>
      </c>
      <c r="L141">
        <v>1</v>
      </c>
      <c r="M141">
        <v>71</v>
      </c>
      <c r="N141">
        <v>0</v>
      </c>
      <c r="O141">
        <v>1311.3</v>
      </c>
      <c r="P141">
        <v>1653.1</v>
      </c>
      <c r="V141" t="s">
        <v>10</v>
      </c>
      <c r="X141" t="s">
        <v>728</v>
      </c>
      <c r="Y141" t="s">
        <v>729</v>
      </c>
      <c r="Z141" t="s">
        <v>730</v>
      </c>
    </row>
    <row r="142" spans="1:26" x14ac:dyDescent="0.3">
      <c r="A142" t="s">
        <v>0</v>
      </c>
      <c r="B142" s="1" t="s">
        <v>8</v>
      </c>
      <c r="C142">
        <v>1001</v>
      </c>
      <c r="D142">
        <v>1500</v>
      </c>
      <c r="E142">
        <v>81</v>
      </c>
      <c r="F142">
        <v>2</v>
      </c>
      <c r="G142">
        <v>1</v>
      </c>
      <c r="H142">
        <v>2</v>
      </c>
      <c r="I142" t="s">
        <v>9</v>
      </c>
      <c r="L142">
        <v>0</v>
      </c>
      <c r="M142">
        <v>0</v>
      </c>
      <c r="N142">
        <v>0</v>
      </c>
      <c r="O142">
        <v>5316.8</v>
      </c>
      <c r="P142">
        <v>24497</v>
      </c>
      <c r="X142" t="s">
        <v>619</v>
      </c>
      <c r="Y142" t="s">
        <v>620</v>
      </c>
      <c r="Z142" t="s">
        <v>621</v>
      </c>
    </row>
    <row r="143" spans="1:26" x14ac:dyDescent="0.3">
      <c r="A143" t="s">
        <v>0</v>
      </c>
      <c r="B143" s="1" t="s">
        <v>11</v>
      </c>
      <c r="C143">
        <v>1</v>
      </c>
      <c r="D143">
        <v>500</v>
      </c>
      <c r="E143">
        <v>99</v>
      </c>
      <c r="F143">
        <v>2</v>
      </c>
      <c r="G143">
        <v>1</v>
      </c>
      <c r="H143">
        <v>2</v>
      </c>
      <c r="I143" t="s">
        <v>12</v>
      </c>
      <c r="J143" t="s">
        <v>13</v>
      </c>
      <c r="L143">
        <v>0</v>
      </c>
      <c r="M143">
        <v>0</v>
      </c>
      <c r="N143">
        <v>0</v>
      </c>
      <c r="O143">
        <v>5267.4</v>
      </c>
      <c r="P143">
        <v>11279.9</v>
      </c>
      <c r="X143" t="s">
        <v>713</v>
      </c>
      <c r="Y143" t="s">
        <v>714</v>
      </c>
      <c r="Z143" t="s">
        <v>715</v>
      </c>
    </row>
    <row r="144" spans="1:26" x14ac:dyDescent="0.3">
      <c r="A144" t="s">
        <v>0</v>
      </c>
      <c r="B144" s="1" t="s">
        <v>11</v>
      </c>
      <c r="C144">
        <v>1501</v>
      </c>
      <c r="D144">
        <v>2000</v>
      </c>
      <c r="E144">
        <v>17</v>
      </c>
      <c r="F144">
        <v>2</v>
      </c>
      <c r="G144">
        <v>1</v>
      </c>
      <c r="H144">
        <v>2</v>
      </c>
      <c r="I144" t="s">
        <v>12</v>
      </c>
      <c r="L144">
        <v>0</v>
      </c>
      <c r="M144">
        <v>0</v>
      </c>
      <c r="N144">
        <v>0</v>
      </c>
      <c r="O144">
        <v>1422.5</v>
      </c>
      <c r="P144">
        <v>16123.7</v>
      </c>
      <c r="X144" t="s">
        <v>628</v>
      </c>
      <c r="Z144" t="s">
        <v>629</v>
      </c>
    </row>
    <row r="145" spans="1:26" x14ac:dyDescent="0.3">
      <c r="A145" t="s">
        <v>0</v>
      </c>
      <c r="B145" s="1" t="s">
        <v>14</v>
      </c>
      <c r="C145">
        <v>1001</v>
      </c>
      <c r="D145">
        <v>1500</v>
      </c>
      <c r="E145">
        <v>63</v>
      </c>
      <c r="F145">
        <v>2</v>
      </c>
      <c r="G145">
        <v>1</v>
      </c>
      <c r="H145">
        <v>1</v>
      </c>
      <c r="I145" t="s">
        <v>15</v>
      </c>
      <c r="L145">
        <v>2</v>
      </c>
      <c r="M145">
        <v>21383.200000000001</v>
      </c>
      <c r="N145">
        <v>5963.5</v>
      </c>
      <c r="O145">
        <v>4246</v>
      </c>
      <c r="P145">
        <v>49504.4</v>
      </c>
      <c r="U145" t="s">
        <v>16</v>
      </c>
      <c r="X145" t="s">
        <v>630</v>
      </c>
      <c r="Y145" t="s">
        <v>631</v>
      </c>
      <c r="Z145" t="s">
        <v>632</v>
      </c>
    </row>
    <row r="146" spans="1:26" x14ac:dyDescent="0.3">
      <c r="A146" t="s">
        <v>0</v>
      </c>
      <c r="B146" s="1" t="s">
        <v>19</v>
      </c>
      <c r="C146">
        <v>1</v>
      </c>
      <c r="D146">
        <v>500</v>
      </c>
      <c r="E146">
        <v>31</v>
      </c>
      <c r="F146">
        <v>2</v>
      </c>
      <c r="G146">
        <v>1</v>
      </c>
      <c r="H146">
        <v>3</v>
      </c>
      <c r="I146" t="s">
        <v>20</v>
      </c>
      <c r="L146">
        <v>1</v>
      </c>
      <c r="M146">
        <v>9.1</v>
      </c>
      <c r="N146">
        <v>0</v>
      </c>
      <c r="O146">
        <v>21.6</v>
      </c>
      <c r="P146">
        <v>208.3</v>
      </c>
      <c r="U146" t="s">
        <v>21</v>
      </c>
      <c r="Z146" t="s">
        <v>731</v>
      </c>
    </row>
    <row r="147" spans="1:26" x14ac:dyDescent="0.3">
      <c r="A147" t="s">
        <v>0</v>
      </c>
      <c r="B147" s="1" t="s">
        <v>19</v>
      </c>
      <c r="C147">
        <v>501</v>
      </c>
      <c r="D147">
        <v>1000</v>
      </c>
      <c r="E147">
        <v>49</v>
      </c>
      <c r="F147">
        <v>2</v>
      </c>
      <c r="G147">
        <v>1</v>
      </c>
      <c r="H147">
        <v>2</v>
      </c>
      <c r="I147" t="s">
        <v>263</v>
      </c>
      <c r="L147">
        <v>1</v>
      </c>
      <c r="M147">
        <v>3.8</v>
      </c>
      <c r="N147">
        <v>0</v>
      </c>
      <c r="O147">
        <v>121.1</v>
      </c>
      <c r="P147">
        <v>203.1</v>
      </c>
      <c r="U147" t="s">
        <v>21</v>
      </c>
      <c r="Y147" t="s">
        <v>22</v>
      </c>
      <c r="Z147" t="s">
        <v>23</v>
      </c>
    </row>
    <row r="148" spans="1:26" x14ac:dyDescent="0.3">
      <c r="A148" t="s">
        <v>0</v>
      </c>
      <c r="B148" s="1" t="s">
        <v>244</v>
      </c>
      <c r="C148">
        <v>501</v>
      </c>
      <c r="D148">
        <v>1000</v>
      </c>
      <c r="E148">
        <v>33</v>
      </c>
      <c r="F148">
        <v>2</v>
      </c>
      <c r="G148">
        <v>2</v>
      </c>
      <c r="H148">
        <v>1</v>
      </c>
      <c r="I148" t="s">
        <v>248</v>
      </c>
      <c r="J148" t="s">
        <v>246</v>
      </c>
      <c r="L148">
        <v>1</v>
      </c>
      <c r="M148">
        <v>25709.9</v>
      </c>
      <c r="N148">
        <v>9638.4</v>
      </c>
      <c r="O148">
        <v>606.9</v>
      </c>
      <c r="P148">
        <v>458.6</v>
      </c>
      <c r="U148" t="s">
        <v>247</v>
      </c>
      <c r="X148" t="s">
        <v>732</v>
      </c>
      <c r="Z148" t="s">
        <v>733</v>
      </c>
    </row>
    <row r="149" spans="1:26" x14ac:dyDescent="0.3">
      <c r="A149" t="s">
        <v>0</v>
      </c>
      <c r="B149" s="1" t="s">
        <v>244</v>
      </c>
      <c r="C149">
        <v>1001</v>
      </c>
      <c r="D149">
        <v>1500</v>
      </c>
      <c r="E149">
        <v>53</v>
      </c>
      <c r="F149">
        <v>2</v>
      </c>
      <c r="G149">
        <v>2</v>
      </c>
      <c r="H149">
        <v>1</v>
      </c>
      <c r="I149" t="s">
        <v>248</v>
      </c>
      <c r="J149" t="s">
        <v>246</v>
      </c>
      <c r="L149">
        <v>3</v>
      </c>
      <c r="M149">
        <v>31091.8</v>
      </c>
      <c r="N149">
        <v>9354.9</v>
      </c>
      <c r="O149">
        <v>1510.7</v>
      </c>
      <c r="P149">
        <v>673.8</v>
      </c>
      <c r="T149" t="s">
        <v>249</v>
      </c>
      <c r="U149" t="s">
        <v>247</v>
      </c>
      <c r="X149" t="s">
        <v>734</v>
      </c>
      <c r="Z149" t="s">
        <v>735</v>
      </c>
    </row>
    <row r="150" spans="1:26" x14ac:dyDescent="0.3">
      <c r="A150" t="s">
        <v>0</v>
      </c>
      <c r="B150" s="1" t="s">
        <v>244</v>
      </c>
      <c r="C150">
        <v>1501</v>
      </c>
      <c r="D150">
        <v>2000</v>
      </c>
      <c r="E150">
        <v>33</v>
      </c>
      <c r="F150">
        <v>2</v>
      </c>
      <c r="G150">
        <v>2</v>
      </c>
      <c r="H150">
        <v>1</v>
      </c>
      <c r="I150" t="s">
        <v>248</v>
      </c>
      <c r="J150" t="s">
        <v>246</v>
      </c>
      <c r="L150">
        <v>2</v>
      </c>
      <c r="M150">
        <v>15708</v>
      </c>
      <c r="N150">
        <v>6872.9</v>
      </c>
      <c r="O150">
        <v>1029.5</v>
      </c>
      <c r="P150">
        <v>4534.8</v>
      </c>
      <c r="T150" t="s">
        <v>736</v>
      </c>
      <c r="U150" t="s">
        <v>247</v>
      </c>
      <c r="X150" t="s">
        <v>737</v>
      </c>
      <c r="Y150" t="s">
        <v>250</v>
      </c>
      <c r="Z150" t="s">
        <v>738</v>
      </c>
    </row>
    <row r="151" spans="1:26" x14ac:dyDescent="0.3">
      <c r="A151" t="s">
        <v>0</v>
      </c>
      <c r="B151">
        <v>390</v>
      </c>
      <c r="C151">
        <v>1</v>
      </c>
      <c r="D151">
        <v>500</v>
      </c>
      <c r="E151">
        <v>13</v>
      </c>
      <c r="F151">
        <v>2</v>
      </c>
      <c r="G151">
        <v>2</v>
      </c>
      <c r="H151">
        <v>2</v>
      </c>
      <c r="I151" t="s">
        <v>9</v>
      </c>
      <c r="L151">
        <v>0</v>
      </c>
      <c r="M151">
        <v>0</v>
      </c>
      <c r="N151">
        <v>0</v>
      </c>
      <c r="O151">
        <v>381</v>
      </c>
      <c r="P151">
        <v>879.8</v>
      </c>
      <c r="Z151" t="s">
        <v>739</v>
      </c>
    </row>
    <row r="152" spans="1:26" x14ac:dyDescent="0.3">
      <c r="A152" t="s">
        <v>0</v>
      </c>
      <c r="B152">
        <v>390</v>
      </c>
      <c r="C152">
        <v>501</v>
      </c>
      <c r="D152">
        <v>1000</v>
      </c>
      <c r="E152">
        <v>25</v>
      </c>
      <c r="F152">
        <v>2</v>
      </c>
      <c r="G152">
        <v>1</v>
      </c>
      <c r="H152">
        <v>2</v>
      </c>
      <c r="I152" t="s">
        <v>9</v>
      </c>
      <c r="L152">
        <v>0</v>
      </c>
      <c r="M152">
        <v>0</v>
      </c>
      <c r="N152">
        <v>0</v>
      </c>
      <c r="O152">
        <v>1464.1</v>
      </c>
      <c r="P152">
        <v>1650.1</v>
      </c>
      <c r="X152" t="s">
        <v>740</v>
      </c>
      <c r="Y152" t="s">
        <v>86</v>
      </c>
      <c r="Z152" t="s">
        <v>741</v>
      </c>
    </row>
    <row r="153" spans="1:26" x14ac:dyDescent="0.3">
      <c r="A153" t="s">
        <v>0</v>
      </c>
      <c r="B153">
        <v>390</v>
      </c>
      <c r="C153">
        <v>1001</v>
      </c>
      <c r="D153">
        <v>1500</v>
      </c>
      <c r="E153">
        <v>15</v>
      </c>
      <c r="F153">
        <v>2</v>
      </c>
      <c r="G153">
        <v>1</v>
      </c>
      <c r="H153">
        <v>2</v>
      </c>
      <c r="I153" t="s">
        <v>9</v>
      </c>
      <c r="L153">
        <v>0</v>
      </c>
      <c r="M153">
        <v>0</v>
      </c>
      <c r="N153">
        <v>0</v>
      </c>
      <c r="O153">
        <v>2632.3</v>
      </c>
      <c r="P153">
        <v>11030.8</v>
      </c>
      <c r="X153" t="s">
        <v>638</v>
      </c>
      <c r="Y153" t="s">
        <v>87</v>
      </c>
      <c r="Z153" t="s">
        <v>639</v>
      </c>
    </row>
    <row r="154" spans="1:26" x14ac:dyDescent="0.3">
      <c r="A154" t="s">
        <v>254</v>
      </c>
      <c r="B154">
        <v>120</v>
      </c>
      <c r="C154">
        <v>501</v>
      </c>
      <c r="D154">
        <v>1000</v>
      </c>
      <c r="E154">
        <v>22</v>
      </c>
      <c r="F154">
        <v>2</v>
      </c>
      <c r="G154">
        <v>2</v>
      </c>
      <c r="H154">
        <v>2</v>
      </c>
      <c r="I154" t="s">
        <v>255</v>
      </c>
      <c r="K154" t="s">
        <v>252</v>
      </c>
      <c r="L154">
        <v>4</v>
      </c>
      <c r="M154">
        <v>1230.4000000000001</v>
      </c>
      <c r="N154">
        <v>212.2</v>
      </c>
      <c r="O154">
        <v>0.1</v>
      </c>
      <c r="P154">
        <v>3.1</v>
      </c>
      <c r="S154" t="s">
        <v>256</v>
      </c>
      <c r="U154" t="s">
        <v>257</v>
      </c>
    </row>
    <row r="155" spans="1:26" x14ac:dyDescent="0.3">
      <c r="A155" t="s">
        <v>254</v>
      </c>
      <c r="B155">
        <v>120</v>
      </c>
      <c r="C155">
        <v>1001</v>
      </c>
      <c r="D155">
        <v>1500</v>
      </c>
      <c r="E155">
        <v>12</v>
      </c>
      <c r="F155">
        <v>2</v>
      </c>
      <c r="G155">
        <v>2</v>
      </c>
      <c r="H155">
        <v>2</v>
      </c>
      <c r="I155" t="s">
        <v>255</v>
      </c>
      <c r="K155" t="s">
        <v>252</v>
      </c>
      <c r="L155">
        <v>4</v>
      </c>
      <c r="M155">
        <v>2281.5</v>
      </c>
      <c r="N155">
        <v>378.1</v>
      </c>
      <c r="O155">
        <v>0.1</v>
      </c>
      <c r="P155">
        <v>2.2999999999999998</v>
      </c>
      <c r="S155" t="s">
        <v>256</v>
      </c>
      <c r="U155" t="s">
        <v>257</v>
      </c>
    </row>
    <row r="156" spans="1:26" x14ac:dyDescent="0.3">
      <c r="A156" t="s">
        <v>254</v>
      </c>
      <c r="B156">
        <v>163</v>
      </c>
      <c r="C156">
        <v>4001</v>
      </c>
      <c r="D156">
        <v>4500</v>
      </c>
      <c r="E156">
        <v>26</v>
      </c>
      <c r="F156">
        <v>2</v>
      </c>
      <c r="G156">
        <v>2</v>
      </c>
      <c r="H156">
        <v>3</v>
      </c>
      <c r="I156" t="s">
        <v>260</v>
      </c>
      <c r="L156">
        <v>0</v>
      </c>
      <c r="M156">
        <v>0</v>
      </c>
      <c r="N156">
        <v>0</v>
      </c>
      <c r="O156">
        <v>6.9</v>
      </c>
      <c r="P156">
        <v>22.2</v>
      </c>
    </row>
    <row r="157" spans="1:26" x14ac:dyDescent="0.3">
      <c r="A157" t="s">
        <v>254</v>
      </c>
      <c r="B157">
        <v>986</v>
      </c>
      <c r="C157">
        <v>4501</v>
      </c>
      <c r="D157">
        <v>5000</v>
      </c>
      <c r="E157">
        <v>27</v>
      </c>
      <c r="F157">
        <v>2</v>
      </c>
      <c r="G157">
        <v>2</v>
      </c>
      <c r="H157">
        <v>3</v>
      </c>
      <c r="I157" t="s">
        <v>239</v>
      </c>
      <c r="K157" t="s">
        <v>233</v>
      </c>
      <c r="L157">
        <v>0</v>
      </c>
      <c r="M157">
        <v>0</v>
      </c>
      <c r="N157">
        <v>0</v>
      </c>
      <c r="O157">
        <v>0</v>
      </c>
      <c r="P157">
        <v>2</v>
      </c>
    </row>
    <row r="158" spans="1:26" x14ac:dyDescent="0.3">
      <c r="A158" t="s">
        <v>254</v>
      </c>
      <c r="B158">
        <v>994</v>
      </c>
      <c r="C158">
        <v>5001</v>
      </c>
      <c r="D158">
        <v>5500</v>
      </c>
      <c r="E158">
        <v>11</v>
      </c>
      <c r="F158">
        <v>2</v>
      </c>
      <c r="G158">
        <v>2</v>
      </c>
      <c r="H158">
        <v>2</v>
      </c>
      <c r="I158" t="s">
        <v>232</v>
      </c>
      <c r="J158" t="s">
        <v>236</v>
      </c>
      <c r="K158" t="s">
        <v>233</v>
      </c>
      <c r="L158">
        <v>4</v>
      </c>
      <c r="M158">
        <v>1223.9000000000001</v>
      </c>
      <c r="N158">
        <v>126.8</v>
      </c>
      <c r="O158">
        <v>1194.2</v>
      </c>
      <c r="P158">
        <v>4407.2</v>
      </c>
      <c r="Q158" t="s">
        <v>966</v>
      </c>
      <c r="U158" t="s">
        <v>234</v>
      </c>
      <c r="W158" t="s">
        <v>235</v>
      </c>
    </row>
    <row r="159" spans="1:26" x14ac:dyDescent="0.3">
      <c r="A159" t="s">
        <v>254</v>
      </c>
      <c r="B159">
        <v>997</v>
      </c>
      <c r="C159">
        <v>6001</v>
      </c>
      <c r="D159">
        <v>6500</v>
      </c>
      <c r="E159">
        <v>16</v>
      </c>
      <c r="F159">
        <v>2</v>
      </c>
      <c r="G159">
        <v>2</v>
      </c>
      <c r="H159">
        <v>2</v>
      </c>
      <c r="I159" t="s">
        <v>237</v>
      </c>
      <c r="K159" t="s">
        <v>233</v>
      </c>
      <c r="L159">
        <v>1</v>
      </c>
      <c r="M159">
        <v>13.3</v>
      </c>
      <c r="N159">
        <v>4.2</v>
      </c>
      <c r="O159">
        <v>104</v>
      </c>
      <c r="P159">
        <v>358</v>
      </c>
      <c r="W159" t="s">
        <v>238</v>
      </c>
    </row>
    <row r="160" spans="1:26" x14ac:dyDescent="0.3">
      <c r="A160" t="s">
        <v>254</v>
      </c>
      <c r="B160">
        <v>998</v>
      </c>
      <c r="C160">
        <v>4001</v>
      </c>
      <c r="D160">
        <v>4500</v>
      </c>
      <c r="E160">
        <v>24</v>
      </c>
      <c r="F160">
        <v>2</v>
      </c>
      <c r="G160">
        <v>2</v>
      </c>
      <c r="H160">
        <v>2</v>
      </c>
      <c r="I160" t="s">
        <v>239</v>
      </c>
      <c r="K160" t="s">
        <v>243</v>
      </c>
      <c r="L160">
        <v>3</v>
      </c>
      <c r="M160">
        <v>86.2</v>
      </c>
      <c r="N160">
        <v>0</v>
      </c>
      <c r="O160">
        <v>26.1</v>
      </c>
      <c r="P160">
        <v>14.9</v>
      </c>
      <c r="Q160" t="s">
        <v>967</v>
      </c>
      <c r="R160" t="s">
        <v>241</v>
      </c>
      <c r="T160" t="s">
        <v>242</v>
      </c>
    </row>
    <row r="161" spans="1:26" x14ac:dyDescent="0.3">
      <c r="A161" t="s">
        <v>254</v>
      </c>
      <c r="B161">
        <v>998</v>
      </c>
      <c r="C161">
        <v>4501</v>
      </c>
      <c r="D161">
        <v>5000</v>
      </c>
      <c r="E161">
        <v>57</v>
      </c>
      <c r="F161">
        <v>2</v>
      </c>
      <c r="G161">
        <v>2</v>
      </c>
      <c r="H161">
        <v>2</v>
      </c>
      <c r="I161" t="s">
        <v>239</v>
      </c>
      <c r="K161" t="s">
        <v>240</v>
      </c>
      <c r="L161">
        <v>3</v>
      </c>
      <c r="M161">
        <v>456.5</v>
      </c>
      <c r="N161">
        <v>4.2</v>
      </c>
      <c r="O161">
        <v>46.3</v>
      </c>
      <c r="P161">
        <v>283.89999999999998</v>
      </c>
      <c r="Q161" t="s">
        <v>967</v>
      </c>
      <c r="R161" t="s">
        <v>241</v>
      </c>
      <c r="T161" t="s">
        <v>242</v>
      </c>
    </row>
    <row r="162" spans="1:26" x14ac:dyDescent="0.3">
      <c r="A162" t="s">
        <v>17</v>
      </c>
      <c r="B162" s="1" t="s">
        <v>1</v>
      </c>
      <c r="C162">
        <v>1</v>
      </c>
      <c r="D162">
        <v>500</v>
      </c>
      <c r="E162">
        <v>26</v>
      </c>
      <c r="F162">
        <v>2</v>
      </c>
      <c r="G162">
        <v>2</v>
      </c>
      <c r="H162">
        <v>2</v>
      </c>
      <c r="I162" t="s">
        <v>2</v>
      </c>
      <c r="K162" t="s">
        <v>3</v>
      </c>
      <c r="L162">
        <v>0</v>
      </c>
      <c r="M162">
        <v>0</v>
      </c>
      <c r="N162">
        <v>0</v>
      </c>
      <c r="O162">
        <v>4847.8999999999996</v>
      </c>
      <c r="P162">
        <v>27098.5</v>
      </c>
      <c r="X162" t="s">
        <v>5</v>
      </c>
    </row>
    <row r="163" spans="1:26" x14ac:dyDescent="0.3">
      <c r="A163" t="s">
        <v>17</v>
      </c>
      <c r="B163" s="1" t="s">
        <v>1</v>
      </c>
      <c r="C163">
        <v>501</v>
      </c>
      <c r="D163">
        <v>1000</v>
      </c>
      <c r="E163">
        <v>98</v>
      </c>
      <c r="F163">
        <v>2</v>
      </c>
      <c r="G163">
        <v>1</v>
      </c>
      <c r="H163">
        <v>1</v>
      </c>
      <c r="I163" t="s">
        <v>2</v>
      </c>
      <c r="K163" t="s">
        <v>3</v>
      </c>
      <c r="L163">
        <v>1</v>
      </c>
      <c r="M163">
        <v>38.700000000000003</v>
      </c>
      <c r="N163">
        <v>0.9</v>
      </c>
      <c r="O163">
        <v>29919.200000000001</v>
      </c>
      <c r="P163">
        <v>91006.7</v>
      </c>
      <c r="R163" t="s">
        <v>4</v>
      </c>
      <c r="X163" t="s">
        <v>5</v>
      </c>
    </row>
    <row r="164" spans="1:26" x14ac:dyDescent="0.3">
      <c r="A164" t="s">
        <v>17</v>
      </c>
      <c r="B164" s="1" t="s">
        <v>1</v>
      </c>
      <c r="C164">
        <v>1001</v>
      </c>
      <c r="D164">
        <v>1500</v>
      </c>
      <c r="E164">
        <v>78</v>
      </c>
      <c r="F164">
        <v>2</v>
      </c>
      <c r="G164">
        <v>1</v>
      </c>
      <c r="H164">
        <v>1</v>
      </c>
      <c r="I164" t="s">
        <v>2</v>
      </c>
      <c r="K164" t="s">
        <v>3</v>
      </c>
      <c r="L164">
        <v>1</v>
      </c>
      <c r="M164">
        <v>53.7</v>
      </c>
      <c r="N164">
        <v>0.2</v>
      </c>
      <c r="O164">
        <v>18546.2</v>
      </c>
      <c r="P164">
        <v>48802.6</v>
      </c>
      <c r="R164" t="s">
        <v>4</v>
      </c>
      <c r="X164" t="s">
        <v>5</v>
      </c>
    </row>
    <row r="165" spans="1:26" x14ac:dyDescent="0.3">
      <c r="A165" t="s">
        <v>17</v>
      </c>
      <c r="B165" s="1" t="s">
        <v>1</v>
      </c>
      <c r="C165">
        <v>1501</v>
      </c>
      <c r="D165">
        <v>2000</v>
      </c>
      <c r="E165">
        <v>38</v>
      </c>
      <c r="F165">
        <v>2</v>
      </c>
      <c r="G165">
        <v>2</v>
      </c>
      <c r="H165">
        <v>1</v>
      </c>
      <c r="I165" t="s">
        <v>2</v>
      </c>
      <c r="K165" t="s">
        <v>3</v>
      </c>
      <c r="L165">
        <v>0</v>
      </c>
      <c r="M165">
        <v>0</v>
      </c>
      <c r="N165">
        <v>0</v>
      </c>
      <c r="O165">
        <v>8567.4</v>
      </c>
      <c r="P165">
        <v>21012.400000000001</v>
      </c>
    </row>
    <row r="166" spans="1:26" x14ac:dyDescent="0.3">
      <c r="A166" t="s">
        <v>17</v>
      </c>
      <c r="B166" s="1" t="s">
        <v>6</v>
      </c>
      <c r="C166">
        <v>1</v>
      </c>
      <c r="D166">
        <v>500</v>
      </c>
      <c r="E166">
        <v>40</v>
      </c>
      <c r="F166">
        <v>2</v>
      </c>
      <c r="G166">
        <v>1</v>
      </c>
      <c r="H166">
        <v>1</v>
      </c>
      <c r="I166" t="s">
        <v>2</v>
      </c>
      <c r="K166" t="s">
        <v>3</v>
      </c>
      <c r="L166">
        <v>0</v>
      </c>
      <c r="M166">
        <v>0</v>
      </c>
      <c r="N166">
        <v>0</v>
      </c>
      <c r="O166">
        <v>26792.400000000001</v>
      </c>
      <c r="P166">
        <v>96722.8</v>
      </c>
      <c r="X166" t="s">
        <v>595</v>
      </c>
      <c r="Y166" t="s">
        <v>596</v>
      </c>
      <c r="Z166" t="s">
        <v>597</v>
      </c>
    </row>
    <row r="167" spans="1:26" x14ac:dyDescent="0.3">
      <c r="A167" t="s">
        <v>17</v>
      </c>
      <c r="B167" s="1" t="s">
        <v>6</v>
      </c>
      <c r="C167">
        <v>2501</v>
      </c>
      <c r="D167">
        <v>3000</v>
      </c>
      <c r="E167">
        <v>26</v>
      </c>
      <c r="F167">
        <v>2</v>
      </c>
      <c r="G167">
        <v>2</v>
      </c>
      <c r="H167">
        <v>1</v>
      </c>
      <c r="I167" t="s">
        <v>2</v>
      </c>
      <c r="K167" t="s">
        <v>3</v>
      </c>
      <c r="L167">
        <v>1</v>
      </c>
      <c r="M167">
        <v>5.7</v>
      </c>
      <c r="N167">
        <v>0</v>
      </c>
      <c r="O167">
        <v>6221.1</v>
      </c>
      <c r="P167">
        <v>60213.5</v>
      </c>
      <c r="U167" t="s">
        <v>18</v>
      </c>
      <c r="X167" t="s">
        <v>742</v>
      </c>
      <c r="Y167" t="s">
        <v>743</v>
      </c>
      <c r="Z167" t="s">
        <v>744</v>
      </c>
    </row>
    <row r="168" spans="1:26" x14ac:dyDescent="0.3">
      <c r="A168" t="s">
        <v>17</v>
      </c>
      <c r="B168" s="1" t="s">
        <v>6</v>
      </c>
      <c r="C168">
        <v>3001</v>
      </c>
      <c r="D168">
        <v>3500</v>
      </c>
      <c r="E168">
        <v>40</v>
      </c>
      <c r="F168">
        <v>2</v>
      </c>
      <c r="G168">
        <v>2</v>
      </c>
      <c r="H168">
        <v>2</v>
      </c>
      <c r="I168" t="s">
        <v>2</v>
      </c>
      <c r="K168" t="s">
        <v>3</v>
      </c>
      <c r="L168">
        <v>0</v>
      </c>
      <c r="M168">
        <v>0</v>
      </c>
      <c r="N168">
        <v>0</v>
      </c>
      <c r="O168">
        <v>3120.7</v>
      </c>
      <c r="P168">
        <v>25081.200000000001</v>
      </c>
      <c r="X168" t="s">
        <v>426</v>
      </c>
      <c r="Z168" t="s">
        <v>745</v>
      </c>
    </row>
    <row r="169" spans="1:26" x14ac:dyDescent="0.3">
      <c r="A169" t="s">
        <v>17</v>
      </c>
      <c r="B169" s="1" t="s">
        <v>6</v>
      </c>
      <c r="C169">
        <v>3501</v>
      </c>
      <c r="D169">
        <v>4000</v>
      </c>
      <c r="E169">
        <v>30</v>
      </c>
      <c r="F169">
        <v>2</v>
      </c>
      <c r="G169">
        <v>2</v>
      </c>
      <c r="H169">
        <v>2</v>
      </c>
      <c r="I169" t="s">
        <v>2</v>
      </c>
      <c r="K169" t="s">
        <v>3</v>
      </c>
      <c r="L169">
        <v>0</v>
      </c>
      <c r="M169">
        <v>0</v>
      </c>
      <c r="N169">
        <v>0</v>
      </c>
      <c r="O169">
        <v>1978.2</v>
      </c>
      <c r="P169">
        <v>32257.9</v>
      </c>
      <c r="X169" t="s">
        <v>426</v>
      </c>
      <c r="Z169" t="s">
        <v>283</v>
      </c>
    </row>
    <row r="170" spans="1:26" x14ac:dyDescent="0.3">
      <c r="A170" t="s">
        <v>17</v>
      </c>
      <c r="B170" s="1" t="s">
        <v>6</v>
      </c>
      <c r="C170">
        <v>4001</v>
      </c>
      <c r="D170">
        <v>4500</v>
      </c>
      <c r="E170">
        <v>22</v>
      </c>
      <c r="F170">
        <v>2</v>
      </c>
      <c r="G170">
        <v>2</v>
      </c>
      <c r="H170">
        <v>2</v>
      </c>
      <c r="I170" t="s">
        <v>2</v>
      </c>
      <c r="K170" t="s">
        <v>3</v>
      </c>
      <c r="L170">
        <v>0</v>
      </c>
      <c r="M170">
        <v>0</v>
      </c>
      <c r="N170">
        <v>0</v>
      </c>
      <c r="O170">
        <v>3425.9</v>
      </c>
      <c r="P170">
        <v>40030.5</v>
      </c>
      <c r="Z170" t="s">
        <v>261</v>
      </c>
    </row>
    <row r="171" spans="1:26" x14ac:dyDescent="0.3">
      <c r="A171" t="s">
        <v>17</v>
      </c>
      <c r="B171" s="1" t="s">
        <v>8</v>
      </c>
      <c r="C171">
        <v>2001</v>
      </c>
      <c r="D171">
        <v>2500</v>
      </c>
      <c r="E171">
        <v>52</v>
      </c>
      <c r="F171">
        <v>2</v>
      </c>
      <c r="G171">
        <v>2</v>
      </c>
      <c r="H171">
        <v>2</v>
      </c>
      <c r="I171" t="s">
        <v>9</v>
      </c>
      <c r="L171">
        <v>0</v>
      </c>
      <c r="M171">
        <v>0</v>
      </c>
      <c r="N171">
        <v>0</v>
      </c>
      <c r="O171">
        <v>1125</v>
      </c>
      <c r="P171">
        <v>4825.1000000000004</v>
      </c>
      <c r="X171" t="s">
        <v>746</v>
      </c>
      <c r="Y171" t="s">
        <v>623</v>
      </c>
      <c r="Z171" t="s">
        <v>747</v>
      </c>
    </row>
    <row r="172" spans="1:26" x14ac:dyDescent="0.3">
      <c r="A172" t="s">
        <v>17</v>
      </c>
      <c r="B172" s="1" t="s">
        <v>11</v>
      </c>
      <c r="C172">
        <v>1</v>
      </c>
      <c r="D172">
        <v>500</v>
      </c>
      <c r="E172">
        <v>30</v>
      </c>
      <c r="F172">
        <v>2</v>
      </c>
      <c r="G172">
        <v>1</v>
      </c>
      <c r="H172">
        <v>2</v>
      </c>
      <c r="I172" t="s">
        <v>12</v>
      </c>
      <c r="J172" t="s">
        <v>13</v>
      </c>
      <c r="L172">
        <v>0</v>
      </c>
      <c r="M172">
        <v>0</v>
      </c>
      <c r="N172">
        <v>0</v>
      </c>
      <c r="O172">
        <v>5267.4</v>
      </c>
      <c r="P172">
        <v>11279.9</v>
      </c>
      <c r="X172" t="s">
        <v>713</v>
      </c>
      <c r="Y172" t="s">
        <v>714</v>
      </c>
      <c r="Z172" t="s">
        <v>715</v>
      </c>
    </row>
    <row r="173" spans="1:26" x14ac:dyDescent="0.3">
      <c r="A173" t="s">
        <v>17</v>
      </c>
      <c r="B173" s="1" t="s">
        <v>11</v>
      </c>
      <c r="C173">
        <v>2001</v>
      </c>
      <c r="D173">
        <v>2500</v>
      </c>
      <c r="E173">
        <v>66</v>
      </c>
      <c r="F173">
        <v>2</v>
      </c>
      <c r="G173">
        <v>2</v>
      </c>
      <c r="H173">
        <v>2</v>
      </c>
      <c r="I173" t="s">
        <v>12</v>
      </c>
      <c r="L173">
        <v>0</v>
      </c>
      <c r="M173">
        <v>0</v>
      </c>
      <c r="N173">
        <v>0</v>
      </c>
      <c r="O173">
        <v>833.5</v>
      </c>
      <c r="P173">
        <v>2321.1999999999998</v>
      </c>
      <c r="X173" t="s">
        <v>748</v>
      </c>
      <c r="Y173" t="s">
        <v>262</v>
      </c>
      <c r="Z173" t="s">
        <v>749</v>
      </c>
    </row>
    <row r="174" spans="1:26" x14ac:dyDescent="0.3">
      <c r="A174" t="s">
        <v>17</v>
      </c>
      <c r="B174" s="1" t="s">
        <v>14</v>
      </c>
      <c r="C174">
        <v>1501</v>
      </c>
      <c r="D174">
        <v>2000</v>
      </c>
      <c r="E174">
        <v>84</v>
      </c>
      <c r="F174">
        <v>2</v>
      </c>
      <c r="G174">
        <v>2</v>
      </c>
      <c r="H174">
        <v>1</v>
      </c>
      <c r="I174" t="s">
        <v>15</v>
      </c>
      <c r="L174">
        <v>1</v>
      </c>
      <c r="M174">
        <v>2199.9</v>
      </c>
      <c r="N174">
        <v>108.8</v>
      </c>
      <c r="O174">
        <v>2663.6</v>
      </c>
      <c r="P174">
        <v>62769.5</v>
      </c>
      <c r="U174" t="s">
        <v>464</v>
      </c>
      <c r="X174" t="s">
        <v>750</v>
      </c>
      <c r="Y174" t="s">
        <v>465</v>
      </c>
      <c r="Z174" t="s">
        <v>751</v>
      </c>
    </row>
    <row r="175" spans="1:26" x14ac:dyDescent="0.3">
      <c r="A175" t="s">
        <v>17</v>
      </c>
      <c r="B175" s="1" t="s">
        <v>14</v>
      </c>
      <c r="C175">
        <v>2001</v>
      </c>
      <c r="D175">
        <v>2500</v>
      </c>
      <c r="E175">
        <v>16</v>
      </c>
      <c r="F175">
        <v>2</v>
      </c>
      <c r="G175">
        <v>2</v>
      </c>
      <c r="H175">
        <v>3</v>
      </c>
      <c r="I175" t="s">
        <v>15</v>
      </c>
      <c r="L175">
        <v>0</v>
      </c>
      <c r="M175">
        <v>0</v>
      </c>
      <c r="N175">
        <v>0</v>
      </c>
      <c r="O175">
        <v>55.7</v>
      </c>
      <c r="P175">
        <v>33.5</v>
      </c>
      <c r="X175" t="s">
        <v>752</v>
      </c>
      <c r="Z175" t="s">
        <v>753</v>
      </c>
    </row>
    <row r="176" spans="1:26" x14ac:dyDescent="0.3">
      <c r="A176" t="s">
        <v>17</v>
      </c>
      <c r="B176" s="1" t="s">
        <v>19</v>
      </c>
      <c r="C176">
        <v>1</v>
      </c>
      <c r="D176">
        <v>500</v>
      </c>
      <c r="E176">
        <v>64</v>
      </c>
      <c r="F176">
        <v>2</v>
      </c>
      <c r="G176">
        <v>1</v>
      </c>
      <c r="H176">
        <v>3</v>
      </c>
      <c r="I176" t="s">
        <v>20</v>
      </c>
      <c r="L176">
        <v>1</v>
      </c>
      <c r="M176">
        <v>9.1</v>
      </c>
      <c r="N176">
        <v>0</v>
      </c>
      <c r="O176">
        <v>21.6</v>
      </c>
      <c r="P176">
        <v>208.3</v>
      </c>
      <c r="U176" t="s">
        <v>21</v>
      </c>
      <c r="Z176" t="s">
        <v>731</v>
      </c>
    </row>
    <row r="177" spans="1:26" x14ac:dyDescent="0.3">
      <c r="A177" t="s">
        <v>17</v>
      </c>
      <c r="B177" s="1" t="s">
        <v>19</v>
      </c>
      <c r="C177">
        <v>501</v>
      </c>
      <c r="D177">
        <v>1000</v>
      </c>
      <c r="E177">
        <v>98</v>
      </c>
      <c r="F177">
        <v>2</v>
      </c>
      <c r="G177">
        <v>1</v>
      </c>
      <c r="H177">
        <v>2</v>
      </c>
      <c r="I177" t="s">
        <v>263</v>
      </c>
      <c r="L177">
        <v>1</v>
      </c>
      <c r="M177">
        <v>3.8</v>
      </c>
      <c r="N177">
        <v>0</v>
      </c>
      <c r="O177">
        <v>121.1</v>
      </c>
      <c r="P177">
        <v>203.1</v>
      </c>
      <c r="U177" t="s">
        <v>21</v>
      </c>
      <c r="Y177" t="s">
        <v>22</v>
      </c>
      <c r="Z177" t="s">
        <v>23</v>
      </c>
    </row>
    <row r="178" spans="1:26" x14ac:dyDescent="0.3">
      <c r="A178" t="s">
        <v>17</v>
      </c>
      <c r="B178" s="1" t="s">
        <v>19</v>
      </c>
      <c r="C178">
        <v>1001</v>
      </c>
      <c r="D178">
        <v>1500</v>
      </c>
      <c r="E178">
        <v>14</v>
      </c>
      <c r="F178">
        <v>2</v>
      </c>
      <c r="G178">
        <v>2</v>
      </c>
      <c r="H178">
        <v>2</v>
      </c>
      <c r="I178" t="s">
        <v>466</v>
      </c>
      <c r="L178">
        <v>0</v>
      </c>
      <c r="M178">
        <v>0</v>
      </c>
      <c r="N178">
        <v>0</v>
      </c>
      <c r="O178">
        <v>181.3</v>
      </c>
      <c r="P178">
        <v>3</v>
      </c>
    </row>
    <row r="179" spans="1:26" x14ac:dyDescent="0.3">
      <c r="A179" t="s">
        <v>17</v>
      </c>
      <c r="B179" s="1" t="s">
        <v>244</v>
      </c>
      <c r="C179">
        <v>1</v>
      </c>
      <c r="D179">
        <v>500</v>
      </c>
      <c r="E179">
        <v>36</v>
      </c>
      <c r="F179">
        <v>2</v>
      </c>
      <c r="G179">
        <v>2</v>
      </c>
      <c r="H179">
        <v>1</v>
      </c>
      <c r="I179" t="s">
        <v>245</v>
      </c>
      <c r="L179">
        <v>1</v>
      </c>
      <c r="M179">
        <v>4622.6000000000004</v>
      </c>
      <c r="N179">
        <v>465.9</v>
      </c>
      <c r="O179">
        <v>0.4</v>
      </c>
      <c r="P179">
        <v>20.9</v>
      </c>
      <c r="U179" t="s">
        <v>247</v>
      </c>
      <c r="X179" t="s">
        <v>754</v>
      </c>
      <c r="Z179" t="s">
        <v>755</v>
      </c>
    </row>
    <row r="180" spans="1:26" x14ac:dyDescent="0.3">
      <c r="A180" t="s">
        <v>17</v>
      </c>
      <c r="B180" s="1" t="s">
        <v>244</v>
      </c>
      <c r="C180">
        <v>501</v>
      </c>
      <c r="D180">
        <v>1000</v>
      </c>
      <c r="E180">
        <v>24</v>
      </c>
      <c r="F180">
        <v>2</v>
      </c>
      <c r="G180">
        <v>2</v>
      </c>
      <c r="H180">
        <v>1</v>
      </c>
      <c r="I180" t="s">
        <v>248</v>
      </c>
      <c r="J180" t="s">
        <v>246</v>
      </c>
      <c r="L180">
        <v>1</v>
      </c>
      <c r="M180">
        <v>25709.9</v>
      </c>
      <c r="N180">
        <v>9638.4</v>
      </c>
      <c r="O180">
        <v>606.9</v>
      </c>
      <c r="P180">
        <v>458.6</v>
      </c>
      <c r="U180" t="s">
        <v>247</v>
      </c>
      <c r="X180" t="s">
        <v>732</v>
      </c>
      <c r="Z180" t="s">
        <v>733</v>
      </c>
    </row>
    <row r="181" spans="1:26" x14ac:dyDescent="0.3">
      <c r="A181" t="s">
        <v>17</v>
      </c>
      <c r="B181" s="1" t="s">
        <v>244</v>
      </c>
      <c r="C181">
        <v>1001</v>
      </c>
      <c r="D181">
        <v>1500</v>
      </c>
      <c r="E181">
        <v>26</v>
      </c>
      <c r="F181">
        <v>2</v>
      </c>
      <c r="G181">
        <v>2</v>
      </c>
      <c r="H181">
        <v>1</v>
      </c>
      <c r="I181" t="s">
        <v>248</v>
      </c>
      <c r="J181" t="s">
        <v>246</v>
      </c>
      <c r="L181">
        <v>3</v>
      </c>
      <c r="M181">
        <v>31091.8</v>
      </c>
      <c r="N181">
        <v>9354.9</v>
      </c>
      <c r="O181">
        <v>1510.7</v>
      </c>
      <c r="P181">
        <v>673.8</v>
      </c>
      <c r="T181" t="s">
        <v>249</v>
      </c>
      <c r="U181" t="s">
        <v>247</v>
      </c>
      <c r="X181" t="s">
        <v>734</v>
      </c>
      <c r="Z181" t="s">
        <v>735</v>
      </c>
    </row>
    <row r="182" spans="1:26" x14ac:dyDescent="0.3">
      <c r="A182" t="s">
        <v>17</v>
      </c>
      <c r="B182" s="1" t="s">
        <v>244</v>
      </c>
      <c r="C182">
        <v>2001</v>
      </c>
      <c r="D182">
        <v>2500</v>
      </c>
      <c r="E182">
        <v>12</v>
      </c>
      <c r="F182">
        <v>2</v>
      </c>
      <c r="G182">
        <v>2</v>
      </c>
      <c r="H182">
        <v>1</v>
      </c>
      <c r="I182" t="s">
        <v>248</v>
      </c>
      <c r="J182" t="s">
        <v>246</v>
      </c>
      <c r="L182">
        <v>1</v>
      </c>
      <c r="M182">
        <v>4363.7</v>
      </c>
      <c r="N182">
        <v>1959.4</v>
      </c>
      <c r="O182">
        <v>834.1</v>
      </c>
      <c r="P182">
        <v>2578.8000000000002</v>
      </c>
      <c r="U182" t="s">
        <v>247</v>
      </c>
      <c r="X182" t="s">
        <v>756</v>
      </c>
      <c r="Z182" t="s">
        <v>757</v>
      </c>
    </row>
    <row r="183" spans="1:26" x14ac:dyDescent="0.3">
      <c r="A183" t="s">
        <v>17</v>
      </c>
      <c r="B183">
        <v>301</v>
      </c>
      <c r="C183">
        <v>1501</v>
      </c>
      <c r="D183">
        <v>2000</v>
      </c>
      <c r="E183">
        <v>16</v>
      </c>
      <c r="F183">
        <v>2</v>
      </c>
      <c r="G183">
        <v>2</v>
      </c>
      <c r="H183">
        <v>1</v>
      </c>
      <c r="I183" t="s">
        <v>264</v>
      </c>
      <c r="K183" t="s">
        <v>265</v>
      </c>
      <c r="L183">
        <v>6</v>
      </c>
      <c r="M183">
        <v>2592.9</v>
      </c>
      <c r="N183">
        <v>963.8</v>
      </c>
      <c r="O183">
        <v>402.6</v>
      </c>
      <c r="P183">
        <v>2150.1</v>
      </c>
      <c r="R183" t="s">
        <v>266</v>
      </c>
      <c r="S183" t="s">
        <v>267</v>
      </c>
      <c r="T183" t="s">
        <v>268</v>
      </c>
      <c r="U183" t="s">
        <v>269</v>
      </c>
    </row>
    <row r="184" spans="1:26" x14ac:dyDescent="0.3">
      <c r="A184" t="s">
        <v>17</v>
      </c>
      <c r="B184">
        <v>302</v>
      </c>
      <c r="C184">
        <v>3001</v>
      </c>
      <c r="D184">
        <v>3500</v>
      </c>
      <c r="E184">
        <v>12</v>
      </c>
      <c r="F184">
        <v>2</v>
      </c>
      <c r="G184">
        <v>2</v>
      </c>
      <c r="H184">
        <v>2</v>
      </c>
      <c r="I184" t="s">
        <v>264</v>
      </c>
      <c r="K184" t="s">
        <v>3</v>
      </c>
      <c r="L184">
        <v>1</v>
      </c>
      <c r="M184">
        <v>7.7</v>
      </c>
      <c r="N184">
        <v>0</v>
      </c>
      <c r="O184">
        <v>949.6</v>
      </c>
      <c r="P184">
        <v>1941.5</v>
      </c>
      <c r="R184" t="s">
        <v>271</v>
      </c>
    </row>
    <row r="185" spans="1:26" x14ac:dyDescent="0.3">
      <c r="A185" t="s">
        <v>17</v>
      </c>
      <c r="B185">
        <v>303</v>
      </c>
      <c r="C185">
        <v>1001</v>
      </c>
      <c r="D185">
        <v>1500</v>
      </c>
      <c r="E185">
        <v>24</v>
      </c>
      <c r="F185">
        <v>2</v>
      </c>
      <c r="G185">
        <v>2</v>
      </c>
      <c r="H185">
        <v>2</v>
      </c>
      <c r="I185" t="s">
        <v>24</v>
      </c>
      <c r="K185" t="s">
        <v>25</v>
      </c>
      <c r="L185">
        <v>5</v>
      </c>
      <c r="M185">
        <v>878.8</v>
      </c>
      <c r="N185">
        <v>36.4</v>
      </c>
      <c r="O185">
        <v>332.2</v>
      </c>
      <c r="P185">
        <v>774.9</v>
      </c>
      <c r="R185" t="s">
        <v>277</v>
      </c>
      <c r="S185" t="s">
        <v>278</v>
      </c>
      <c r="T185" t="s">
        <v>279</v>
      </c>
      <c r="U185" t="s">
        <v>280</v>
      </c>
      <c r="Z185" t="s">
        <v>758</v>
      </c>
    </row>
    <row r="186" spans="1:26" x14ac:dyDescent="0.3">
      <c r="A186" t="s">
        <v>17</v>
      </c>
      <c r="B186">
        <v>303</v>
      </c>
      <c r="C186">
        <v>1501</v>
      </c>
      <c r="D186">
        <v>2000</v>
      </c>
      <c r="E186">
        <v>40</v>
      </c>
      <c r="F186">
        <v>2</v>
      </c>
      <c r="G186">
        <v>2</v>
      </c>
      <c r="H186">
        <v>2</v>
      </c>
      <c r="I186" t="s">
        <v>24</v>
      </c>
      <c r="K186" t="s">
        <v>25</v>
      </c>
      <c r="L186">
        <v>3</v>
      </c>
      <c r="M186">
        <v>1176.0999999999999</v>
      </c>
      <c r="N186">
        <v>92.6</v>
      </c>
      <c r="O186">
        <v>1370.1</v>
      </c>
      <c r="P186">
        <v>18944.2</v>
      </c>
      <c r="S186" t="s">
        <v>26</v>
      </c>
      <c r="T186" t="s">
        <v>27</v>
      </c>
      <c r="Y186" t="s">
        <v>281</v>
      </c>
      <c r="Z186" t="s">
        <v>759</v>
      </c>
    </row>
    <row r="187" spans="1:26" x14ac:dyDescent="0.3">
      <c r="A187" t="s">
        <v>17</v>
      </c>
      <c r="B187">
        <v>303</v>
      </c>
      <c r="C187">
        <v>2001</v>
      </c>
      <c r="D187">
        <v>2500</v>
      </c>
      <c r="E187">
        <v>32</v>
      </c>
      <c r="F187">
        <v>2</v>
      </c>
      <c r="G187">
        <v>2</v>
      </c>
      <c r="H187">
        <v>1</v>
      </c>
      <c r="I187" t="s">
        <v>24</v>
      </c>
      <c r="K187" t="s">
        <v>25</v>
      </c>
      <c r="L187">
        <v>3</v>
      </c>
      <c r="M187">
        <v>2028</v>
      </c>
      <c r="N187">
        <v>135.69999999999999</v>
      </c>
      <c r="O187">
        <v>1780.2</v>
      </c>
      <c r="P187">
        <v>30399.8</v>
      </c>
      <c r="S187" t="s">
        <v>26</v>
      </c>
      <c r="T187" t="s">
        <v>27</v>
      </c>
      <c r="Y187" t="s">
        <v>281</v>
      </c>
      <c r="Z187" t="s">
        <v>760</v>
      </c>
    </row>
    <row r="188" spans="1:26" x14ac:dyDescent="0.3">
      <c r="A188" t="s">
        <v>17</v>
      </c>
      <c r="B188">
        <v>303</v>
      </c>
      <c r="C188">
        <v>3001</v>
      </c>
      <c r="D188">
        <v>3500</v>
      </c>
      <c r="E188">
        <v>94</v>
      </c>
      <c r="F188">
        <v>2</v>
      </c>
      <c r="G188">
        <v>1</v>
      </c>
      <c r="H188">
        <v>2</v>
      </c>
      <c r="I188" t="s">
        <v>24</v>
      </c>
      <c r="K188" t="s">
        <v>25</v>
      </c>
      <c r="L188">
        <v>2</v>
      </c>
      <c r="M188">
        <v>141.4</v>
      </c>
      <c r="N188">
        <v>0.4</v>
      </c>
      <c r="O188">
        <v>2465.1999999999998</v>
      </c>
      <c r="P188">
        <v>7894.3</v>
      </c>
      <c r="R188" t="s">
        <v>32</v>
      </c>
      <c r="U188" t="s">
        <v>28</v>
      </c>
      <c r="Y188" t="s">
        <v>281</v>
      </c>
      <c r="Z188" t="s">
        <v>761</v>
      </c>
    </row>
    <row r="189" spans="1:26" x14ac:dyDescent="0.3">
      <c r="A189" t="s">
        <v>17</v>
      </c>
      <c r="B189">
        <v>303</v>
      </c>
      <c r="C189">
        <v>3501</v>
      </c>
      <c r="D189">
        <v>4000</v>
      </c>
      <c r="E189">
        <v>62</v>
      </c>
      <c r="F189">
        <v>2</v>
      </c>
      <c r="G189">
        <v>2</v>
      </c>
      <c r="H189">
        <v>2</v>
      </c>
      <c r="I189" t="s">
        <v>24</v>
      </c>
      <c r="K189" t="s">
        <v>25</v>
      </c>
      <c r="L189">
        <v>4</v>
      </c>
      <c r="M189">
        <v>853.2</v>
      </c>
      <c r="N189">
        <v>124.9</v>
      </c>
      <c r="O189">
        <v>2260.6</v>
      </c>
      <c r="P189">
        <v>9356.9</v>
      </c>
      <c r="Q189" t="s">
        <v>948</v>
      </c>
      <c r="R189" t="s">
        <v>32</v>
      </c>
      <c r="T189" t="s">
        <v>33</v>
      </c>
      <c r="U189" t="s">
        <v>28</v>
      </c>
      <c r="X189" t="s">
        <v>34</v>
      </c>
      <c r="Z189" t="s">
        <v>762</v>
      </c>
    </row>
    <row r="190" spans="1:26" x14ac:dyDescent="0.3">
      <c r="A190" t="s">
        <v>17</v>
      </c>
      <c r="B190">
        <v>303</v>
      </c>
      <c r="C190">
        <v>4001</v>
      </c>
      <c r="D190">
        <v>4500</v>
      </c>
      <c r="E190">
        <v>24</v>
      </c>
      <c r="F190">
        <v>2</v>
      </c>
      <c r="G190">
        <v>2</v>
      </c>
      <c r="H190">
        <v>2</v>
      </c>
      <c r="I190" t="s">
        <v>24</v>
      </c>
      <c r="K190" t="s">
        <v>25</v>
      </c>
      <c r="L190">
        <v>2</v>
      </c>
      <c r="M190">
        <v>53.5</v>
      </c>
      <c r="N190">
        <v>0.7</v>
      </c>
      <c r="O190">
        <v>1655.5</v>
      </c>
      <c r="P190">
        <v>11168.2</v>
      </c>
      <c r="Q190" t="s">
        <v>948</v>
      </c>
      <c r="R190" t="s">
        <v>32</v>
      </c>
      <c r="X190" t="s">
        <v>34</v>
      </c>
    </row>
    <row r="191" spans="1:26" x14ac:dyDescent="0.3">
      <c r="A191" t="s">
        <v>17</v>
      </c>
      <c r="B191">
        <v>303</v>
      </c>
      <c r="C191">
        <v>4501</v>
      </c>
      <c r="D191">
        <v>5000</v>
      </c>
      <c r="E191">
        <v>18</v>
      </c>
      <c r="F191">
        <v>2</v>
      </c>
      <c r="G191">
        <v>2</v>
      </c>
      <c r="H191">
        <v>2</v>
      </c>
      <c r="I191" t="s">
        <v>24</v>
      </c>
      <c r="K191" t="s">
        <v>25</v>
      </c>
      <c r="L191">
        <v>3</v>
      </c>
      <c r="M191">
        <v>748.4</v>
      </c>
      <c r="N191">
        <v>0.9</v>
      </c>
      <c r="O191">
        <v>1879.6</v>
      </c>
      <c r="P191">
        <v>8582.2000000000007</v>
      </c>
      <c r="Q191" t="s">
        <v>948</v>
      </c>
      <c r="R191" t="s">
        <v>35</v>
      </c>
      <c r="S191" t="s">
        <v>282</v>
      </c>
      <c r="X191" t="s">
        <v>508</v>
      </c>
    </row>
    <row r="192" spans="1:26" x14ac:dyDescent="0.3">
      <c r="A192" t="s">
        <v>17</v>
      </c>
      <c r="B192">
        <v>312</v>
      </c>
      <c r="C192">
        <v>1501</v>
      </c>
      <c r="D192">
        <v>2000</v>
      </c>
      <c r="E192">
        <v>16</v>
      </c>
      <c r="F192">
        <v>2</v>
      </c>
      <c r="G192">
        <v>2</v>
      </c>
      <c r="H192">
        <v>2</v>
      </c>
      <c r="I192" t="s">
        <v>50</v>
      </c>
      <c r="K192" t="s">
        <v>51</v>
      </c>
      <c r="L192">
        <v>2</v>
      </c>
      <c r="M192">
        <v>1831.8</v>
      </c>
      <c r="N192">
        <v>149.80000000000001</v>
      </c>
      <c r="O192">
        <v>1736.6</v>
      </c>
      <c r="P192">
        <v>13512.6</v>
      </c>
      <c r="T192" t="s">
        <v>33</v>
      </c>
      <c r="W192" t="s">
        <v>37</v>
      </c>
    </row>
    <row r="193" spans="1:26" x14ac:dyDescent="0.3">
      <c r="A193" t="s">
        <v>17</v>
      </c>
      <c r="B193">
        <v>312</v>
      </c>
      <c r="C193">
        <v>2001</v>
      </c>
      <c r="D193">
        <v>2500</v>
      </c>
      <c r="E193">
        <v>20</v>
      </c>
      <c r="F193">
        <v>2</v>
      </c>
      <c r="G193">
        <v>2</v>
      </c>
      <c r="H193">
        <v>1</v>
      </c>
      <c r="I193" t="s">
        <v>50</v>
      </c>
      <c r="K193" t="s">
        <v>51</v>
      </c>
      <c r="L193">
        <v>3</v>
      </c>
      <c r="M193">
        <v>1476.5</v>
      </c>
      <c r="N193">
        <v>177.4</v>
      </c>
      <c r="O193">
        <v>4545.2</v>
      </c>
      <c r="P193">
        <v>33758</v>
      </c>
      <c r="T193" t="s">
        <v>33</v>
      </c>
      <c r="U193" t="s">
        <v>280</v>
      </c>
      <c r="W193" t="s">
        <v>37</v>
      </c>
      <c r="X193" t="s">
        <v>763</v>
      </c>
      <c r="Z193" t="s">
        <v>764</v>
      </c>
    </row>
    <row r="194" spans="1:26" x14ac:dyDescent="0.3">
      <c r="A194" t="s">
        <v>17</v>
      </c>
      <c r="B194">
        <v>312</v>
      </c>
      <c r="C194">
        <v>2501</v>
      </c>
      <c r="D194">
        <v>3000</v>
      </c>
      <c r="E194">
        <v>44</v>
      </c>
      <c r="F194">
        <v>2</v>
      </c>
      <c r="G194">
        <v>2</v>
      </c>
      <c r="H194">
        <v>1</v>
      </c>
      <c r="I194" t="s">
        <v>24</v>
      </c>
      <c r="K194" t="s">
        <v>25</v>
      </c>
      <c r="L194">
        <v>4</v>
      </c>
      <c r="M194">
        <v>4073</v>
      </c>
      <c r="N194">
        <v>1170.5</v>
      </c>
      <c r="O194">
        <v>9685.2999999999993</v>
      </c>
      <c r="P194">
        <v>89171.1</v>
      </c>
      <c r="T194" t="s">
        <v>33</v>
      </c>
      <c r="U194" t="s">
        <v>284</v>
      </c>
      <c r="W194" t="s">
        <v>37</v>
      </c>
      <c r="X194" t="s">
        <v>763</v>
      </c>
      <c r="Z194" t="s">
        <v>765</v>
      </c>
    </row>
    <row r="195" spans="1:26" x14ac:dyDescent="0.3">
      <c r="A195" t="s">
        <v>17</v>
      </c>
      <c r="B195">
        <v>312</v>
      </c>
      <c r="C195">
        <v>3001</v>
      </c>
      <c r="D195">
        <v>3500</v>
      </c>
      <c r="E195">
        <v>48</v>
      </c>
      <c r="F195">
        <v>2</v>
      </c>
      <c r="G195">
        <v>2</v>
      </c>
      <c r="H195">
        <v>1</v>
      </c>
      <c r="I195" t="s">
        <v>24</v>
      </c>
      <c r="K195" t="s">
        <v>25</v>
      </c>
      <c r="L195">
        <v>4</v>
      </c>
      <c r="M195">
        <v>4294.2</v>
      </c>
      <c r="N195">
        <v>1328.7</v>
      </c>
      <c r="O195">
        <v>5476.2</v>
      </c>
      <c r="P195">
        <v>42849.9</v>
      </c>
      <c r="R195" t="s">
        <v>35</v>
      </c>
      <c r="T195" t="s">
        <v>33</v>
      </c>
      <c r="U195" t="s">
        <v>28</v>
      </c>
      <c r="W195" t="s">
        <v>37</v>
      </c>
      <c r="X195" t="s">
        <v>286</v>
      </c>
      <c r="Z195" t="s">
        <v>764</v>
      </c>
    </row>
    <row r="196" spans="1:26" x14ac:dyDescent="0.3">
      <c r="A196" t="s">
        <v>17</v>
      </c>
      <c r="B196">
        <v>312</v>
      </c>
      <c r="C196">
        <v>3501</v>
      </c>
      <c r="D196">
        <v>4000</v>
      </c>
      <c r="E196">
        <v>68</v>
      </c>
      <c r="F196">
        <v>2</v>
      </c>
      <c r="G196">
        <v>1</v>
      </c>
      <c r="H196">
        <v>1</v>
      </c>
      <c r="I196" t="s">
        <v>24</v>
      </c>
      <c r="K196" t="s">
        <v>25</v>
      </c>
      <c r="L196">
        <v>5</v>
      </c>
      <c r="M196">
        <v>5385</v>
      </c>
      <c r="N196">
        <v>1375.5</v>
      </c>
      <c r="O196">
        <v>9035.9</v>
      </c>
      <c r="P196">
        <v>100169.5</v>
      </c>
      <c r="R196" t="s">
        <v>35</v>
      </c>
      <c r="T196" t="s">
        <v>36</v>
      </c>
      <c r="U196" t="s">
        <v>28</v>
      </c>
      <c r="W196" t="s">
        <v>37</v>
      </c>
      <c r="X196" t="s">
        <v>286</v>
      </c>
      <c r="Y196" t="s">
        <v>766</v>
      </c>
      <c r="Z196" t="s">
        <v>767</v>
      </c>
    </row>
    <row r="197" spans="1:26" x14ac:dyDescent="0.3">
      <c r="A197" t="s">
        <v>17</v>
      </c>
      <c r="B197">
        <v>312</v>
      </c>
      <c r="C197">
        <v>4001</v>
      </c>
      <c r="D197">
        <v>4500</v>
      </c>
      <c r="E197">
        <v>38</v>
      </c>
      <c r="F197">
        <v>2</v>
      </c>
      <c r="G197">
        <v>2</v>
      </c>
      <c r="H197">
        <v>1</v>
      </c>
      <c r="I197" t="s">
        <v>24</v>
      </c>
      <c r="K197" t="s">
        <v>25</v>
      </c>
      <c r="L197">
        <v>3</v>
      </c>
      <c r="M197">
        <v>1958.7</v>
      </c>
      <c r="N197">
        <v>754.6</v>
      </c>
      <c r="O197">
        <v>5823.6</v>
      </c>
      <c r="P197">
        <v>40992.800000000003</v>
      </c>
      <c r="R197" t="s">
        <v>35</v>
      </c>
      <c r="T197" t="s">
        <v>33</v>
      </c>
      <c r="U197" t="s">
        <v>28</v>
      </c>
      <c r="Z197" t="s">
        <v>287</v>
      </c>
    </row>
    <row r="198" spans="1:26" x14ac:dyDescent="0.3">
      <c r="A198" t="s">
        <v>17</v>
      </c>
      <c r="B198">
        <v>312</v>
      </c>
      <c r="C198">
        <v>4501</v>
      </c>
      <c r="D198">
        <v>5000</v>
      </c>
      <c r="E198">
        <v>12</v>
      </c>
      <c r="F198">
        <v>2</v>
      </c>
      <c r="G198">
        <v>2</v>
      </c>
      <c r="H198">
        <v>1</v>
      </c>
      <c r="I198" t="s">
        <v>285</v>
      </c>
      <c r="K198" t="s">
        <v>276</v>
      </c>
      <c r="L198">
        <v>3</v>
      </c>
      <c r="M198">
        <v>989.3</v>
      </c>
      <c r="N198">
        <v>362.4</v>
      </c>
      <c r="O198">
        <v>2549</v>
      </c>
      <c r="P198">
        <v>28412.400000000001</v>
      </c>
      <c r="R198" t="s">
        <v>35</v>
      </c>
      <c r="T198" t="s">
        <v>33</v>
      </c>
      <c r="U198" t="s">
        <v>28</v>
      </c>
      <c r="Z198" t="s">
        <v>287</v>
      </c>
    </row>
    <row r="199" spans="1:26" x14ac:dyDescent="0.3">
      <c r="A199" t="s">
        <v>17</v>
      </c>
      <c r="B199">
        <v>321</v>
      </c>
      <c r="C199">
        <v>2001</v>
      </c>
      <c r="D199">
        <v>2500</v>
      </c>
      <c r="E199">
        <v>14</v>
      </c>
      <c r="F199">
        <v>2</v>
      </c>
      <c r="G199">
        <v>2</v>
      </c>
      <c r="H199">
        <v>1</v>
      </c>
      <c r="I199" t="s">
        <v>38</v>
      </c>
      <c r="K199" t="s">
        <v>39</v>
      </c>
      <c r="L199">
        <v>5</v>
      </c>
      <c r="M199">
        <v>6148.3</v>
      </c>
      <c r="N199">
        <v>1153.4000000000001</v>
      </c>
      <c r="O199">
        <v>2838</v>
      </c>
      <c r="P199">
        <v>14767.8</v>
      </c>
      <c r="R199" t="s">
        <v>510</v>
      </c>
      <c r="S199" t="s">
        <v>41</v>
      </c>
      <c r="V199" t="s">
        <v>768</v>
      </c>
      <c r="W199" t="s">
        <v>44</v>
      </c>
    </row>
    <row r="200" spans="1:26" x14ac:dyDescent="0.3">
      <c r="A200" t="s">
        <v>17</v>
      </c>
      <c r="B200">
        <v>321</v>
      </c>
      <c r="C200">
        <v>2501</v>
      </c>
      <c r="D200">
        <v>3000</v>
      </c>
      <c r="E200">
        <v>20</v>
      </c>
      <c r="F200">
        <v>2</v>
      </c>
      <c r="G200">
        <v>2</v>
      </c>
      <c r="H200">
        <v>1</v>
      </c>
      <c r="I200" t="s">
        <v>38</v>
      </c>
      <c r="K200" t="s">
        <v>39</v>
      </c>
      <c r="L200">
        <v>6</v>
      </c>
      <c r="M200">
        <v>7387.1</v>
      </c>
      <c r="N200">
        <v>1609.5</v>
      </c>
      <c r="O200">
        <v>5396.7</v>
      </c>
      <c r="P200">
        <v>46105.3</v>
      </c>
      <c r="R200" t="s">
        <v>288</v>
      </c>
      <c r="S200" t="s">
        <v>41</v>
      </c>
      <c r="V200" t="s">
        <v>43</v>
      </c>
      <c r="W200" t="s">
        <v>44</v>
      </c>
    </row>
    <row r="201" spans="1:26" x14ac:dyDescent="0.3">
      <c r="A201" t="s">
        <v>17</v>
      </c>
      <c r="B201">
        <v>321</v>
      </c>
      <c r="C201">
        <v>3001</v>
      </c>
      <c r="D201">
        <v>3500</v>
      </c>
      <c r="E201">
        <v>34</v>
      </c>
      <c r="F201">
        <v>2</v>
      </c>
      <c r="G201">
        <v>1</v>
      </c>
      <c r="H201">
        <v>1</v>
      </c>
      <c r="I201" t="s">
        <v>38</v>
      </c>
      <c r="K201" t="s">
        <v>39</v>
      </c>
      <c r="L201">
        <v>6</v>
      </c>
      <c r="M201">
        <v>8269.7999999999993</v>
      </c>
      <c r="N201">
        <v>2405.1999999999998</v>
      </c>
      <c r="O201">
        <v>7796.5</v>
      </c>
      <c r="P201">
        <v>61030</v>
      </c>
      <c r="R201" t="s">
        <v>769</v>
      </c>
      <c r="S201" t="s">
        <v>41</v>
      </c>
      <c r="U201" t="s">
        <v>42</v>
      </c>
      <c r="V201" t="s">
        <v>43</v>
      </c>
      <c r="W201" t="s">
        <v>44</v>
      </c>
      <c r="X201" t="s">
        <v>770</v>
      </c>
    </row>
    <row r="202" spans="1:26" x14ac:dyDescent="0.3">
      <c r="A202" t="s">
        <v>17</v>
      </c>
      <c r="B202">
        <v>321</v>
      </c>
      <c r="C202">
        <v>3501</v>
      </c>
      <c r="D202">
        <v>4000</v>
      </c>
      <c r="E202">
        <v>58</v>
      </c>
      <c r="F202">
        <v>2</v>
      </c>
      <c r="G202">
        <v>1</v>
      </c>
      <c r="H202">
        <v>1</v>
      </c>
      <c r="I202" t="s">
        <v>38</v>
      </c>
      <c r="K202" t="s">
        <v>39</v>
      </c>
      <c r="L202">
        <v>6</v>
      </c>
      <c r="M202">
        <v>7210.5</v>
      </c>
      <c r="N202">
        <v>2544.6</v>
      </c>
      <c r="O202">
        <v>16277</v>
      </c>
      <c r="P202">
        <v>103035.6</v>
      </c>
      <c r="R202" t="s">
        <v>40</v>
      </c>
      <c r="S202" t="s">
        <v>41</v>
      </c>
      <c r="U202" t="s">
        <v>42</v>
      </c>
      <c r="V202" t="s">
        <v>43</v>
      </c>
      <c r="W202" t="s">
        <v>44</v>
      </c>
      <c r="X202" t="s">
        <v>771</v>
      </c>
    </row>
    <row r="203" spans="1:26" x14ac:dyDescent="0.3">
      <c r="A203" t="s">
        <v>17</v>
      </c>
      <c r="B203">
        <v>321</v>
      </c>
      <c r="C203">
        <v>4001</v>
      </c>
      <c r="D203">
        <v>4500</v>
      </c>
      <c r="E203">
        <v>66</v>
      </c>
      <c r="F203">
        <v>2</v>
      </c>
      <c r="G203">
        <v>1</v>
      </c>
      <c r="H203">
        <v>1</v>
      </c>
      <c r="I203" t="s">
        <v>38</v>
      </c>
      <c r="K203" t="s">
        <v>39</v>
      </c>
      <c r="L203">
        <v>3</v>
      </c>
      <c r="M203">
        <v>1865.9</v>
      </c>
      <c r="N203">
        <v>690</v>
      </c>
      <c r="O203">
        <v>17590.5</v>
      </c>
      <c r="P203">
        <v>112098.7</v>
      </c>
      <c r="S203" t="s">
        <v>41</v>
      </c>
      <c r="V203" t="s">
        <v>43</v>
      </c>
      <c r="W203" t="s">
        <v>44</v>
      </c>
      <c r="X203" t="s">
        <v>45</v>
      </c>
    </row>
    <row r="204" spans="1:26" x14ac:dyDescent="0.3">
      <c r="A204" t="s">
        <v>17</v>
      </c>
      <c r="B204">
        <v>321</v>
      </c>
      <c r="C204">
        <v>4501</v>
      </c>
      <c r="D204">
        <v>5000</v>
      </c>
      <c r="E204">
        <v>46</v>
      </c>
      <c r="F204">
        <v>2</v>
      </c>
      <c r="G204">
        <v>1</v>
      </c>
      <c r="H204">
        <v>1</v>
      </c>
      <c r="I204" t="s">
        <v>38</v>
      </c>
      <c r="K204" t="s">
        <v>39</v>
      </c>
      <c r="L204">
        <v>2</v>
      </c>
      <c r="M204">
        <v>607.70000000000005</v>
      </c>
      <c r="N204">
        <v>221.4</v>
      </c>
      <c r="O204">
        <v>13653.2</v>
      </c>
      <c r="P204">
        <v>100437.6</v>
      </c>
      <c r="S204" t="s">
        <v>41</v>
      </c>
      <c r="V204" t="s">
        <v>43</v>
      </c>
      <c r="X204" t="s">
        <v>289</v>
      </c>
    </row>
    <row r="205" spans="1:26" x14ac:dyDescent="0.3">
      <c r="A205" t="s">
        <v>17</v>
      </c>
      <c r="B205">
        <v>321</v>
      </c>
      <c r="C205">
        <v>5001</v>
      </c>
      <c r="D205">
        <v>5500</v>
      </c>
      <c r="E205">
        <v>16</v>
      </c>
      <c r="F205">
        <v>2</v>
      </c>
      <c r="G205">
        <v>2</v>
      </c>
      <c r="H205">
        <v>1</v>
      </c>
      <c r="I205" t="s">
        <v>38</v>
      </c>
      <c r="K205" t="s">
        <v>39</v>
      </c>
      <c r="L205">
        <v>2</v>
      </c>
      <c r="M205">
        <v>478</v>
      </c>
      <c r="N205">
        <v>67.7</v>
      </c>
      <c r="O205">
        <v>6669.5</v>
      </c>
      <c r="P205">
        <v>60775.4</v>
      </c>
      <c r="S205" t="s">
        <v>41</v>
      </c>
      <c r="V205" t="s">
        <v>43</v>
      </c>
      <c r="X205" t="s">
        <v>772</v>
      </c>
    </row>
    <row r="206" spans="1:26" x14ac:dyDescent="0.3">
      <c r="A206" t="s">
        <v>17</v>
      </c>
      <c r="B206">
        <v>322</v>
      </c>
      <c r="C206">
        <v>3001</v>
      </c>
      <c r="D206">
        <v>3500</v>
      </c>
      <c r="E206">
        <v>52</v>
      </c>
      <c r="F206">
        <v>2</v>
      </c>
      <c r="G206">
        <v>1</v>
      </c>
      <c r="H206">
        <v>1</v>
      </c>
      <c r="I206" t="s">
        <v>38</v>
      </c>
      <c r="K206" t="s">
        <v>46</v>
      </c>
      <c r="L206">
        <v>1</v>
      </c>
      <c r="M206">
        <v>10.1</v>
      </c>
      <c r="N206">
        <v>0</v>
      </c>
      <c r="O206">
        <v>22663.8</v>
      </c>
      <c r="P206">
        <v>216615.9</v>
      </c>
      <c r="Q206" t="s">
        <v>961</v>
      </c>
      <c r="Y206" t="s">
        <v>773</v>
      </c>
      <c r="Z206" t="s">
        <v>774</v>
      </c>
    </row>
    <row r="207" spans="1:26" x14ac:dyDescent="0.3">
      <c r="A207" t="s">
        <v>17</v>
      </c>
      <c r="B207">
        <v>322</v>
      </c>
      <c r="C207">
        <v>3501</v>
      </c>
      <c r="D207">
        <v>4000</v>
      </c>
      <c r="E207">
        <v>78</v>
      </c>
      <c r="F207">
        <v>2</v>
      </c>
      <c r="G207">
        <v>1</v>
      </c>
      <c r="H207">
        <v>1</v>
      </c>
      <c r="I207" t="s">
        <v>38</v>
      </c>
      <c r="K207" t="s">
        <v>46</v>
      </c>
      <c r="L207">
        <v>3</v>
      </c>
      <c r="M207">
        <v>1381.6</v>
      </c>
      <c r="N207">
        <v>11</v>
      </c>
      <c r="O207">
        <v>25498</v>
      </c>
      <c r="P207">
        <v>245586.2</v>
      </c>
      <c r="Q207" t="s">
        <v>961</v>
      </c>
      <c r="S207" t="s">
        <v>47</v>
      </c>
      <c r="T207" t="s">
        <v>48</v>
      </c>
      <c r="X207" t="s">
        <v>775</v>
      </c>
      <c r="Y207" t="s">
        <v>773</v>
      </c>
      <c r="Z207" t="s">
        <v>49</v>
      </c>
    </row>
    <row r="208" spans="1:26" x14ac:dyDescent="0.3">
      <c r="A208" t="s">
        <v>17</v>
      </c>
      <c r="B208">
        <v>322</v>
      </c>
      <c r="C208">
        <v>4001</v>
      </c>
      <c r="D208">
        <v>4500</v>
      </c>
      <c r="E208">
        <v>68</v>
      </c>
      <c r="F208">
        <v>2</v>
      </c>
      <c r="G208">
        <v>1</v>
      </c>
      <c r="H208">
        <v>1</v>
      </c>
      <c r="I208" t="s">
        <v>38</v>
      </c>
      <c r="K208" t="s">
        <v>46</v>
      </c>
      <c r="L208">
        <v>3</v>
      </c>
      <c r="M208">
        <v>5015.5</v>
      </c>
      <c r="N208">
        <v>388.2</v>
      </c>
      <c r="O208">
        <v>29384.9</v>
      </c>
      <c r="P208">
        <v>224125.4</v>
      </c>
      <c r="Q208" t="s">
        <v>961</v>
      </c>
      <c r="S208" t="s">
        <v>47</v>
      </c>
      <c r="T208" t="s">
        <v>48</v>
      </c>
      <c r="X208" t="s">
        <v>689</v>
      </c>
      <c r="Z208" t="s">
        <v>690</v>
      </c>
    </row>
    <row r="209" spans="1:26" x14ac:dyDescent="0.3">
      <c r="A209" t="s">
        <v>17</v>
      </c>
      <c r="B209">
        <v>322</v>
      </c>
      <c r="C209">
        <v>4501</v>
      </c>
      <c r="D209">
        <v>5000</v>
      </c>
      <c r="E209">
        <v>86</v>
      </c>
      <c r="F209">
        <v>2</v>
      </c>
      <c r="G209">
        <v>1</v>
      </c>
      <c r="H209">
        <v>1</v>
      </c>
      <c r="I209" t="s">
        <v>38</v>
      </c>
      <c r="K209" t="s">
        <v>46</v>
      </c>
      <c r="L209">
        <v>3</v>
      </c>
      <c r="M209">
        <v>12874.2</v>
      </c>
      <c r="N209">
        <v>1714</v>
      </c>
      <c r="O209">
        <v>27374.2</v>
      </c>
      <c r="P209">
        <v>209323.2</v>
      </c>
      <c r="Q209" t="s">
        <v>961</v>
      </c>
      <c r="S209" t="s">
        <v>47</v>
      </c>
      <c r="T209" t="s">
        <v>48</v>
      </c>
      <c r="X209" t="s">
        <v>689</v>
      </c>
      <c r="Z209" t="s">
        <v>691</v>
      </c>
    </row>
    <row r="210" spans="1:26" x14ac:dyDescent="0.3">
      <c r="A210" t="s">
        <v>17</v>
      </c>
      <c r="B210">
        <v>322</v>
      </c>
      <c r="C210">
        <v>5001</v>
      </c>
      <c r="D210">
        <v>5500</v>
      </c>
      <c r="E210">
        <v>34</v>
      </c>
      <c r="F210">
        <v>2</v>
      </c>
      <c r="G210">
        <v>1</v>
      </c>
      <c r="H210">
        <v>1</v>
      </c>
      <c r="I210" t="s">
        <v>38</v>
      </c>
      <c r="K210" t="s">
        <v>46</v>
      </c>
      <c r="L210">
        <v>3</v>
      </c>
      <c r="M210">
        <v>6054.4</v>
      </c>
      <c r="N210">
        <v>545.70000000000005</v>
      </c>
      <c r="O210">
        <v>12633.8</v>
      </c>
      <c r="P210">
        <v>102924</v>
      </c>
      <c r="Q210" t="s">
        <v>961</v>
      </c>
      <c r="S210" t="s">
        <v>47</v>
      </c>
      <c r="T210" t="s">
        <v>48</v>
      </c>
      <c r="X210" t="s">
        <v>689</v>
      </c>
      <c r="Z210" t="s">
        <v>776</v>
      </c>
    </row>
    <row r="211" spans="1:26" x14ac:dyDescent="0.3">
      <c r="A211" t="s">
        <v>17</v>
      </c>
      <c r="B211">
        <v>331</v>
      </c>
      <c r="C211">
        <v>2501</v>
      </c>
      <c r="D211">
        <v>3000</v>
      </c>
      <c r="E211">
        <v>46</v>
      </c>
      <c r="F211">
        <v>2</v>
      </c>
      <c r="G211">
        <v>2</v>
      </c>
      <c r="H211">
        <v>2</v>
      </c>
      <c r="I211" t="s">
        <v>50</v>
      </c>
      <c r="K211" t="s">
        <v>51</v>
      </c>
      <c r="L211">
        <v>0</v>
      </c>
      <c r="M211">
        <v>0</v>
      </c>
      <c r="N211">
        <v>0</v>
      </c>
      <c r="O211">
        <v>3560.8</v>
      </c>
      <c r="P211">
        <v>28300.9</v>
      </c>
      <c r="X211" t="s">
        <v>290</v>
      </c>
      <c r="Z211" t="s">
        <v>777</v>
      </c>
    </row>
    <row r="212" spans="1:26" x14ac:dyDescent="0.3">
      <c r="A212" t="s">
        <v>17</v>
      </c>
      <c r="B212">
        <v>331</v>
      </c>
      <c r="C212">
        <v>3001</v>
      </c>
      <c r="D212">
        <v>3500</v>
      </c>
      <c r="E212">
        <v>88</v>
      </c>
      <c r="F212">
        <v>2</v>
      </c>
      <c r="G212">
        <v>1</v>
      </c>
      <c r="H212">
        <v>1</v>
      </c>
      <c r="I212" t="s">
        <v>50</v>
      </c>
      <c r="K212" t="s">
        <v>51</v>
      </c>
      <c r="L212">
        <v>3</v>
      </c>
      <c r="M212">
        <v>3415.5</v>
      </c>
      <c r="N212">
        <v>1729.1</v>
      </c>
      <c r="O212">
        <v>8173.2</v>
      </c>
      <c r="P212">
        <v>63697.7</v>
      </c>
      <c r="T212" t="s">
        <v>48</v>
      </c>
      <c r="W212" t="s">
        <v>53</v>
      </c>
      <c r="Z212" t="s">
        <v>54</v>
      </c>
    </row>
    <row r="213" spans="1:26" x14ac:dyDescent="0.3">
      <c r="A213" t="s">
        <v>17</v>
      </c>
      <c r="B213">
        <v>331</v>
      </c>
      <c r="C213">
        <v>3501</v>
      </c>
      <c r="D213">
        <v>4000</v>
      </c>
      <c r="E213">
        <v>60</v>
      </c>
      <c r="F213">
        <v>2</v>
      </c>
      <c r="G213">
        <v>1</v>
      </c>
      <c r="H213">
        <v>1</v>
      </c>
      <c r="I213" t="s">
        <v>50</v>
      </c>
      <c r="K213" t="s">
        <v>51</v>
      </c>
      <c r="L213">
        <v>4</v>
      </c>
      <c r="M213">
        <v>3254.5</v>
      </c>
      <c r="N213">
        <v>1630.2</v>
      </c>
      <c r="O213">
        <v>5755.7</v>
      </c>
      <c r="P213">
        <v>41598.5</v>
      </c>
      <c r="T213" t="s">
        <v>48</v>
      </c>
      <c r="V213" t="s">
        <v>52</v>
      </c>
      <c r="W213" t="s">
        <v>53</v>
      </c>
    </row>
    <row r="214" spans="1:26" x14ac:dyDescent="0.3">
      <c r="A214" t="s">
        <v>17</v>
      </c>
      <c r="B214">
        <v>331</v>
      </c>
      <c r="C214">
        <v>4001</v>
      </c>
      <c r="D214">
        <v>4500</v>
      </c>
      <c r="E214">
        <v>30</v>
      </c>
      <c r="F214">
        <v>2</v>
      </c>
      <c r="G214">
        <v>1</v>
      </c>
      <c r="H214">
        <v>1</v>
      </c>
      <c r="I214" t="s">
        <v>50</v>
      </c>
      <c r="K214" t="s">
        <v>51</v>
      </c>
      <c r="L214">
        <v>4</v>
      </c>
      <c r="M214">
        <v>1683.1</v>
      </c>
      <c r="N214">
        <v>715.9</v>
      </c>
      <c r="O214">
        <v>3608.6</v>
      </c>
      <c r="P214">
        <v>18697.3</v>
      </c>
      <c r="T214" t="s">
        <v>48</v>
      </c>
      <c r="V214" t="s">
        <v>52</v>
      </c>
      <c r="W214" t="s">
        <v>53</v>
      </c>
    </row>
    <row r="215" spans="1:26" x14ac:dyDescent="0.3">
      <c r="A215" t="s">
        <v>17</v>
      </c>
      <c r="B215">
        <v>331</v>
      </c>
      <c r="C215">
        <v>4501</v>
      </c>
      <c r="D215">
        <v>5000</v>
      </c>
      <c r="E215">
        <v>20</v>
      </c>
      <c r="F215">
        <v>2</v>
      </c>
      <c r="G215">
        <v>1</v>
      </c>
      <c r="H215">
        <v>1</v>
      </c>
      <c r="I215" t="s">
        <v>50</v>
      </c>
      <c r="K215" t="s">
        <v>51</v>
      </c>
      <c r="L215">
        <v>2</v>
      </c>
      <c r="M215">
        <v>1649.1</v>
      </c>
      <c r="N215">
        <v>632.9</v>
      </c>
      <c r="O215">
        <v>5882.8</v>
      </c>
      <c r="P215">
        <v>27640.400000000001</v>
      </c>
      <c r="T215" t="s">
        <v>48</v>
      </c>
      <c r="W215" t="s">
        <v>211</v>
      </c>
    </row>
    <row r="216" spans="1:26" x14ac:dyDescent="0.3">
      <c r="A216" t="s">
        <v>17</v>
      </c>
      <c r="B216">
        <v>331</v>
      </c>
      <c r="C216">
        <v>5001</v>
      </c>
      <c r="D216">
        <v>5500</v>
      </c>
      <c r="E216">
        <v>12</v>
      </c>
      <c r="F216">
        <v>2</v>
      </c>
      <c r="G216">
        <v>1</v>
      </c>
      <c r="H216">
        <v>1</v>
      </c>
      <c r="I216" t="s">
        <v>92</v>
      </c>
      <c r="K216" t="s">
        <v>46</v>
      </c>
      <c r="L216">
        <v>2</v>
      </c>
      <c r="M216">
        <v>1256</v>
      </c>
      <c r="N216">
        <v>385.6</v>
      </c>
      <c r="O216">
        <v>3883.7</v>
      </c>
      <c r="P216">
        <v>19836</v>
      </c>
      <c r="T216" t="s">
        <v>48</v>
      </c>
      <c r="W216" t="s">
        <v>211</v>
      </c>
      <c r="X216" t="s">
        <v>778</v>
      </c>
    </row>
    <row r="217" spans="1:26" x14ac:dyDescent="0.3">
      <c r="A217" t="s">
        <v>17</v>
      </c>
      <c r="B217">
        <v>332</v>
      </c>
      <c r="C217">
        <v>2001</v>
      </c>
      <c r="D217">
        <v>2500</v>
      </c>
      <c r="E217">
        <v>44</v>
      </c>
      <c r="F217">
        <v>2</v>
      </c>
      <c r="G217">
        <v>2</v>
      </c>
      <c r="H217">
        <v>1</v>
      </c>
      <c r="I217" t="s">
        <v>50</v>
      </c>
      <c r="K217" t="s">
        <v>51</v>
      </c>
      <c r="L217">
        <v>4</v>
      </c>
      <c r="M217">
        <v>7100.8</v>
      </c>
      <c r="N217">
        <v>2318.6</v>
      </c>
      <c r="O217">
        <v>17338.2</v>
      </c>
      <c r="P217">
        <v>235334.2</v>
      </c>
      <c r="T217" t="s">
        <v>56</v>
      </c>
      <c r="U217" t="s">
        <v>57</v>
      </c>
      <c r="W217" t="s">
        <v>340</v>
      </c>
      <c r="Z217" t="s">
        <v>59</v>
      </c>
    </row>
    <row r="218" spans="1:26" x14ac:dyDescent="0.3">
      <c r="A218" t="s">
        <v>17</v>
      </c>
      <c r="B218">
        <v>332</v>
      </c>
      <c r="C218">
        <v>2501</v>
      </c>
      <c r="D218">
        <v>3000</v>
      </c>
      <c r="E218">
        <v>76</v>
      </c>
      <c r="F218">
        <v>2</v>
      </c>
      <c r="G218">
        <v>1</v>
      </c>
      <c r="H218">
        <v>1</v>
      </c>
      <c r="I218" t="s">
        <v>50</v>
      </c>
      <c r="J218" t="s">
        <v>55</v>
      </c>
      <c r="K218" t="s">
        <v>51</v>
      </c>
      <c r="L218">
        <v>3</v>
      </c>
      <c r="M218">
        <v>6480.1</v>
      </c>
      <c r="N218">
        <v>1427.6</v>
      </c>
      <c r="O218">
        <v>25745.8</v>
      </c>
      <c r="P218">
        <v>407484.8</v>
      </c>
      <c r="U218" t="s">
        <v>61</v>
      </c>
      <c r="W218" t="s">
        <v>58</v>
      </c>
    </row>
    <row r="219" spans="1:26" x14ac:dyDescent="0.3">
      <c r="A219" t="s">
        <v>17</v>
      </c>
      <c r="B219">
        <v>332</v>
      </c>
      <c r="C219">
        <v>3001</v>
      </c>
      <c r="D219">
        <v>3500</v>
      </c>
      <c r="E219">
        <v>90</v>
      </c>
      <c r="F219">
        <v>2</v>
      </c>
      <c r="G219">
        <v>1</v>
      </c>
      <c r="H219">
        <v>1</v>
      </c>
      <c r="I219" t="s">
        <v>50</v>
      </c>
      <c r="J219" t="s">
        <v>55</v>
      </c>
      <c r="K219" t="s">
        <v>51</v>
      </c>
      <c r="L219">
        <v>3</v>
      </c>
      <c r="M219">
        <v>5999.8</v>
      </c>
      <c r="N219">
        <v>1854</v>
      </c>
      <c r="O219">
        <v>24904</v>
      </c>
      <c r="P219">
        <v>356043.4</v>
      </c>
      <c r="U219" t="s">
        <v>61</v>
      </c>
      <c r="W219" t="s">
        <v>58</v>
      </c>
    </row>
    <row r="220" spans="1:26" x14ac:dyDescent="0.3">
      <c r="A220" t="s">
        <v>17</v>
      </c>
      <c r="B220">
        <v>332</v>
      </c>
      <c r="C220">
        <v>4001</v>
      </c>
      <c r="D220">
        <v>4500</v>
      </c>
      <c r="E220">
        <v>48</v>
      </c>
      <c r="F220">
        <v>2</v>
      </c>
      <c r="G220">
        <v>2</v>
      </c>
      <c r="H220">
        <v>1</v>
      </c>
      <c r="I220" t="s">
        <v>50</v>
      </c>
      <c r="K220" t="s">
        <v>51</v>
      </c>
      <c r="L220">
        <v>2</v>
      </c>
      <c r="M220">
        <v>2394.9</v>
      </c>
      <c r="N220">
        <v>502.5</v>
      </c>
      <c r="O220">
        <v>13658.1</v>
      </c>
      <c r="P220">
        <v>222808.3</v>
      </c>
      <c r="R220" t="s">
        <v>60</v>
      </c>
      <c r="W220" t="s">
        <v>340</v>
      </c>
      <c r="X220" t="s">
        <v>341</v>
      </c>
    </row>
    <row r="221" spans="1:26" x14ac:dyDescent="0.3">
      <c r="A221" t="s">
        <v>17</v>
      </c>
      <c r="B221">
        <v>332</v>
      </c>
      <c r="C221">
        <v>4501</v>
      </c>
      <c r="D221">
        <v>5000</v>
      </c>
      <c r="E221">
        <v>20</v>
      </c>
      <c r="F221">
        <v>2</v>
      </c>
      <c r="G221">
        <v>2</v>
      </c>
      <c r="H221">
        <v>1</v>
      </c>
      <c r="I221" t="s">
        <v>50</v>
      </c>
      <c r="K221" t="s">
        <v>51</v>
      </c>
      <c r="L221">
        <v>1</v>
      </c>
      <c r="M221">
        <v>743.9</v>
      </c>
      <c r="N221">
        <v>227</v>
      </c>
      <c r="O221">
        <v>3490.7</v>
      </c>
      <c r="P221">
        <v>37939.699999999997</v>
      </c>
      <c r="W221" t="s">
        <v>340</v>
      </c>
      <c r="X221" t="s">
        <v>341</v>
      </c>
    </row>
    <row r="222" spans="1:26" x14ac:dyDescent="0.3">
      <c r="A222" t="s">
        <v>17</v>
      </c>
      <c r="B222">
        <v>340</v>
      </c>
      <c r="C222">
        <v>501</v>
      </c>
      <c r="D222">
        <v>1000</v>
      </c>
      <c r="E222">
        <v>42</v>
      </c>
      <c r="F222">
        <v>2</v>
      </c>
      <c r="G222">
        <v>2</v>
      </c>
      <c r="H222">
        <v>2</v>
      </c>
      <c r="I222" t="s">
        <v>2</v>
      </c>
      <c r="L222">
        <v>0</v>
      </c>
      <c r="M222">
        <v>0</v>
      </c>
      <c r="N222">
        <v>0</v>
      </c>
      <c r="O222">
        <v>243.4</v>
      </c>
      <c r="P222">
        <v>814.3</v>
      </c>
      <c r="X222" t="s">
        <v>291</v>
      </c>
      <c r="Z222" t="s">
        <v>779</v>
      </c>
    </row>
    <row r="223" spans="1:26" x14ac:dyDescent="0.3">
      <c r="A223" t="s">
        <v>17</v>
      </c>
      <c r="B223">
        <v>340</v>
      </c>
      <c r="C223">
        <v>1001</v>
      </c>
      <c r="D223">
        <v>1500</v>
      </c>
      <c r="E223">
        <v>56</v>
      </c>
      <c r="F223">
        <v>2</v>
      </c>
      <c r="G223">
        <v>2</v>
      </c>
      <c r="H223">
        <v>2</v>
      </c>
      <c r="I223" t="s">
        <v>9</v>
      </c>
      <c r="L223">
        <v>1</v>
      </c>
      <c r="M223">
        <v>123</v>
      </c>
      <c r="N223">
        <v>0</v>
      </c>
      <c r="O223">
        <v>408.2</v>
      </c>
      <c r="P223">
        <v>1050.5</v>
      </c>
      <c r="U223" t="s">
        <v>28</v>
      </c>
      <c r="X223" t="s">
        <v>780</v>
      </c>
      <c r="Y223" t="s">
        <v>292</v>
      </c>
      <c r="Z223" t="s">
        <v>781</v>
      </c>
    </row>
    <row r="224" spans="1:26" x14ac:dyDescent="0.3">
      <c r="A224" t="s">
        <v>17</v>
      </c>
      <c r="B224">
        <v>340</v>
      </c>
      <c r="C224">
        <v>1501</v>
      </c>
      <c r="D224">
        <v>2000</v>
      </c>
      <c r="E224">
        <v>88</v>
      </c>
      <c r="F224">
        <v>2</v>
      </c>
      <c r="G224">
        <v>2</v>
      </c>
      <c r="H224">
        <v>2</v>
      </c>
      <c r="I224" t="s">
        <v>9</v>
      </c>
      <c r="K224" t="s">
        <v>70</v>
      </c>
      <c r="L224">
        <v>1</v>
      </c>
      <c r="M224">
        <v>568.1</v>
      </c>
      <c r="N224">
        <v>1.2</v>
      </c>
      <c r="O224">
        <v>2352.1</v>
      </c>
      <c r="P224">
        <v>31040.5</v>
      </c>
      <c r="U224" t="s">
        <v>28</v>
      </c>
      <c r="X224" t="s">
        <v>782</v>
      </c>
      <c r="Y224" t="s">
        <v>64</v>
      </c>
      <c r="Z224" t="s">
        <v>783</v>
      </c>
    </row>
    <row r="225" spans="1:26" x14ac:dyDescent="0.3">
      <c r="A225" t="s">
        <v>17</v>
      </c>
      <c r="B225">
        <v>340</v>
      </c>
      <c r="C225">
        <v>2001</v>
      </c>
      <c r="D225">
        <v>2500</v>
      </c>
      <c r="E225">
        <v>80</v>
      </c>
      <c r="F225">
        <v>2</v>
      </c>
      <c r="G225">
        <v>2</v>
      </c>
      <c r="H225">
        <v>1</v>
      </c>
      <c r="I225" t="s">
        <v>9</v>
      </c>
      <c r="K225" t="s">
        <v>63</v>
      </c>
      <c r="L225">
        <v>2</v>
      </c>
      <c r="M225">
        <v>6790.6</v>
      </c>
      <c r="N225">
        <v>1861.2</v>
      </c>
      <c r="O225">
        <v>4971.2</v>
      </c>
      <c r="P225">
        <v>54857.9</v>
      </c>
      <c r="U225" t="s">
        <v>28</v>
      </c>
      <c r="W225" t="s">
        <v>65</v>
      </c>
      <c r="X225" t="s">
        <v>784</v>
      </c>
      <c r="Y225" t="s">
        <v>785</v>
      </c>
      <c r="Z225" t="s">
        <v>786</v>
      </c>
    </row>
    <row r="226" spans="1:26" x14ac:dyDescent="0.3">
      <c r="A226" t="s">
        <v>17</v>
      </c>
      <c r="B226">
        <v>340</v>
      </c>
      <c r="C226">
        <v>3501</v>
      </c>
      <c r="D226">
        <v>4000</v>
      </c>
      <c r="E226">
        <v>68</v>
      </c>
      <c r="F226">
        <v>2</v>
      </c>
      <c r="G226">
        <v>1</v>
      </c>
      <c r="H226">
        <v>1</v>
      </c>
      <c r="I226" t="s">
        <v>66</v>
      </c>
      <c r="K226" t="s">
        <v>67</v>
      </c>
      <c r="L226">
        <v>2</v>
      </c>
      <c r="M226">
        <v>6198.4</v>
      </c>
      <c r="N226">
        <v>1932.9</v>
      </c>
      <c r="O226">
        <v>3662.1</v>
      </c>
      <c r="P226">
        <v>40811.300000000003</v>
      </c>
      <c r="U226" t="s">
        <v>28</v>
      </c>
      <c r="W226" t="s">
        <v>65</v>
      </c>
      <c r="X226" t="s">
        <v>787</v>
      </c>
      <c r="Z226" t="s">
        <v>788</v>
      </c>
    </row>
    <row r="227" spans="1:26" x14ac:dyDescent="0.3">
      <c r="A227" t="s">
        <v>17</v>
      </c>
      <c r="B227">
        <v>340</v>
      </c>
      <c r="C227">
        <v>4001</v>
      </c>
      <c r="D227">
        <v>4500</v>
      </c>
      <c r="E227">
        <v>24</v>
      </c>
      <c r="F227">
        <v>2</v>
      </c>
      <c r="G227">
        <v>2</v>
      </c>
      <c r="H227">
        <v>1</v>
      </c>
      <c r="I227" t="s">
        <v>293</v>
      </c>
      <c r="K227" t="s">
        <v>67</v>
      </c>
      <c r="L227">
        <v>1</v>
      </c>
      <c r="M227">
        <v>2994.1</v>
      </c>
      <c r="N227">
        <v>460.9</v>
      </c>
      <c r="O227">
        <v>2172.6</v>
      </c>
      <c r="P227">
        <v>20782.7</v>
      </c>
      <c r="U227" t="s">
        <v>28</v>
      </c>
      <c r="X227" t="s">
        <v>789</v>
      </c>
    </row>
    <row r="228" spans="1:26" x14ac:dyDescent="0.3">
      <c r="A228" t="s">
        <v>17</v>
      </c>
      <c r="B228">
        <v>351</v>
      </c>
      <c r="C228">
        <v>1001</v>
      </c>
      <c r="D228">
        <v>1500</v>
      </c>
      <c r="E228">
        <v>14</v>
      </c>
      <c r="F228">
        <v>2</v>
      </c>
      <c r="G228">
        <v>2</v>
      </c>
      <c r="H228">
        <v>2</v>
      </c>
      <c r="I228" t="s">
        <v>12</v>
      </c>
      <c r="L228">
        <v>2</v>
      </c>
      <c r="M228">
        <v>16.899999999999999</v>
      </c>
      <c r="N228">
        <v>0</v>
      </c>
      <c r="O228">
        <v>1106.5</v>
      </c>
      <c r="P228">
        <v>5846.5</v>
      </c>
      <c r="U228" t="s">
        <v>790</v>
      </c>
      <c r="Z228" t="s">
        <v>791</v>
      </c>
    </row>
    <row r="229" spans="1:26" x14ac:dyDescent="0.3">
      <c r="A229" t="s">
        <v>17</v>
      </c>
      <c r="B229">
        <v>351</v>
      </c>
      <c r="C229">
        <v>2501</v>
      </c>
      <c r="D229">
        <v>3000</v>
      </c>
      <c r="E229">
        <v>100</v>
      </c>
      <c r="F229">
        <v>2</v>
      </c>
      <c r="G229">
        <v>1</v>
      </c>
      <c r="H229">
        <v>1</v>
      </c>
      <c r="I229" t="s">
        <v>15</v>
      </c>
      <c r="K229" t="s">
        <v>70</v>
      </c>
      <c r="L229">
        <v>1</v>
      </c>
      <c r="M229">
        <v>1383.3</v>
      </c>
      <c r="N229">
        <v>477.2</v>
      </c>
      <c r="O229">
        <v>13767.4</v>
      </c>
      <c r="P229">
        <v>135774</v>
      </c>
      <c r="U229" t="s">
        <v>28</v>
      </c>
      <c r="X229" t="s">
        <v>75</v>
      </c>
      <c r="Z229" t="s">
        <v>792</v>
      </c>
    </row>
    <row r="230" spans="1:26" x14ac:dyDescent="0.3">
      <c r="A230" t="s">
        <v>17</v>
      </c>
      <c r="B230">
        <v>351</v>
      </c>
      <c r="C230">
        <v>3001</v>
      </c>
      <c r="D230">
        <v>3500</v>
      </c>
      <c r="E230">
        <v>70</v>
      </c>
      <c r="F230">
        <v>2</v>
      </c>
      <c r="G230">
        <v>2</v>
      </c>
      <c r="H230">
        <v>1</v>
      </c>
      <c r="I230" t="s">
        <v>15</v>
      </c>
      <c r="K230" t="s">
        <v>70</v>
      </c>
      <c r="L230">
        <v>1</v>
      </c>
      <c r="M230">
        <v>1249.7</v>
      </c>
      <c r="N230">
        <v>305</v>
      </c>
      <c r="O230">
        <v>10306</v>
      </c>
      <c r="P230">
        <v>104619.3</v>
      </c>
      <c r="U230" t="s">
        <v>28</v>
      </c>
      <c r="X230" t="s">
        <v>294</v>
      </c>
      <c r="Z230" t="s">
        <v>793</v>
      </c>
    </row>
    <row r="231" spans="1:26" x14ac:dyDescent="0.3">
      <c r="A231" t="s">
        <v>17</v>
      </c>
      <c r="B231">
        <v>351</v>
      </c>
      <c r="C231">
        <v>3501</v>
      </c>
      <c r="D231">
        <v>4000</v>
      </c>
      <c r="E231">
        <v>26</v>
      </c>
      <c r="F231">
        <v>2</v>
      </c>
      <c r="G231">
        <v>2</v>
      </c>
      <c r="H231">
        <v>1</v>
      </c>
      <c r="I231" t="s">
        <v>15</v>
      </c>
      <c r="K231" t="s">
        <v>70</v>
      </c>
      <c r="L231">
        <v>1</v>
      </c>
      <c r="M231">
        <v>1863.9</v>
      </c>
      <c r="N231">
        <v>298.8</v>
      </c>
      <c r="O231">
        <v>3871.1</v>
      </c>
      <c r="P231">
        <v>51676.1</v>
      </c>
      <c r="U231" t="s">
        <v>28</v>
      </c>
      <c r="X231" t="s">
        <v>512</v>
      </c>
      <c r="Z231" t="s">
        <v>513</v>
      </c>
    </row>
    <row r="232" spans="1:26" x14ac:dyDescent="0.3">
      <c r="A232" t="s">
        <v>17</v>
      </c>
      <c r="B232">
        <v>352</v>
      </c>
      <c r="C232">
        <v>501</v>
      </c>
      <c r="D232">
        <v>1000</v>
      </c>
      <c r="E232">
        <v>26</v>
      </c>
      <c r="F232">
        <v>2</v>
      </c>
      <c r="G232">
        <v>2</v>
      </c>
      <c r="H232">
        <v>2</v>
      </c>
      <c r="I232" t="s">
        <v>15</v>
      </c>
      <c r="L232">
        <v>4</v>
      </c>
      <c r="M232">
        <v>3808.8</v>
      </c>
      <c r="N232">
        <v>263.60000000000002</v>
      </c>
      <c r="O232">
        <v>568.29999999999995</v>
      </c>
      <c r="P232">
        <v>5780.2</v>
      </c>
      <c r="T232" t="s">
        <v>295</v>
      </c>
      <c r="U232" t="s">
        <v>296</v>
      </c>
      <c r="V232" t="s">
        <v>300</v>
      </c>
      <c r="W232" t="s">
        <v>297</v>
      </c>
    </row>
    <row r="233" spans="1:26" x14ac:dyDescent="0.3">
      <c r="A233" t="s">
        <v>17</v>
      </c>
      <c r="B233">
        <v>352</v>
      </c>
      <c r="C233">
        <v>1501</v>
      </c>
      <c r="D233">
        <v>2000</v>
      </c>
      <c r="E233">
        <v>90</v>
      </c>
      <c r="F233">
        <v>2</v>
      </c>
      <c r="G233">
        <v>1</v>
      </c>
      <c r="H233">
        <v>1</v>
      </c>
      <c r="I233" t="s">
        <v>15</v>
      </c>
      <c r="L233">
        <v>5</v>
      </c>
      <c r="M233">
        <v>5926.1</v>
      </c>
      <c r="N233">
        <v>562.79999999999995</v>
      </c>
      <c r="O233">
        <v>3100.2</v>
      </c>
      <c r="P233">
        <v>33588.699999999997</v>
      </c>
      <c r="U233" t="s">
        <v>77</v>
      </c>
      <c r="V233" t="s">
        <v>794</v>
      </c>
      <c r="W233" t="s">
        <v>78</v>
      </c>
      <c r="Y233" t="s">
        <v>79</v>
      </c>
      <c r="Z233" t="s">
        <v>795</v>
      </c>
    </row>
    <row r="234" spans="1:26" x14ac:dyDescent="0.3">
      <c r="A234" t="s">
        <v>17</v>
      </c>
      <c r="B234">
        <v>352</v>
      </c>
      <c r="C234">
        <v>2001</v>
      </c>
      <c r="D234">
        <v>2500</v>
      </c>
      <c r="E234">
        <v>90</v>
      </c>
      <c r="F234">
        <v>2</v>
      </c>
      <c r="G234">
        <v>1</v>
      </c>
      <c r="H234">
        <v>1</v>
      </c>
      <c r="I234" t="s">
        <v>15</v>
      </c>
      <c r="K234" t="s">
        <v>70</v>
      </c>
      <c r="L234">
        <v>4</v>
      </c>
      <c r="M234">
        <v>8891.4</v>
      </c>
      <c r="N234">
        <v>2609.6</v>
      </c>
      <c r="O234">
        <v>5929.9</v>
      </c>
      <c r="P234">
        <v>80606.100000000006</v>
      </c>
      <c r="T234" t="s">
        <v>76</v>
      </c>
      <c r="V234" t="s">
        <v>300</v>
      </c>
      <c r="W234" t="s">
        <v>78</v>
      </c>
      <c r="Y234" t="s">
        <v>796</v>
      </c>
      <c r="Z234" t="s">
        <v>797</v>
      </c>
    </row>
    <row r="235" spans="1:26" x14ac:dyDescent="0.3">
      <c r="A235" t="s">
        <v>17</v>
      </c>
      <c r="B235">
        <v>352</v>
      </c>
      <c r="C235">
        <v>2501</v>
      </c>
      <c r="D235">
        <v>3000</v>
      </c>
      <c r="E235">
        <v>24</v>
      </c>
      <c r="F235">
        <v>2</v>
      </c>
      <c r="G235">
        <v>2</v>
      </c>
      <c r="H235">
        <v>1</v>
      </c>
      <c r="I235" t="s">
        <v>15</v>
      </c>
      <c r="K235" t="s">
        <v>70</v>
      </c>
      <c r="L235">
        <v>3</v>
      </c>
      <c r="M235">
        <v>5910.3</v>
      </c>
      <c r="N235">
        <v>2053.1</v>
      </c>
      <c r="O235">
        <v>4563.8999999999996</v>
      </c>
      <c r="P235">
        <v>93029.5</v>
      </c>
      <c r="V235" t="s">
        <v>300</v>
      </c>
      <c r="W235" t="s">
        <v>78</v>
      </c>
      <c r="Z235" t="s">
        <v>477</v>
      </c>
    </row>
    <row r="236" spans="1:26" x14ac:dyDescent="0.3">
      <c r="A236" t="s">
        <v>17</v>
      </c>
      <c r="B236">
        <v>360</v>
      </c>
      <c r="C236">
        <v>501</v>
      </c>
      <c r="D236">
        <v>1000</v>
      </c>
      <c r="E236">
        <v>80</v>
      </c>
      <c r="F236">
        <v>2</v>
      </c>
      <c r="G236">
        <v>2</v>
      </c>
      <c r="H236">
        <v>1</v>
      </c>
      <c r="I236" t="s">
        <v>301</v>
      </c>
      <c r="L236">
        <v>2</v>
      </c>
      <c r="M236">
        <v>8620.4</v>
      </c>
      <c r="N236">
        <v>1349.5</v>
      </c>
      <c r="O236">
        <v>10.199999999999999</v>
      </c>
      <c r="P236">
        <v>171.9</v>
      </c>
      <c r="U236" t="s">
        <v>296</v>
      </c>
      <c r="V236" t="s">
        <v>300</v>
      </c>
    </row>
    <row r="237" spans="1:26" x14ac:dyDescent="0.3">
      <c r="A237" t="s">
        <v>17</v>
      </c>
      <c r="B237">
        <v>360</v>
      </c>
      <c r="C237">
        <v>1001</v>
      </c>
      <c r="D237">
        <v>1500</v>
      </c>
      <c r="E237">
        <v>76</v>
      </c>
      <c r="F237">
        <v>2</v>
      </c>
      <c r="G237">
        <v>2</v>
      </c>
      <c r="H237">
        <v>1</v>
      </c>
      <c r="I237" t="s">
        <v>301</v>
      </c>
      <c r="L237">
        <v>2</v>
      </c>
      <c r="M237">
        <v>11242.3</v>
      </c>
      <c r="N237">
        <v>3891.2</v>
      </c>
      <c r="O237">
        <v>61.1</v>
      </c>
      <c r="P237">
        <v>442.3</v>
      </c>
      <c r="U237" t="s">
        <v>296</v>
      </c>
      <c r="V237" t="s">
        <v>300</v>
      </c>
    </row>
    <row r="238" spans="1:26" x14ac:dyDescent="0.3">
      <c r="A238" t="s">
        <v>17</v>
      </c>
      <c r="B238">
        <v>360</v>
      </c>
      <c r="C238">
        <v>1501</v>
      </c>
      <c r="D238">
        <v>2000</v>
      </c>
      <c r="E238">
        <v>32</v>
      </c>
      <c r="F238">
        <v>2</v>
      </c>
      <c r="G238">
        <v>2</v>
      </c>
      <c r="H238">
        <v>1</v>
      </c>
      <c r="I238" t="s">
        <v>301</v>
      </c>
      <c r="L238">
        <v>1</v>
      </c>
      <c r="M238">
        <v>12109.8</v>
      </c>
      <c r="N238">
        <v>4464.3</v>
      </c>
      <c r="O238">
        <v>2.2000000000000002</v>
      </c>
      <c r="P238">
        <v>65.400000000000006</v>
      </c>
      <c r="U238" t="s">
        <v>296</v>
      </c>
    </row>
    <row r="239" spans="1:26" x14ac:dyDescent="0.3">
      <c r="A239" t="s">
        <v>17</v>
      </c>
      <c r="B239">
        <v>371</v>
      </c>
      <c r="C239">
        <v>4001</v>
      </c>
      <c r="D239">
        <v>4500</v>
      </c>
      <c r="E239">
        <v>32</v>
      </c>
      <c r="F239">
        <v>2</v>
      </c>
      <c r="G239">
        <v>1</v>
      </c>
      <c r="H239">
        <v>1</v>
      </c>
      <c r="I239" t="s">
        <v>302</v>
      </c>
      <c r="K239" t="s">
        <v>303</v>
      </c>
      <c r="L239">
        <v>3</v>
      </c>
      <c r="M239">
        <v>10823.7</v>
      </c>
      <c r="N239">
        <v>2412</v>
      </c>
      <c r="O239">
        <v>6815.9</v>
      </c>
      <c r="P239">
        <v>44931.1</v>
      </c>
      <c r="T239" t="s">
        <v>56</v>
      </c>
      <c r="U239" t="s">
        <v>28</v>
      </c>
      <c r="V239" t="s">
        <v>305</v>
      </c>
      <c r="X239" t="s">
        <v>309</v>
      </c>
    </row>
    <row r="240" spans="1:26" x14ac:dyDescent="0.3">
      <c r="A240" t="s">
        <v>17</v>
      </c>
      <c r="B240">
        <v>371</v>
      </c>
      <c r="C240">
        <v>4501</v>
      </c>
      <c r="D240">
        <v>5000</v>
      </c>
      <c r="E240">
        <v>48</v>
      </c>
      <c r="F240">
        <v>2</v>
      </c>
      <c r="G240">
        <v>1</v>
      </c>
      <c r="H240">
        <v>1</v>
      </c>
      <c r="I240" t="s">
        <v>302</v>
      </c>
      <c r="K240" t="s">
        <v>303</v>
      </c>
      <c r="L240">
        <v>3</v>
      </c>
      <c r="M240">
        <v>16139.8</v>
      </c>
      <c r="N240">
        <v>3902.1</v>
      </c>
      <c r="O240">
        <v>12209.3</v>
      </c>
      <c r="P240">
        <v>75761.2</v>
      </c>
      <c r="T240" t="s">
        <v>56</v>
      </c>
      <c r="U240" t="s">
        <v>28</v>
      </c>
      <c r="V240" t="s">
        <v>305</v>
      </c>
      <c r="X240" t="s">
        <v>311</v>
      </c>
    </row>
    <row r="241" spans="1:26" x14ac:dyDescent="0.3">
      <c r="A241" t="s">
        <v>17</v>
      </c>
      <c r="B241">
        <v>371</v>
      </c>
      <c r="C241">
        <v>5001</v>
      </c>
      <c r="D241">
        <v>5500</v>
      </c>
      <c r="E241">
        <v>30</v>
      </c>
      <c r="F241">
        <v>2</v>
      </c>
      <c r="G241">
        <v>1</v>
      </c>
      <c r="H241">
        <v>1</v>
      </c>
      <c r="I241" t="s">
        <v>310</v>
      </c>
      <c r="K241" t="s">
        <v>303</v>
      </c>
      <c r="L241">
        <v>3</v>
      </c>
      <c r="M241">
        <v>10990.9</v>
      </c>
      <c r="N241">
        <v>2927.1</v>
      </c>
      <c r="O241">
        <v>7552.8</v>
      </c>
      <c r="P241">
        <v>49300.5</v>
      </c>
      <c r="T241" t="s">
        <v>56</v>
      </c>
      <c r="U241" t="s">
        <v>28</v>
      </c>
      <c r="V241" t="s">
        <v>305</v>
      </c>
      <c r="X241" t="s">
        <v>311</v>
      </c>
    </row>
    <row r="242" spans="1:26" x14ac:dyDescent="0.3">
      <c r="A242" t="s">
        <v>17</v>
      </c>
      <c r="B242">
        <v>371</v>
      </c>
      <c r="C242">
        <v>5501</v>
      </c>
      <c r="D242">
        <v>6000</v>
      </c>
      <c r="E242">
        <v>14</v>
      </c>
      <c r="F242">
        <v>2</v>
      </c>
      <c r="G242">
        <v>2</v>
      </c>
      <c r="H242">
        <v>1</v>
      </c>
      <c r="I242" t="s">
        <v>798</v>
      </c>
      <c r="K242" t="s">
        <v>303</v>
      </c>
      <c r="L242">
        <v>2</v>
      </c>
      <c r="M242">
        <v>9381.9</v>
      </c>
      <c r="N242">
        <v>1820.7</v>
      </c>
      <c r="O242">
        <v>5794.4</v>
      </c>
      <c r="P242">
        <v>35075</v>
      </c>
      <c r="U242" t="s">
        <v>28</v>
      </c>
      <c r="V242" t="s">
        <v>305</v>
      </c>
      <c r="X242" t="s">
        <v>799</v>
      </c>
    </row>
    <row r="243" spans="1:26" x14ac:dyDescent="0.3">
      <c r="A243" t="s">
        <v>17</v>
      </c>
      <c r="B243">
        <v>372</v>
      </c>
      <c r="C243">
        <v>2001</v>
      </c>
      <c r="D243">
        <v>2500</v>
      </c>
      <c r="E243">
        <v>12</v>
      </c>
      <c r="F243">
        <v>2</v>
      </c>
      <c r="G243">
        <v>2</v>
      </c>
      <c r="H243">
        <v>1</v>
      </c>
      <c r="I243" t="s">
        <v>312</v>
      </c>
      <c r="K243" t="s">
        <v>70</v>
      </c>
      <c r="L243">
        <v>4</v>
      </c>
      <c r="M243">
        <v>9779.9</v>
      </c>
      <c r="N243">
        <v>1855.6</v>
      </c>
      <c r="O243">
        <v>1384</v>
      </c>
      <c r="P243">
        <v>16188.5</v>
      </c>
      <c r="Q243" t="s">
        <v>448</v>
      </c>
      <c r="U243" t="s">
        <v>28</v>
      </c>
      <c r="W243" t="s">
        <v>800</v>
      </c>
      <c r="Z243" t="s">
        <v>315</v>
      </c>
    </row>
    <row r="244" spans="1:26" x14ac:dyDescent="0.3">
      <c r="A244" t="s">
        <v>17</v>
      </c>
      <c r="B244">
        <v>372</v>
      </c>
      <c r="C244">
        <v>2501</v>
      </c>
      <c r="D244">
        <v>3000</v>
      </c>
      <c r="E244">
        <v>12</v>
      </c>
      <c r="F244">
        <v>2</v>
      </c>
      <c r="G244">
        <v>2</v>
      </c>
      <c r="H244">
        <v>1</v>
      </c>
      <c r="I244" t="s">
        <v>312</v>
      </c>
      <c r="K244" t="s">
        <v>70</v>
      </c>
      <c r="L244">
        <v>4</v>
      </c>
      <c r="M244">
        <v>11161.6</v>
      </c>
      <c r="N244">
        <v>4011.3</v>
      </c>
      <c r="O244">
        <v>3594.7</v>
      </c>
      <c r="P244">
        <v>42458.6</v>
      </c>
      <c r="U244" t="s">
        <v>28</v>
      </c>
      <c r="W244" t="s">
        <v>313</v>
      </c>
      <c r="Z244" t="s">
        <v>315</v>
      </c>
    </row>
    <row r="245" spans="1:26" x14ac:dyDescent="0.3">
      <c r="A245" t="s">
        <v>17</v>
      </c>
      <c r="B245">
        <v>380</v>
      </c>
      <c r="C245">
        <v>501</v>
      </c>
      <c r="D245">
        <v>1000</v>
      </c>
      <c r="E245">
        <v>16</v>
      </c>
      <c r="F245">
        <v>2</v>
      </c>
      <c r="G245">
        <v>2</v>
      </c>
      <c r="H245">
        <v>1</v>
      </c>
      <c r="I245" t="s">
        <v>301</v>
      </c>
      <c r="L245">
        <v>8</v>
      </c>
      <c r="M245">
        <v>12921.1</v>
      </c>
      <c r="N245">
        <v>2708.1</v>
      </c>
      <c r="O245">
        <v>201.7</v>
      </c>
      <c r="P245">
        <v>2043.8</v>
      </c>
      <c r="S245" t="s">
        <v>81</v>
      </c>
      <c r="U245" t="s">
        <v>82</v>
      </c>
      <c r="V245" t="s">
        <v>319</v>
      </c>
      <c r="W245" t="s">
        <v>801</v>
      </c>
      <c r="Z245" t="s">
        <v>802</v>
      </c>
    </row>
    <row r="246" spans="1:26" x14ac:dyDescent="0.3">
      <c r="A246" t="s">
        <v>17</v>
      </c>
      <c r="B246">
        <v>380</v>
      </c>
      <c r="C246">
        <v>1001</v>
      </c>
      <c r="D246">
        <v>1500</v>
      </c>
      <c r="E246">
        <v>56</v>
      </c>
      <c r="F246">
        <v>2</v>
      </c>
      <c r="G246">
        <v>2</v>
      </c>
      <c r="H246">
        <v>1</v>
      </c>
      <c r="I246" t="s">
        <v>15</v>
      </c>
      <c r="J246" t="s">
        <v>80</v>
      </c>
      <c r="L246">
        <v>8</v>
      </c>
      <c r="M246">
        <v>23064</v>
      </c>
      <c r="N246">
        <v>4442.1000000000004</v>
      </c>
      <c r="O246">
        <v>1460.9</v>
      </c>
      <c r="P246">
        <v>23390.799999999999</v>
      </c>
      <c r="S246" t="s">
        <v>81</v>
      </c>
      <c r="U246" t="s">
        <v>82</v>
      </c>
      <c r="V246" t="s">
        <v>83</v>
      </c>
      <c r="W246" t="s">
        <v>803</v>
      </c>
      <c r="Y246" t="s">
        <v>84</v>
      </c>
      <c r="Z246" t="s">
        <v>804</v>
      </c>
    </row>
    <row r="247" spans="1:26" x14ac:dyDescent="0.3">
      <c r="A247" t="s">
        <v>17</v>
      </c>
      <c r="B247">
        <v>380</v>
      </c>
      <c r="C247">
        <v>1501</v>
      </c>
      <c r="D247">
        <v>2000</v>
      </c>
      <c r="E247">
        <v>48</v>
      </c>
      <c r="F247">
        <v>2</v>
      </c>
      <c r="G247">
        <v>2</v>
      </c>
      <c r="H247">
        <v>1</v>
      </c>
      <c r="I247" t="s">
        <v>15</v>
      </c>
      <c r="J247" t="s">
        <v>80</v>
      </c>
      <c r="L247">
        <v>5</v>
      </c>
      <c r="M247">
        <v>24884.400000000001</v>
      </c>
      <c r="N247">
        <v>6463.3</v>
      </c>
      <c r="O247">
        <v>5843.1</v>
      </c>
      <c r="P247">
        <v>107712.1</v>
      </c>
      <c r="U247" t="s">
        <v>82</v>
      </c>
      <c r="W247" t="s">
        <v>805</v>
      </c>
      <c r="Y247" t="s">
        <v>84</v>
      </c>
      <c r="Z247" t="s">
        <v>85</v>
      </c>
    </row>
    <row r="248" spans="1:26" x14ac:dyDescent="0.3">
      <c r="A248" t="s">
        <v>17</v>
      </c>
      <c r="B248">
        <v>380</v>
      </c>
      <c r="C248">
        <v>2001</v>
      </c>
      <c r="D248">
        <v>2500</v>
      </c>
      <c r="E248">
        <v>42</v>
      </c>
      <c r="F248">
        <v>2</v>
      </c>
      <c r="G248">
        <v>2</v>
      </c>
      <c r="H248">
        <v>1</v>
      </c>
      <c r="I248" t="s">
        <v>15</v>
      </c>
      <c r="J248" t="s">
        <v>320</v>
      </c>
      <c r="L248">
        <v>5</v>
      </c>
      <c r="M248">
        <v>9133.7999999999993</v>
      </c>
      <c r="N248">
        <v>2178.5</v>
      </c>
      <c r="O248">
        <v>5974.1</v>
      </c>
      <c r="P248">
        <v>82097.899999999994</v>
      </c>
      <c r="U248" t="s">
        <v>82</v>
      </c>
      <c r="V248" t="s">
        <v>300</v>
      </c>
      <c r="W248" t="s">
        <v>321</v>
      </c>
      <c r="Z248" t="s">
        <v>806</v>
      </c>
    </row>
    <row r="249" spans="1:26" x14ac:dyDescent="0.3">
      <c r="A249" t="s">
        <v>17</v>
      </c>
      <c r="B249">
        <v>380</v>
      </c>
      <c r="C249">
        <v>2501</v>
      </c>
      <c r="D249">
        <v>3000</v>
      </c>
      <c r="E249">
        <v>36</v>
      </c>
      <c r="F249">
        <v>2</v>
      </c>
      <c r="G249">
        <v>2</v>
      </c>
      <c r="H249">
        <v>1</v>
      </c>
      <c r="I249" t="s">
        <v>15</v>
      </c>
      <c r="J249" t="s">
        <v>320</v>
      </c>
      <c r="L249">
        <v>2</v>
      </c>
      <c r="M249">
        <v>1159.2</v>
      </c>
      <c r="N249">
        <v>274.89999999999998</v>
      </c>
      <c r="O249">
        <v>7028.3</v>
      </c>
      <c r="P249">
        <v>101587.9</v>
      </c>
      <c r="V249" t="s">
        <v>300</v>
      </c>
      <c r="W249" t="s">
        <v>297</v>
      </c>
      <c r="Y249" t="s">
        <v>322</v>
      </c>
      <c r="Z249" t="s">
        <v>479</v>
      </c>
    </row>
    <row r="250" spans="1:26" x14ac:dyDescent="0.3">
      <c r="A250" t="s">
        <v>17</v>
      </c>
      <c r="B250">
        <v>390</v>
      </c>
      <c r="C250">
        <v>501</v>
      </c>
      <c r="D250">
        <v>1000</v>
      </c>
      <c r="E250">
        <v>98</v>
      </c>
      <c r="F250">
        <v>2</v>
      </c>
      <c r="G250">
        <v>1</v>
      </c>
      <c r="H250">
        <v>2</v>
      </c>
      <c r="I250" t="s">
        <v>9</v>
      </c>
      <c r="L250">
        <v>0</v>
      </c>
      <c r="M250">
        <v>0</v>
      </c>
      <c r="N250">
        <v>0</v>
      </c>
      <c r="O250">
        <v>1464.1</v>
      </c>
      <c r="P250">
        <v>1650.1</v>
      </c>
      <c r="X250" t="s">
        <v>740</v>
      </c>
      <c r="Y250" t="s">
        <v>86</v>
      </c>
      <c r="Z250" t="s">
        <v>741</v>
      </c>
    </row>
    <row r="251" spans="1:26" x14ac:dyDescent="0.3">
      <c r="A251" t="s">
        <v>17</v>
      </c>
      <c r="B251">
        <v>390</v>
      </c>
      <c r="C251">
        <v>2001</v>
      </c>
      <c r="D251">
        <v>2500</v>
      </c>
      <c r="E251">
        <v>20</v>
      </c>
      <c r="F251">
        <v>2</v>
      </c>
      <c r="G251">
        <v>2</v>
      </c>
      <c r="H251">
        <v>2</v>
      </c>
      <c r="I251" t="s">
        <v>2</v>
      </c>
      <c r="L251">
        <v>0</v>
      </c>
      <c r="M251">
        <v>0</v>
      </c>
      <c r="N251">
        <v>0</v>
      </c>
      <c r="O251">
        <v>1321.8</v>
      </c>
      <c r="P251">
        <v>20806.599999999999</v>
      </c>
    </row>
    <row r="252" spans="1:26" x14ac:dyDescent="0.3">
      <c r="A252" t="s">
        <v>17</v>
      </c>
      <c r="B252">
        <v>516</v>
      </c>
      <c r="C252">
        <v>3501</v>
      </c>
      <c r="D252">
        <v>4000</v>
      </c>
      <c r="E252">
        <v>16</v>
      </c>
      <c r="F252">
        <v>2</v>
      </c>
      <c r="G252">
        <v>1</v>
      </c>
      <c r="H252">
        <v>1</v>
      </c>
      <c r="I252" t="s">
        <v>38</v>
      </c>
      <c r="K252" t="s">
        <v>46</v>
      </c>
      <c r="L252">
        <v>4</v>
      </c>
      <c r="M252">
        <v>806.3</v>
      </c>
      <c r="N252">
        <v>19.3</v>
      </c>
      <c r="O252">
        <v>3735.6</v>
      </c>
      <c r="P252">
        <v>88237.5</v>
      </c>
      <c r="Q252" t="s">
        <v>968</v>
      </c>
      <c r="S252" t="s">
        <v>324</v>
      </c>
      <c r="T252" t="s">
        <v>185</v>
      </c>
      <c r="X252" t="s">
        <v>325</v>
      </c>
      <c r="Y252" t="s">
        <v>187</v>
      </c>
      <c r="Z252" t="s">
        <v>188</v>
      </c>
    </row>
    <row r="253" spans="1:26" x14ac:dyDescent="0.3">
      <c r="A253" t="s">
        <v>17</v>
      </c>
      <c r="B253">
        <v>516</v>
      </c>
      <c r="C253">
        <v>4501</v>
      </c>
      <c r="D253">
        <v>5000</v>
      </c>
      <c r="E253">
        <v>14</v>
      </c>
      <c r="F253">
        <v>2</v>
      </c>
      <c r="G253">
        <v>1</v>
      </c>
      <c r="H253">
        <v>1</v>
      </c>
      <c r="I253" t="s">
        <v>38</v>
      </c>
      <c r="K253" t="s">
        <v>46</v>
      </c>
      <c r="L253">
        <v>1</v>
      </c>
      <c r="M253">
        <v>636.4</v>
      </c>
      <c r="N253">
        <v>10.199999999999999</v>
      </c>
      <c r="O253">
        <v>6917.5</v>
      </c>
      <c r="P253">
        <v>57552.1</v>
      </c>
      <c r="T253" t="s">
        <v>185</v>
      </c>
      <c r="X253" t="s">
        <v>186</v>
      </c>
    </row>
    <row r="254" spans="1:26" x14ac:dyDescent="0.3">
      <c r="A254" t="s">
        <v>17</v>
      </c>
      <c r="B254">
        <v>516</v>
      </c>
      <c r="C254">
        <v>5001</v>
      </c>
      <c r="D254">
        <v>5500</v>
      </c>
      <c r="E254">
        <v>14</v>
      </c>
      <c r="F254">
        <v>2</v>
      </c>
      <c r="G254">
        <v>1</v>
      </c>
      <c r="H254">
        <v>1</v>
      </c>
      <c r="I254" t="s">
        <v>38</v>
      </c>
      <c r="K254" t="s">
        <v>46</v>
      </c>
      <c r="L254">
        <v>1</v>
      </c>
      <c r="M254">
        <v>450.8</v>
      </c>
      <c r="N254">
        <v>134</v>
      </c>
      <c r="O254">
        <v>9890.4</v>
      </c>
      <c r="P254">
        <v>88473.4</v>
      </c>
      <c r="T254" t="s">
        <v>185</v>
      </c>
      <c r="X254" t="s">
        <v>186</v>
      </c>
      <c r="Y254" t="s">
        <v>189</v>
      </c>
      <c r="Z254" t="s">
        <v>190</v>
      </c>
    </row>
    <row r="255" spans="1:26" x14ac:dyDescent="0.3">
      <c r="A255" t="s">
        <v>17</v>
      </c>
      <c r="B255">
        <v>521</v>
      </c>
      <c r="C255">
        <v>1501</v>
      </c>
      <c r="D255">
        <v>2000</v>
      </c>
      <c r="E255">
        <v>64</v>
      </c>
      <c r="F255">
        <v>2</v>
      </c>
      <c r="G255">
        <v>1</v>
      </c>
      <c r="H255">
        <v>1</v>
      </c>
      <c r="I255" t="s">
        <v>50</v>
      </c>
      <c r="J255" t="s">
        <v>88</v>
      </c>
      <c r="K255" t="s">
        <v>51</v>
      </c>
      <c r="L255">
        <v>7</v>
      </c>
      <c r="M255">
        <v>19677.099999999999</v>
      </c>
      <c r="N255">
        <v>5105.1000000000004</v>
      </c>
      <c r="O255">
        <v>11846.1</v>
      </c>
      <c r="P255">
        <v>118323.2</v>
      </c>
      <c r="Q255" t="s">
        <v>957</v>
      </c>
      <c r="T255" t="s">
        <v>94</v>
      </c>
      <c r="W255" t="s">
        <v>91</v>
      </c>
      <c r="X255" t="s">
        <v>807</v>
      </c>
      <c r="Z255" t="s">
        <v>808</v>
      </c>
    </row>
    <row r="256" spans="1:26" x14ac:dyDescent="0.3">
      <c r="A256" t="s">
        <v>17</v>
      </c>
      <c r="B256">
        <v>521</v>
      </c>
      <c r="C256">
        <v>4001</v>
      </c>
      <c r="D256">
        <v>4500</v>
      </c>
      <c r="E256">
        <v>86</v>
      </c>
      <c r="F256">
        <v>2</v>
      </c>
      <c r="G256">
        <v>1</v>
      </c>
      <c r="H256">
        <v>1</v>
      </c>
      <c r="I256" t="s">
        <v>92</v>
      </c>
      <c r="K256" t="s">
        <v>93</v>
      </c>
      <c r="L256">
        <v>3</v>
      </c>
      <c r="M256">
        <v>1766.1</v>
      </c>
      <c r="N256">
        <v>602.5</v>
      </c>
      <c r="O256">
        <v>26880.1</v>
      </c>
      <c r="P256">
        <v>138844.20000000001</v>
      </c>
      <c r="W256" t="s">
        <v>216</v>
      </c>
      <c r="X256" t="s">
        <v>692</v>
      </c>
      <c r="Z256" t="s">
        <v>217</v>
      </c>
    </row>
    <row r="257" spans="1:26" x14ac:dyDescent="0.3">
      <c r="A257" t="s">
        <v>17</v>
      </c>
      <c r="B257">
        <v>521</v>
      </c>
      <c r="C257">
        <v>4501</v>
      </c>
      <c r="D257">
        <v>5000</v>
      </c>
      <c r="E257">
        <v>44</v>
      </c>
      <c r="F257">
        <v>2</v>
      </c>
      <c r="G257">
        <v>1</v>
      </c>
      <c r="H257">
        <v>1</v>
      </c>
      <c r="I257" t="s">
        <v>92</v>
      </c>
      <c r="K257" t="s">
        <v>93</v>
      </c>
      <c r="L257">
        <v>1</v>
      </c>
      <c r="M257">
        <v>1075.2</v>
      </c>
      <c r="N257">
        <v>412.9</v>
      </c>
      <c r="O257">
        <v>22966.5</v>
      </c>
      <c r="P257">
        <v>88015.1</v>
      </c>
      <c r="W257" t="s">
        <v>211</v>
      </c>
      <c r="X257" t="s">
        <v>718</v>
      </c>
    </row>
    <row r="258" spans="1:26" x14ac:dyDescent="0.3">
      <c r="A258" t="s">
        <v>17</v>
      </c>
      <c r="B258">
        <v>522</v>
      </c>
      <c r="C258">
        <v>1501</v>
      </c>
      <c r="D258">
        <v>2000</v>
      </c>
      <c r="E258">
        <v>12</v>
      </c>
      <c r="F258">
        <v>2</v>
      </c>
      <c r="G258">
        <v>2</v>
      </c>
      <c r="H258">
        <v>1</v>
      </c>
      <c r="I258" t="s">
        <v>302</v>
      </c>
      <c r="J258" t="s">
        <v>415</v>
      </c>
      <c r="K258" t="s">
        <v>98</v>
      </c>
      <c r="L258">
        <v>2</v>
      </c>
      <c r="M258">
        <v>3153.3</v>
      </c>
      <c r="N258">
        <v>0</v>
      </c>
      <c r="O258">
        <v>3295.1</v>
      </c>
      <c r="P258">
        <v>34503.699999999997</v>
      </c>
      <c r="Q258" t="s">
        <v>958</v>
      </c>
      <c r="W258" t="s">
        <v>116</v>
      </c>
    </row>
    <row r="259" spans="1:26" x14ac:dyDescent="0.3">
      <c r="A259" t="s">
        <v>17</v>
      </c>
      <c r="B259">
        <v>522</v>
      </c>
      <c r="C259">
        <v>2001</v>
      </c>
      <c r="D259">
        <v>2500</v>
      </c>
      <c r="E259">
        <v>14</v>
      </c>
      <c r="F259">
        <v>2</v>
      </c>
      <c r="G259">
        <v>1</v>
      </c>
      <c r="H259">
        <v>1</v>
      </c>
      <c r="I259" t="s">
        <v>302</v>
      </c>
      <c r="J259" t="s">
        <v>191</v>
      </c>
      <c r="K259" t="s">
        <v>98</v>
      </c>
      <c r="L259">
        <v>2</v>
      </c>
      <c r="M259">
        <v>4328</v>
      </c>
      <c r="N259">
        <v>0</v>
      </c>
      <c r="O259">
        <v>8303.1</v>
      </c>
      <c r="P259">
        <v>65640.3</v>
      </c>
      <c r="Q259" t="s">
        <v>958</v>
      </c>
      <c r="W259" t="s">
        <v>116</v>
      </c>
      <c r="X259" t="s">
        <v>809</v>
      </c>
      <c r="Y259" t="s">
        <v>810</v>
      </c>
      <c r="Z259" t="s">
        <v>811</v>
      </c>
    </row>
    <row r="260" spans="1:26" x14ac:dyDescent="0.3">
      <c r="A260" t="s">
        <v>17</v>
      </c>
      <c r="B260">
        <v>522</v>
      </c>
      <c r="C260">
        <v>3501</v>
      </c>
      <c r="D260">
        <v>4000</v>
      </c>
      <c r="E260">
        <v>72</v>
      </c>
      <c r="F260">
        <v>2</v>
      </c>
      <c r="G260">
        <v>1</v>
      </c>
      <c r="H260">
        <v>1</v>
      </c>
      <c r="I260" t="s">
        <v>302</v>
      </c>
      <c r="J260" t="s">
        <v>114</v>
      </c>
      <c r="K260" t="s">
        <v>98</v>
      </c>
      <c r="L260">
        <v>1</v>
      </c>
      <c r="M260">
        <v>8933.9</v>
      </c>
      <c r="N260">
        <v>0</v>
      </c>
      <c r="O260">
        <v>25003.3</v>
      </c>
      <c r="P260">
        <v>211569.4</v>
      </c>
      <c r="Q260" t="s">
        <v>958</v>
      </c>
      <c r="X260" t="s">
        <v>650</v>
      </c>
      <c r="Z260" t="s">
        <v>651</v>
      </c>
    </row>
    <row r="261" spans="1:26" x14ac:dyDescent="0.3">
      <c r="A261" t="s">
        <v>17</v>
      </c>
      <c r="B261">
        <v>522</v>
      </c>
      <c r="C261">
        <v>4001</v>
      </c>
      <c r="D261">
        <v>4500</v>
      </c>
      <c r="E261">
        <v>92</v>
      </c>
      <c r="F261">
        <v>2</v>
      </c>
      <c r="G261">
        <v>1</v>
      </c>
      <c r="H261">
        <v>1</v>
      </c>
      <c r="I261" t="s">
        <v>302</v>
      </c>
      <c r="K261" t="s">
        <v>98</v>
      </c>
      <c r="L261">
        <v>1</v>
      </c>
      <c r="M261">
        <v>3319.6</v>
      </c>
      <c r="N261">
        <v>0</v>
      </c>
      <c r="O261">
        <v>34639.1</v>
      </c>
      <c r="P261">
        <v>216763.3</v>
      </c>
      <c r="Q261" t="s">
        <v>958</v>
      </c>
      <c r="X261" t="s">
        <v>652</v>
      </c>
      <c r="Z261" t="s">
        <v>653</v>
      </c>
    </row>
    <row r="262" spans="1:26" x14ac:dyDescent="0.3">
      <c r="A262" t="s">
        <v>17</v>
      </c>
      <c r="B262">
        <v>522</v>
      </c>
      <c r="C262">
        <v>4501</v>
      </c>
      <c r="D262">
        <v>5000</v>
      </c>
      <c r="E262">
        <v>62</v>
      </c>
      <c r="F262">
        <v>2</v>
      </c>
      <c r="G262">
        <v>1</v>
      </c>
      <c r="H262">
        <v>1</v>
      </c>
      <c r="I262" t="s">
        <v>96</v>
      </c>
      <c r="J262" t="s">
        <v>97</v>
      </c>
      <c r="K262" t="s">
        <v>98</v>
      </c>
      <c r="L262">
        <v>2</v>
      </c>
      <c r="M262">
        <v>13587.9</v>
      </c>
      <c r="N262">
        <v>2742.7</v>
      </c>
      <c r="O262">
        <v>31664.7</v>
      </c>
      <c r="P262">
        <v>146057.20000000001</v>
      </c>
      <c r="Q262" t="s">
        <v>958</v>
      </c>
      <c r="T262" t="s">
        <v>99</v>
      </c>
      <c r="X262" t="s">
        <v>654</v>
      </c>
      <c r="Y262" t="s">
        <v>100</v>
      </c>
      <c r="Z262" t="s">
        <v>101</v>
      </c>
    </row>
    <row r="263" spans="1:26" x14ac:dyDescent="0.3">
      <c r="A263" t="s">
        <v>17</v>
      </c>
      <c r="B263">
        <v>522</v>
      </c>
      <c r="C263">
        <v>5001</v>
      </c>
      <c r="D263">
        <v>5500</v>
      </c>
      <c r="E263">
        <v>22</v>
      </c>
      <c r="F263">
        <v>2</v>
      </c>
      <c r="G263">
        <v>1</v>
      </c>
      <c r="H263">
        <v>1</v>
      </c>
      <c r="I263" t="s">
        <v>379</v>
      </c>
      <c r="J263" t="s">
        <v>97</v>
      </c>
      <c r="K263" t="s">
        <v>98</v>
      </c>
      <c r="L263">
        <v>3</v>
      </c>
      <c r="M263">
        <v>16442</v>
      </c>
      <c r="N263">
        <v>2697.8</v>
      </c>
      <c r="O263">
        <v>36579.300000000003</v>
      </c>
      <c r="P263">
        <v>193815</v>
      </c>
      <c r="Q263" t="s">
        <v>958</v>
      </c>
      <c r="T263" t="s">
        <v>99</v>
      </c>
      <c r="W263" t="s">
        <v>117</v>
      </c>
      <c r="X263" t="s">
        <v>677</v>
      </c>
      <c r="Y263" t="s">
        <v>100</v>
      </c>
      <c r="Z263" t="s">
        <v>118</v>
      </c>
    </row>
    <row r="264" spans="1:26" x14ac:dyDescent="0.3">
      <c r="A264" t="s">
        <v>17</v>
      </c>
      <c r="B264">
        <v>523</v>
      </c>
      <c r="C264">
        <v>3501</v>
      </c>
      <c r="D264">
        <v>4000</v>
      </c>
      <c r="E264">
        <v>28</v>
      </c>
      <c r="F264">
        <v>2</v>
      </c>
      <c r="G264">
        <v>1</v>
      </c>
      <c r="H264">
        <v>1</v>
      </c>
      <c r="I264" t="s">
        <v>161</v>
      </c>
      <c r="K264" t="s">
        <v>486</v>
      </c>
      <c r="L264">
        <v>3</v>
      </c>
      <c r="M264">
        <v>7485.8</v>
      </c>
      <c r="N264">
        <v>1745.9</v>
      </c>
      <c r="O264">
        <v>2010.6</v>
      </c>
      <c r="P264">
        <v>6323.4</v>
      </c>
      <c r="T264" t="s">
        <v>99</v>
      </c>
      <c r="U264" t="s">
        <v>104</v>
      </c>
      <c r="V264" t="s">
        <v>71</v>
      </c>
      <c r="X264" t="s">
        <v>812</v>
      </c>
    </row>
    <row r="265" spans="1:26" x14ac:dyDescent="0.3">
      <c r="A265" t="s">
        <v>17</v>
      </c>
      <c r="B265">
        <v>523</v>
      </c>
      <c r="C265">
        <v>4001</v>
      </c>
      <c r="D265">
        <v>4500</v>
      </c>
      <c r="E265">
        <v>34</v>
      </c>
      <c r="F265">
        <v>2</v>
      </c>
      <c r="G265">
        <v>1</v>
      </c>
      <c r="H265">
        <v>1</v>
      </c>
      <c r="I265" t="s">
        <v>161</v>
      </c>
      <c r="K265" t="s">
        <v>122</v>
      </c>
      <c r="L265">
        <v>3</v>
      </c>
      <c r="M265">
        <v>19471.2</v>
      </c>
      <c r="N265">
        <v>5953.9</v>
      </c>
      <c r="O265">
        <v>4405.8</v>
      </c>
      <c r="P265">
        <v>13073.9</v>
      </c>
      <c r="T265" t="s">
        <v>99</v>
      </c>
      <c r="U265" t="s">
        <v>104</v>
      </c>
      <c r="V265" t="s">
        <v>71</v>
      </c>
      <c r="X265" t="s">
        <v>813</v>
      </c>
      <c r="Y265" t="s">
        <v>814</v>
      </c>
      <c r="Z265" t="s">
        <v>815</v>
      </c>
    </row>
    <row r="266" spans="1:26" x14ac:dyDescent="0.3">
      <c r="A266" t="s">
        <v>17</v>
      </c>
      <c r="B266">
        <v>523</v>
      </c>
      <c r="C266">
        <v>4501</v>
      </c>
      <c r="D266">
        <v>5000</v>
      </c>
      <c r="E266">
        <v>40</v>
      </c>
      <c r="F266">
        <v>2</v>
      </c>
      <c r="G266">
        <v>1</v>
      </c>
      <c r="H266">
        <v>1</v>
      </c>
      <c r="I266" t="s">
        <v>102</v>
      </c>
      <c r="K266" t="s">
        <v>103</v>
      </c>
      <c r="L266">
        <v>3</v>
      </c>
      <c r="M266">
        <v>43045.5</v>
      </c>
      <c r="N266">
        <v>10321.299999999999</v>
      </c>
      <c r="O266">
        <v>18768.7</v>
      </c>
      <c r="P266">
        <v>101620.9</v>
      </c>
      <c r="Q266" t="s">
        <v>324</v>
      </c>
      <c r="T266" t="s">
        <v>99</v>
      </c>
      <c r="U266" t="s">
        <v>104</v>
      </c>
      <c r="X266" t="s">
        <v>678</v>
      </c>
      <c r="Y266" t="s">
        <v>679</v>
      </c>
      <c r="Z266" t="s">
        <v>680</v>
      </c>
    </row>
    <row r="267" spans="1:26" x14ac:dyDescent="0.3">
      <c r="A267" t="s">
        <v>17</v>
      </c>
      <c r="B267">
        <v>523</v>
      </c>
      <c r="C267">
        <v>5001</v>
      </c>
      <c r="D267">
        <v>5500</v>
      </c>
      <c r="E267">
        <v>32</v>
      </c>
      <c r="F267">
        <v>2</v>
      </c>
      <c r="G267">
        <v>1</v>
      </c>
      <c r="H267">
        <v>1</v>
      </c>
      <c r="I267" t="s">
        <v>102</v>
      </c>
      <c r="K267" t="s">
        <v>103</v>
      </c>
      <c r="L267">
        <v>4</v>
      </c>
      <c r="M267">
        <v>24201.7</v>
      </c>
      <c r="N267">
        <v>6207.6</v>
      </c>
      <c r="O267">
        <v>18915.8</v>
      </c>
      <c r="P267">
        <v>128177.60000000001</v>
      </c>
      <c r="Q267" t="s">
        <v>324</v>
      </c>
      <c r="T267" t="s">
        <v>99</v>
      </c>
      <c r="U267" t="s">
        <v>104</v>
      </c>
      <c r="V267" t="s">
        <v>71</v>
      </c>
      <c r="X267" t="s">
        <v>655</v>
      </c>
      <c r="Y267" t="s">
        <v>119</v>
      </c>
      <c r="Z267" t="s">
        <v>120</v>
      </c>
    </row>
    <row r="268" spans="1:26" x14ac:dyDescent="0.3">
      <c r="A268" t="s">
        <v>17</v>
      </c>
      <c r="B268">
        <v>523</v>
      </c>
      <c r="C268">
        <v>5501</v>
      </c>
      <c r="D268">
        <v>6000</v>
      </c>
      <c r="E268">
        <v>14</v>
      </c>
      <c r="F268">
        <v>2</v>
      </c>
      <c r="G268">
        <v>1</v>
      </c>
      <c r="H268">
        <v>1</v>
      </c>
      <c r="I268" t="s">
        <v>102</v>
      </c>
      <c r="K268" t="s">
        <v>103</v>
      </c>
      <c r="L268">
        <v>4</v>
      </c>
      <c r="M268">
        <v>10923.8</v>
      </c>
      <c r="N268">
        <v>1892.5</v>
      </c>
      <c r="O268">
        <v>12222.8</v>
      </c>
      <c r="P268">
        <v>87290.8</v>
      </c>
      <c r="Q268" t="s">
        <v>324</v>
      </c>
      <c r="T268" t="s">
        <v>99</v>
      </c>
      <c r="U268" t="s">
        <v>104</v>
      </c>
      <c r="V268" t="s">
        <v>71</v>
      </c>
      <c r="X268" t="s">
        <v>816</v>
      </c>
      <c r="Y268" t="s">
        <v>817</v>
      </c>
      <c r="Z268" t="s">
        <v>818</v>
      </c>
    </row>
    <row r="269" spans="1:26" x14ac:dyDescent="0.3">
      <c r="A269" t="s">
        <v>17</v>
      </c>
      <c r="B269">
        <v>524</v>
      </c>
      <c r="C269">
        <v>2001</v>
      </c>
      <c r="D269">
        <v>2500</v>
      </c>
      <c r="E269">
        <v>24</v>
      </c>
      <c r="F269">
        <v>2</v>
      </c>
      <c r="G269">
        <v>2</v>
      </c>
      <c r="H269">
        <v>1</v>
      </c>
      <c r="I269" t="s">
        <v>523</v>
      </c>
      <c r="K269" t="s">
        <v>122</v>
      </c>
      <c r="L269">
        <v>3</v>
      </c>
      <c r="M269">
        <v>36720.800000000003</v>
      </c>
      <c r="N269">
        <v>10942.1</v>
      </c>
      <c r="O269">
        <v>3807.8</v>
      </c>
      <c r="P269">
        <v>19555.400000000001</v>
      </c>
      <c r="Q269" t="s">
        <v>958</v>
      </c>
      <c r="U269" t="s">
        <v>104</v>
      </c>
      <c r="W269" t="s">
        <v>124</v>
      </c>
      <c r="X269" t="s">
        <v>819</v>
      </c>
    </row>
    <row r="270" spans="1:26" x14ac:dyDescent="0.3">
      <c r="A270" t="s">
        <v>17</v>
      </c>
      <c r="B270">
        <v>524</v>
      </c>
      <c r="C270">
        <v>2501</v>
      </c>
      <c r="D270">
        <v>3000</v>
      </c>
      <c r="E270">
        <v>46</v>
      </c>
      <c r="F270">
        <v>2</v>
      </c>
      <c r="G270">
        <v>1</v>
      </c>
      <c r="H270">
        <v>1</v>
      </c>
      <c r="I270" t="s">
        <v>121</v>
      </c>
      <c r="K270" t="s">
        <v>122</v>
      </c>
      <c r="L270">
        <v>4</v>
      </c>
      <c r="M270">
        <v>25513.1</v>
      </c>
      <c r="N270">
        <v>4047.1</v>
      </c>
      <c r="O270">
        <v>9914</v>
      </c>
      <c r="P270">
        <v>127621.1</v>
      </c>
      <c r="Q270" t="s">
        <v>958</v>
      </c>
      <c r="T270" t="s">
        <v>99</v>
      </c>
      <c r="U270" t="s">
        <v>104</v>
      </c>
      <c r="W270" t="s">
        <v>124</v>
      </c>
      <c r="X270" t="s">
        <v>820</v>
      </c>
      <c r="Y270" t="s">
        <v>329</v>
      </c>
      <c r="Z270" t="s">
        <v>330</v>
      </c>
    </row>
    <row r="271" spans="1:26" x14ac:dyDescent="0.3">
      <c r="A271" t="s">
        <v>17</v>
      </c>
      <c r="B271">
        <v>524</v>
      </c>
      <c r="C271">
        <v>3001</v>
      </c>
      <c r="D271">
        <v>3500</v>
      </c>
      <c r="E271">
        <v>60</v>
      </c>
      <c r="F271">
        <v>2</v>
      </c>
      <c r="G271">
        <v>1</v>
      </c>
      <c r="H271">
        <v>1</v>
      </c>
      <c r="I271" t="s">
        <v>121</v>
      </c>
      <c r="K271" t="s">
        <v>122</v>
      </c>
      <c r="L271">
        <v>5</v>
      </c>
      <c r="M271">
        <v>29642.3</v>
      </c>
      <c r="N271">
        <v>4953.5</v>
      </c>
      <c r="O271">
        <v>8533.2000000000007</v>
      </c>
      <c r="P271">
        <v>162853.5</v>
      </c>
      <c r="Q271" t="s">
        <v>958</v>
      </c>
      <c r="T271" t="s">
        <v>99</v>
      </c>
      <c r="U271" t="s">
        <v>328</v>
      </c>
      <c r="W271" t="s">
        <v>124</v>
      </c>
      <c r="X271" t="s">
        <v>821</v>
      </c>
    </row>
    <row r="272" spans="1:26" x14ac:dyDescent="0.3">
      <c r="A272" t="s">
        <v>17</v>
      </c>
      <c r="B272">
        <v>524</v>
      </c>
      <c r="C272">
        <v>3501</v>
      </c>
      <c r="D272">
        <v>4000</v>
      </c>
      <c r="E272">
        <v>52</v>
      </c>
      <c r="F272">
        <v>2</v>
      </c>
      <c r="G272">
        <v>1</v>
      </c>
      <c r="H272">
        <v>1</v>
      </c>
      <c r="I272" t="s">
        <v>121</v>
      </c>
      <c r="K272" t="s">
        <v>122</v>
      </c>
      <c r="L272">
        <v>5</v>
      </c>
      <c r="M272">
        <v>23949.9</v>
      </c>
      <c r="N272">
        <v>2747.3</v>
      </c>
      <c r="O272">
        <v>7607.5</v>
      </c>
      <c r="P272">
        <v>123370.7</v>
      </c>
      <c r="Q272" t="s">
        <v>958</v>
      </c>
      <c r="T272" t="s">
        <v>99</v>
      </c>
      <c r="U272" t="s">
        <v>328</v>
      </c>
      <c r="W272" t="s">
        <v>124</v>
      </c>
      <c r="X272" t="s">
        <v>822</v>
      </c>
    </row>
    <row r="273" spans="1:26" x14ac:dyDescent="0.3">
      <c r="A273" t="s">
        <v>17</v>
      </c>
      <c r="B273">
        <v>524</v>
      </c>
      <c r="C273">
        <v>4001</v>
      </c>
      <c r="D273">
        <v>4500</v>
      </c>
      <c r="E273">
        <v>42</v>
      </c>
      <c r="F273">
        <v>2</v>
      </c>
      <c r="G273">
        <v>1</v>
      </c>
      <c r="H273">
        <v>1</v>
      </c>
      <c r="I273" t="s">
        <v>121</v>
      </c>
      <c r="K273" t="s">
        <v>122</v>
      </c>
      <c r="L273">
        <v>5</v>
      </c>
      <c r="M273">
        <v>10375.9</v>
      </c>
      <c r="N273">
        <v>1510.9</v>
      </c>
      <c r="O273">
        <v>7102.7</v>
      </c>
      <c r="P273">
        <v>31533.4</v>
      </c>
      <c r="Q273" t="s">
        <v>958</v>
      </c>
      <c r="T273" t="s">
        <v>99</v>
      </c>
      <c r="U273" t="s">
        <v>123</v>
      </c>
      <c r="W273" t="s">
        <v>124</v>
      </c>
      <c r="X273" t="s">
        <v>823</v>
      </c>
      <c r="Z273" t="s">
        <v>126</v>
      </c>
    </row>
    <row r="274" spans="1:26" x14ac:dyDescent="0.3">
      <c r="A274" t="s">
        <v>17</v>
      </c>
      <c r="B274">
        <v>524</v>
      </c>
      <c r="C274">
        <v>4501</v>
      </c>
      <c r="D274">
        <v>5000</v>
      </c>
      <c r="E274">
        <v>24</v>
      </c>
      <c r="F274">
        <v>2</v>
      </c>
      <c r="G274">
        <v>1</v>
      </c>
      <c r="H274">
        <v>1</v>
      </c>
      <c r="I274" t="s">
        <v>121</v>
      </c>
      <c r="K274" t="s">
        <v>122</v>
      </c>
      <c r="L274">
        <v>4</v>
      </c>
      <c r="M274">
        <v>6492.3</v>
      </c>
      <c r="N274">
        <v>1583.4</v>
      </c>
      <c r="O274">
        <v>13898.4</v>
      </c>
      <c r="P274">
        <v>71199.899999999994</v>
      </c>
      <c r="Q274" t="s">
        <v>958</v>
      </c>
      <c r="T274" t="s">
        <v>99</v>
      </c>
      <c r="U274" t="s">
        <v>104</v>
      </c>
      <c r="W274" t="s">
        <v>124</v>
      </c>
      <c r="X274" t="s">
        <v>720</v>
      </c>
    </row>
    <row r="275" spans="1:26" x14ac:dyDescent="0.3">
      <c r="A275" t="s">
        <v>17</v>
      </c>
      <c r="B275">
        <v>525</v>
      </c>
      <c r="C275">
        <v>1001</v>
      </c>
      <c r="D275">
        <v>1500</v>
      </c>
      <c r="E275">
        <v>16</v>
      </c>
      <c r="F275">
        <v>2</v>
      </c>
      <c r="G275">
        <v>2</v>
      </c>
      <c r="H275">
        <v>1</v>
      </c>
      <c r="I275" t="s">
        <v>331</v>
      </c>
      <c r="K275" t="s">
        <v>486</v>
      </c>
      <c r="L275">
        <v>4</v>
      </c>
      <c r="M275">
        <v>4692.1000000000004</v>
      </c>
      <c r="N275">
        <v>1477.1</v>
      </c>
      <c r="O275">
        <v>1384</v>
      </c>
      <c r="P275">
        <v>8319.1</v>
      </c>
      <c r="S275" t="s">
        <v>487</v>
      </c>
      <c r="U275" t="s">
        <v>824</v>
      </c>
      <c r="V275" t="s">
        <v>333</v>
      </c>
      <c r="Z275" t="s">
        <v>825</v>
      </c>
    </row>
    <row r="276" spans="1:26" x14ac:dyDescent="0.3">
      <c r="A276" t="s">
        <v>17</v>
      </c>
      <c r="B276">
        <v>525</v>
      </c>
      <c r="C276">
        <v>1501</v>
      </c>
      <c r="D276">
        <v>2000</v>
      </c>
      <c r="E276">
        <v>28</v>
      </c>
      <c r="F276">
        <v>2</v>
      </c>
      <c r="G276">
        <v>2</v>
      </c>
      <c r="H276">
        <v>1</v>
      </c>
      <c r="I276" t="s">
        <v>331</v>
      </c>
      <c r="K276" t="s">
        <v>105</v>
      </c>
      <c r="L276">
        <v>6</v>
      </c>
      <c r="M276">
        <v>5169.1000000000004</v>
      </c>
      <c r="N276">
        <v>1788.1</v>
      </c>
      <c r="O276">
        <v>4265.7</v>
      </c>
      <c r="P276">
        <v>58930.2</v>
      </c>
      <c r="S276" t="s">
        <v>106</v>
      </c>
      <c r="U276" t="s">
        <v>826</v>
      </c>
      <c r="V276" t="s">
        <v>333</v>
      </c>
      <c r="Z276" t="s">
        <v>827</v>
      </c>
    </row>
    <row r="277" spans="1:26" x14ac:dyDescent="0.3">
      <c r="A277" t="s">
        <v>17</v>
      </c>
      <c r="B277">
        <v>525</v>
      </c>
      <c r="C277">
        <v>2001</v>
      </c>
      <c r="D277">
        <v>2500</v>
      </c>
      <c r="E277">
        <v>52</v>
      </c>
      <c r="F277">
        <v>2</v>
      </c>
      <c r="G277">
        <v>1</v>
      </c>
      <c r="H277">
        <v>1</v>
      </c>
      <c r="I277" t="s">
        <v>693</v>
      </c>
      <c r="K277" t="s">
        <v>105</v>
      </c>
      <c r="L277">
        <v>5</v>
      </c>
      <c r="M277">
        <v>5942.2</v>
      </c>
      <c r="N277">
        <v>2470.1</v>
      </c>
      <c r="O277">
        <v>8382.1</v>
      </c>
      <c r="P277">
        <v>95499.8</v>
      </c>
      <c r="S277" t="s">
        <v>111</v>
      </c>
      <c r="T277" t="s">
        <v>107</v>
      </c>
      <c r="U277" t="s">
        <v>108</v>
      </c>
      <c r="X277" t="s">
        <v>694</v>
      </c>
      <c r="Y277" t="s">
        <v>695</v>
      </c>
      <c r="Z277" t="s">
        <v>696</v>
      </c>
    </row>
    <row r="278" spans="1:26" x14ac:dyDescent="0.3">
      <c r="A278" t="s">
        <v>17</v>
      </c>
      <c r="B278">
        <v>525</v>
      </c>
      <c r="C278">
        <v>3001</v>
      </c>
      <c r="D278">
        <v>3500</v>
      </c>
      <c r="E278">
        <v>86</v>
      </c>
      <c r="F278">
        <v>2</v>
      </c>
      <c r="G278">
        <v>1</v>
      </c>
      <c r="H278">
        <v>1</v>
      </c>
      <c r="I278" t="s">
        <v>109</v>
      </c>
      <c r="K278" t="s">
        <v>105</v>
      </c>
      <c r="L278">
        <v>2</v>
      </c>
      <c r="M278">
        <v>6225.5</v>
      </c>
      <c r="N278">
        <v>3171.9</v>
      </c>
      <c r="O278">
        <v>11915.4</v>
      </c>
      <c r="P278">
        <v>153583.4</v>
      </c>
      <c r="S278" t="s">
        <v>111</v>
      </c>
      <c r="U278" t="s">
        <v>104</v>
      </c>
      <c r="X278" t="s">
        <v>828</v>
      </c>
      <c r="Y278" t="s">
        <v>829</v>
      </c>
      <c r="Z278" t="s">
        <v>830</v>
      </c>
    </row>
    <row r="279" spans="1:26" x14ac:dyDescent="0.3">
      <c r="A279" t="s">
        <v>17</v>
      </c>
      <c r="B279">
        <v>525</v>
      </c>
      <c r="C279">
        <v>5001</v>
      </c>
      <c r="D279">
        <v>5500</v>
      </c>
      <c r="E279">
        <v>16</v>
      </c>
      <c r="F279">
        <v>2</v>
      </c>
      <c r="G279">
        <v>1</v>
      </c>
      <c r="H279">
        <v>1</v>
      </c>
      <c r="I279" t="s">
        <v>102</v>
      </c>
      <c r="J279" t="s">
        <v>110</v>
      </c>
      <c r="K279" t="s">
        <v>105</v>
      </c>
      <c r="L279">
        <v>3</v>
      </c>
      <c r="M279">
        <v>4823.8</v>
      </c>
      <c r="N279">
        <v>2455.4</v>
      </c>
      <c r="O279">
        <v>20900.7</v>
      </c>
      <c r="P279">
        <v>119361.4</v>
      </c>
      <c r="S279" t="s">
        <v>111</v>
      </c>
      <c r="U279" t="s">
        <v>104</v>
      </c>
      <c r="W279" t="s">
        <v>128</v>
      </c>
      <c r="X279" t="s">
        <v>721</v>
      </c>
      <c r="Z279" t="s">
        <v>722</v>
      </c>
    </row>
    <row r="280" spans="1:26" x14ac:dyDescent="0.3">
      <c r="A280" t="s">
        <v>17</v>
      </c>
      <c r="B280">
        <v>526</v>
      </c>
      <c r="C280">
        <v>1001</v>
      </c>
      <c r="D280">
        <v>1500</v>
      </c>
      <c r="E280">
        <v>12</v>
      </c>
      <c r="F280">
        <v>2</v>
      </c>
      <c r="G280">
        <v>2</v>
      </c>
      <c r="H280">
        <v>2</v>
      </c>
      <c r="I280" t="s">
        <v>129</v>
      </c>
      <c r="L280">
        <v>1</v>
      </c>
      <c r="M280">
        <v>238.6</v>
      </c>
      <c r="N280">
        <v>50.9</v>
      </c>
      <c r="O280">
        <v>84.7</v>
      </c>
      <c r="P280">
        <v>389.9</v>
      </c>
      <c r="S280" t="s">
        <v>337</v>
      </c>
    </row>
    <row r="281" spans="1:26" x14ac:dyDescent="0.3">
      <c r="A281" t="s">
        <v>17</v>
      </c>
      <c r="B281">
        <v>526</v>
      </c>
      <c r="C281">
        <v>1501</v>
      </c>
      <c r="D281">
        <v>2000</v>
      </c>
      <c r="E281">
        <v>14</v>
      </c>
      <c r="F281">
        <v>2</v>
      </c>
      <c r="G281">
        <v>2</v>
      </c>
      <c r="H281">
        <v>2</v>
      </c>
      <c r="I281" t="s">
        <v>129</v>
      </c>
      <c r="K281" t="s">
        <v>334</v>
      </c>
      <c r="L281">
        <v>2</v>
      </c>
      <c r="M281">
        <v>375.2</v>
      </c>
      <c r="N281">
        <v>60.7</v>
      </c>
      <c r="O281">
        <v>2475.1</v>
      </c>
      <c r="P281">
        <v>13866.7</v>
      </c>
      <c r="S281" t="s">
        <v>335</v>
      </c>
    </row>
    <row r="282" spans="1:26" x14ac:dyDescent="0.3">
      <c r="A282" t="s">
        <v>17</v>
      </c>
      <c r="B282">
        <v>526</v>
      </c>
      <c r="C282">
        <v>2001</v>
      </c>
      <c r="D282">
        <v>2500</v>
      </c>
      <c r="E282">
        <v>40</v>
      </c>
      <c r="F282">
        <v>2</v>
      </c>
      <c r="G282">
        <v>1</v>
      </c>
      <c r="H282">
        <v>1</v>
      </c>
      <c r="I282" t="s">
        <v>129</v>
      </c>
      <c r="J282" t="s">
        <v>336</v>
      </c>
      <c r="K282" t="s">
        <v>831</v>
      </c>
      <c r="L282">
        <v>3</v>
      </c>
      <c r="M282">
        <v>1108.5999999999999</v>
      </c>
      <c r="N282">
        <v>245.4</v>
      </c>
      <c r="O282">
        <v>3920.5</v>
      </c>
      <c r="P282">
        <v>29636.5</v>
      </c>
      <c r="S282" t="s">
        <v>335</v>
      </c>
      <c r="T282" t="s">
        <v>132</v>
      </c>
      <c r="X282" t="s">
        <v>832</v>
      </c>
      <c r="Y282" t="s">
        <v>833</v>
      </c>
      <c r="Z282" t="s">
        <v>834</v>
      </c>
    </row>
    <row r="283" spans="1:26" x14ac:dyDescent="0.3">
      <c r="A283" t="s">
        <v>17</v>
      </c>
      <c r="B283">
        <v>526</v>
      </c>
      <c r="C283">
        <v>2501</v>
      </c>
      <c r="D283">
        <v>3000</v>
      </c>
      <c r="E283">
        <v>22</v>
      </c>
      <c r="F283">
        <v>2</v>
      </c>
      <c r="G283">
        <v>1</v>
      </c>
      <c r="H283">
        <v>1</v>
      </c>
      <c r="I283" t="s">
        <v>129</v>
      </c>
      <c r="J283" t="s">
        <v>336</v>
      </c>
      <c r="K283" t="s">
        <v>334</v>
      </c>
      <c r="L283">
        <v>2</v>
      </c>
      <c r="M283">
        <v>3429.6</v>
      </c>
      <c r="N283">
        <v>1512.3</v>
      </c>
      <c r="O283">
        <v>6193.8</v>
      </c>
      <c r="P283">
        <v>46637.2</v>
      </c>
      <c r="S283" t="s">
        <v>111</v>
      </c>
      <c r="T283" t="s">
        <v>132</v>
      </c>
      <c r="X283" t="s">
        <v>835</v>
      </c>
      <c r="Y283" t="s">
        <v>836</v>
      </c>
      <c r="Z283" t="s">
        <v>837</v>
      </c>
    </row>
    <row r="284" spans="1:26" x14ac:dyDescent="0.3">
      <c r="A284" t="s">
        <v>17</v>
      </c>
      <c r="B284">
        <v>526</v>
      </c>
      <c r="C284">
        <v>3001</v>
      </c>
      <c r="D284">
        <v>3500</v>
      </c>
      <c r="E284">
        <v>34</v>
      </c>
      <c r="F284">
        <v>2</v>
      </c>
      <c r="G284">
        <v>1</v>
      </c>
      <c r="H284">
        <v>1</v>
      </c>
      <c r="I284" t="s">
        <v>129</v>
      </c>
      <c r="J284" t="s">
        <v>130</v>
      </c>
      <c r="K284" t="s">
        <v>131</v>
      </c>
      <c r="L284">
        <v>3</v>
      </c>
      <c r="M284">
        <v>5806.6</v>
      </c>
      <c r="N284">
        <v>1830.8</v>
      </c>
      <c r="O284">
        <v>3014.3</v>
      </c>
      <c r="P284">
        <v>24762.799999999999</v>
      </c>
      <c r="Q284" t="s">
        <v>959</v>
      </c>
      <c r="S284" t="s">
        <v>111</v>
      </c>
      <c r="T284" t="s">
        <v>132</v>
      </c>
      <c r="X284" t="s">
        <v>656</v>
      </c>
      <c r="Y284" t="s">
        <v>657</v>
      </c>
      <c r="Z284" t="s">
        <v>658</v>
      </c>
    </row>
    <row r="285" spans="1:26" x14ac:dyDescent="0.3">
      <c r="A285" t="s">
        <v>17</v>
      </c>
      <c r="B285">
        <v>526</v>
      </c>
      <c r="C285">
        <v>4001</v>
      </c>
      <c r="D285">
        <v>4500</v>
      </c>
      <c r="E285">
        <v>40</v>
      </c>
      <c r="F285">
        <v>2</v>
      </c>
      <c r="G285">
        <v>1</v>
      </c>
      <c r="H285">
        <v>1</v>
      </c>
      <c r="I285" t="s">
        <v>129</v>
      </c>
      <c r="J285" t="s">
        <v>130</v>
      </c>
      <c r="K285" t="s">
        <v>131</v>
      </c>
      <c r="L285">
        <v>2</v>
      </c>
      <c r="M285">
        <v>10050.9</v>
      </c>
      <c r="N285">
        <v>3599.5</v>
      </c>
      <c r="O285">
        <v>6411.6</v>
      </c>
      <c r="P285">
        <v>68333.2</v>
      </c>
      <c r="S285" t="s">
        <v>111</v>
      </c>
      <c r="T285" t="s">
        <v>132</v>
      </c>
      <c r="X285" t="s">
        <v>661</v>
      </c>
      <c r="Y285" t="s">
        <v>662</v>
      </c>
      <c r="Z285" t="s">
        <v>663</v>
      </c>
    </row>
    <row r="286" spans="1:26" x14ac:dyDescent="0.3">
      <c r="A286" t="s">
        <v>17</v>
      </c>
      <c r="B286">
        <v>526</v>
      </c>
      <c r="C286">
        <v>4501</v>
      </c>
      <c r="D286">
        <v>5000</v>
      </c>
      <c r="E286">
        <v>22</v>
      </c>
      <c r="F286">
        <v>2</v>
      </c>
      <c r="G286">
        <v>1</v>
      </c>
      <c r="H286">
        <v>1</v>
      </c>
      <c r="I286" t="s">
        <v>129</v>
      </c>
      <c r="K286" t="s">
        <v>141</v>
      </c>
      <c r="L286">
        <v>3</v>
      </c>
      <c r="M286">
        <v>6585.4</v>
      </c>
      <c r="N286">
        <v>2451.6</v>
      </c>
      <c r="O286">
        <v>8697.2999999999993</v>
      </c>
      <c r="P286">
        <v>47776.7</v>
      </c>
      <c r="S286" t="s">
        <v>111</v>
      </c>
      <c r="T286" t="s">
        <v>132</v>
      </c>
      <c r="U286" t="s">
        <v>134</v>
      </c>
      <c r="X286" t="s">
        <v>664</v>
      </c>
      <c r="Y286" t="s">
        <v>665</v>
      </c>
      <c r="Z286" t="s">
        <v>666</v>
      </c>
    </row>
    <row r="287" spans="1:26" x14ac:dyDescent="0.3">
      <c r="A287" t="s">
        <v>17</v>
      </c>
      <c r="B287">
        <v>526</v>
      </c>
      <c r="C287">
        <v>5001</v>
      </c>
      <c r="D287">
        <v>5500</v>
      </c>
      <c r="E287">
        <v>12</v>
      </c>
      <c r="F287">
        <v>2</v>
      </c>
      <c r="G287">
        <v>1</v>
      </c>
      <c r="H287">
        <v>1</v>
      </c>
      <c r="I287" t="s">
        <v>129</v>
      </c>
      <c r="K287" t="s">
        <v>131</v>
      </c>
      <c r="L287">
        <v>2</v>
      </c>
      <c r="M287">
        <v>4965.3999999999996</v>
      </c>
      <c r="N287">
        <v>1217</v>
      </c>
      <c r="O287">
        <v>13325.7</v>
      </c>
      <c r="P287">
        <v>73290.8</v>
      </c>
      <c r="T287" t="s">
        <v>132</v>
      </c>
      <c r="U287" t="s">
        <v>134</v>
      </c>
      <c r="X287" t="s">
        <v>667</v>
      </c>
      <c r="Y287" t="s">
        <v>135</v>
      </c>
      <c r="Z287" t="s">
        <v>136</v>
      </c>
    </row>
    <row r="288" spans="1:26" x14ac:dyDescent="0.3">
      <c r="A288" t="s">
        <v>17</v>
      </c>
      <c r="B288">
        <v>531</v>
      </c>
      <c r="C288">
        <v>2501</v>
      </c>
      <c r="D288">
        <v>3000</v>
      </c>
      <c r="E288">
        <v>30</v>
      </c>
      <c r="F288">
        <v>2</v>
      </c>
      <c r="G288">
        <v>1</v>
      </c>
      <c r="H288">
        <v>2</v>
      </c>
      <c r="I288" t="s">
        <v>137</v>
      </c>
      <c r="K288" t="s">
        <v>416</v>
      </c>
      <c r="L288">
        <v>1</v>
      </c>
      <c r="M288">
        <v>34.299999999999997</v>
      </c>
      <c r="N288">
        <v>1</v>
      </c>
      <c r="O288">
        <v>4047.7</v>
      </c>
      <c r="P288">
        <v>39421.5</v>
      </c>
      <c r="W288" t="s">
        <v>139</v>
      </c>
      <c r="Y288" t="s">
        <v>339</v>
      </c>
      <c r="Z288" t="s">
        <v>838</v>
      </c>
    </row>
    <row r="289" spans="1:26" x14ac:dyDescent="0.3">
      <c r="A289" t="s">
        <v>17</v>
      </c>
      <c r="B289">
        <v>531</v>
      </c>
      <c r="C289">
        <v>3501</v>
      </c>
      <c r="D289">
        <v>4000</v>
      </c>
      <c r="E289">
        <v>24</v>
      </c>
      <c r="F289">
        <v>2</v>
      </c>
      <c r="G289">
        <v>1</v>
      </c>
      <c r="H289">
        <v>2</v>
      </c>
      <c r="I289" t="s">
        <v>137</v>
      </c>
      <c r="K289" t="s">
        <v>138</v>
      </c>
      <c r="L289">
        <v>1</v>
      </c>
      <c r="M289">
        <v>118.2</v>
      </c>
      <c r="N289">
        <v>13.1</v>
      </c>
      <c r="O289">
        <v>3207.1</v>
      </c>
      <c r="P289">
        <v>24772.9</v>
      </c>
      <c r="W289" t="s">
        <v>139</v>
      </c>
      <c r="X289" t="s">
        <v>668</v>
      </c>
      <c r="Y289" t="s">
        <v>140</v>
      </c>
      <c r="Z289" t="s">
        <v>669</v>
      </c>
    </row>
    <row r="290" spans="1:26" x14ac:dyDescent="0.3">
      <c r="A290" t="s">
        <v>17</v>
      </c>
      <c r="B290">
        <v>531</v>
      </c>
      <c r="C290">
        <v>4501</v>
      </c>
      <c r="D290">
        <v>5000</v>
      </c>
      <c r="E290">
        <v>20</v>
      </c>
      <c r="F290">
        <v>2</v>
      </c>
      <c r="G290">
        <v>1</v>
      </c>
      <c r="H290">
        <v>1</v>
      </c>
      <c r="I290" t="s">
        <v>137</v>
      </c>
      <c r="K290" t="s">
        <v>141</v>
      </c>
      <c r="L290">
        <v>0</v>
      </c>
      <c r="M290">
        <v>0</v>
      </c>
      <c r="N290">
        <v>0</v>
      </c>
      <c r="O290">
        <v>15764.2</v>
      </c>
      <c r="P290">
        <v>173427.5</v>
      </c>
      <c r="X290" t="s">
        <v>143</v>
      </c>
      <c r="Z290" t="s">
        <v>673</v>
      </c>
    </row>
    <row r="291" spans="1:26" x14ac:dyDescent="0.3">
      <c r="A291" t="s">
        <v>17</v>
      </c>
      <c r="B291">
        <v>732</v>
      </c>
      <c r="C291">
        <v>3001</v>
      </c>
      <c r="D291">
        <v>3500</v>
      </c>
      <c r="E291">
        <v>12</v>
      </c>
      <c r="F291">
        <v>2</v>
      </c>
      <c r="G291">
        <v>2</v>
      </c>
      <c r="H291">
        <v>2</v>
      </c>
      <c r="I291" t="s">
        <v>146</v>
      </c>
      <c r="K291" t="s">
        <v>98</v>
      </c>
      <c r="L291">
        <v>1</v>
      </c>
      <c r="M291">
        <v>272</v>
      </c>
      <c r="N291">
        <v>8.1999999999999993</v>
      </c>
      <c r="O291">
        <v>4938.3999999999996</v>
      </c>
      <c r="P291">
        <v>14395</v>
      </c>
      <c r="W291" t="s">
        <v>157</v>
      </c>
      <c r="X291" t="s">
        <v>202</v>
      </c>
      <c r="Y291" t="s">
        <v>203</v>
      </c>
      <c r="Z291" t="s">
        <v>204</v>
      </c>
    </row>
    <row r="292" spans="1:26" x14ac:dyDescent="0.3">
      <c r="A292" t="s">
        <v>17</v>
      </c>
      <c r="B292">
        <v>741</v>
      </c>
      <c r="C292">
        <v>4501</v>
      </c>
      <c r="D292">
        <v>5000</v>
      </c>
      <c r="E292">
        <v>16</v>
      </c>
      <c r="F292">
        <v>2</v>
      </c>
      <c r="G292">
        <v>1</v>
      </c>
      <c r="H292">
        <v>1</v>
      </c>
      <c r="I292" t="s">
        <v>38</v>
      </c>
      <c r="K292" t="s">
        <v>46</v>
      </c>
      <c r="L292">
        <v>2</v>
      </c>
      <c r="M292">
        <v>5399.4</v>
      </c>
      <c r="N292">
        <v>152.1</v>
      </c>
      <c r="O292">
        <v>13152.9</v>
      </c>
      <c r="P292">
        <v>130028.6</v>
      </c>
      <c r="T292" t="s">
        <v>205</v>
      </c>
      <c r="X292" t="s">
        <v>726</v>
      </c>
    </row>
    <row r="293" spans="1:26" x14ac:dyDescent="0.3">
      <c r="A293" t="s">
        <v>17</v>
      </c>
      <c r="B293">
        <v>741</v>
      </c>
      <c r="C293">
        <v>5001</v>
      </c>
      <c r="D293">
        <v>5500</v>
      </c>
      <c r="E293">
        <v>16</v>
      </c>
      <c r="F293">
        <v>2</v>
      </c>
      <c r="G293">
        <v>1</v>
      </c>
      <c r="H293">
        <v>1</v>
      </c>
      <c r="I293" t="s">
        <v>38</v>
      </c>
      <c r="K293" t="s">
        <v>46</v>
      </c>
      <c r="L293">
        <v>2</v>
      </c>
      <c r="M293">
        <v>3585.2</v>
      </c>
      <c r="N293">
        <v>806.5</v>
      </c>
      <c r="O293">
        <v>27263.200000000001</v>
      </c>
      <c r="P293">
        <v>315919.7</v>
      </c>
      <c r="T293" t="s">
        <v>205</v>
      </c>
      <c r="X293" t="s">
        <v>703</v>
      </c>
      <c r="Y293" t="s">
        <v>206</v>
      </c>
      <c r="Z293" t="s">
        <v>188</v>
      </c>
    </row>
    <row r="294" spans="1:26" x14ac:dyDescent="0.3">
      <c r="A294" t="s">
        <v>17</v>
      </c>
      <c r="B294">
        <v>741</v>
      </c>
      <c r="C294">
        <v>5501</v>
      </c>
      <c r="D294">
        <v>6000</v>
      </c>
      <c r="E294">
        <v>12</v>
      </c>
      <c r="F294">
        <v>2</v>
      </c>
      <c r="G294">
        <v>1</v>
      </c>
      <c r="H294">
        <v>1</v>
      </c>
      <c r="I294" t="s">
        <v>38</v>
      </c>
      <c r="K294" t="s">
        <v>46</v>
      </c>
      <c r="L294">
        <v>1</v>
      </c>
      <c r="M294">
        <v>5897</v>
      </c>
      <c r="N294">
        <v>1624.6</v>
      </c>
      <c r="O294">
        <v>20584.400000000001</v>
      </c>
      <c r="P294">
        <v>381512.5</v>
      </c>
      <c r="T294" t="s">
        <v>218</v>
      </c>
      <c r="X294" t="s">
        <v>704</v>
      </c>
      <c r="Y294" t="s">
        <v>206</v>
      </c>
      <c r="Z294" t="s">
        <v>190</v>
      </c>
    </row>
    <row r="295" spans="1:26" x14ac:dyDescent="0.3">
      <c r="A295" t="s">
        <v>112</v>
      </c>
      <c r="B295">
        <v>312</v>
      </c>
      <c r="C295">
        <v>3501</v>
      </c>
      <c r="D295">
        <v>4000</v>
      </c>
      <c r="E295">
        <v>13</v>
      </c>
      <c r="F295">
        <v>2</v>
      </c>
      <c r="G295">
        <v>1</v>
      </c>
      <c r="H295">
        <v>1</v>
      </c>
      <c r="I295" t="s">
        <v>24</v>
      </c>
      <c r="K295" t="s">
        <v>25</v>
      </c>
      <c r="L295">
        <v>5</v>
      </c>
      <c r="M295">
        <v>5385</v>
      </c>
      <c r="N295">
        <v>1375.5</v>
      </c>
      <c r="O295">
        <v>9035.9</v>
      </c>
      <c r="P295">
        <v>100169.5</v>
      </c>
      <c r="R295" t="s">
        <v>35</v>
      </c>
      <c r="T295" t="s">
        <v>36</v>
      </c>
      <c r="U295" t="s">
        <v>28</v>
      </c>
      <c r="W295" t="s">
        <v>37</v>
      </c>
      <c r="X295" t="s">
        <v>286</v>
      </c>
      <c r="Y295" t="s">
        <v>766</v>
      </c>
      <c r="Z295" t="s">
        <v>767</v>
      </c>
    </row>
    <row r="296" spans="1:26" x14ac:dyDescent="0.3">
      <c r="A296" t="s">
        <v>112</v>
      </c>
      <c r="B296">
        <v>321</v>
      </c>
      <c r="C296">
        <v>3501</v>
      </c>
      <c r="D296">
        <v>4000</v>
      </c>
      <c r="E296">
        <v>16</v>
      </c>
      <c r="F296">
        <v>2</v>
      </c>
      <c r="G296">
        <v>1</v>
      </c>
      <c r="H296">
        <v>1</v>
      </c>
      <c r="I296" t="s">
        <v>38</v>
      </c>
      <c r="K296" t="s">
        <v>39</v>
      </c>
      <c r="L296">
        <v>6</v>
      </c>
      <c r="M296">
        <v>7210.5</v>
      </c>
      <c r="N296">
        <v>2544.6</v>
      </c>
      <c r="O296">
        <v>16277</v>
      </c>
      <c r="P296">
        <v>103035.6</v>
      </c>
      <c r="R296" t="s">
        <v>40</v>
      </c>
      <c r="S296" t="s">
        <v>41</v>
      </c>
      <c r="U296" t="s">
        <v>42</v>
      </c>
      <c r="V296" t="s">
        <v>43</v>
      </c>
      <c r="W296" t="s">
        <v>44</v>
      </c>
      <c r="X296" t="s">
        <v>771</v>
      </c>
    </row>
    <row r="297" spans="1:26" x14ac:dyDescent="0.3">
      <c r="A297" t="s">
        <v>112</v>
      </c>
      <c r="B297">
        <v>321</v>
      </c>
      <c r="C297">
        <v>4001</v>
      </c>
      <c r="D297">
        <v>4500</v>
      </c>
      <c r="E297">
        <v>21</v>
      </c>
      <c r="F297">
        <v>2</v>
      </c>
      <c r="G297">
        <v>1</v>
      </c>
      <c r="H297">
        <v>1</v>
      </c>
      <c r="I297" t="s">
        <v>38</v>
      </c>
      <c r="K297" t="s">
        <v>39</v>
      </c>
      <c r="L297">
        <v>3</v>
      </c>
      <c r="M297">
        <v>1865.9</v>
      </c>
      <c r="N297">
        <v>690</v>
      </c>
      <c r="O297">
        <v>17590.5</v>
      </c>
      <c r="P297">
        <v>112098.7</v>
      </c>
      <c r="S297" t="s">
        <v>41</v>
      </c>
      <c r="V297" t="s">
        <v>43</v>
      </c>
      <c r="W297" t="s">
        <v>44</v>
      </c>
      <c r="X297" t="s">
        <v>45</v>
      </c>
    </row>
    <row r="298" spans="1:26" x14ac:dyDescent="0.3">
      <c r="A298" t="s">
        <v>112</v>
      </c>
      <c r="B298">
        <v>321</v>
      </c>
      <c r="C298">
        <v>4501</v>
      </c>
      <c r="D298">
        <v>5000</v>
      </c>
      <c r="E298">
        <v>17</v>
      </c>
      <c r="F298">
        <v>2</v>
      </c>
      <c r="G298">
        <v>1</v>
      </c>
      <c r="H298">
        <v>1</v>
      </c>
      <c r="I298" t="s">
        <v>38</v>
      </c>
      <c r="K298" t="s">
        <v>39</v>
      </c>
      <c r="L298">
        <v>2</v>
      </c>
      <c r="M298">
        <v>607.70000000000005</v>
      </c>
      <c r="N298">
        <v>221.4</v>
      </c>
      <c r="O298">
        <v>13653.2</v>
      </c>
      <c r="P298">
        <v>100437.6</v>
      </c>
      <c r="S298" t="s">
        <v>41</v>
      </c>
      <c r="V298" t="s">
        <v>43</v>
      </c>
      <c r="X298" t="s">
        <v>289</v>
      </c>
    </row>
    <row r="299" spans="1:26" x14ac:dyDescent="0.3">
      <c r="A299" t="s">
        <v>112</v>
      </c>
      <c r="B299">
        <v>321</v>
      </c>
      <c r="C299">
        <v>5001</v>
      </c>
      <c r="D299">
        <v>5500</v>
      </c>
      <c r="E299">
        <v>13</v>
      </c>
      <c r="F299">
        <v>2</v>
      </c>
      <c r="G299">
        <v>2</v>
      </c>
      <c r="H299">
        <v>1</v>
      </c>
      <c r="I299" t="s">
        <v>38</v>
      </c>
      <c r="K299" t="s">
        <v>39</v>
      </c>
      <c r="L299">
        <v>2</v>
      </c>
      <c r="M299">
        <v>478</v>
      </c>
      <c r="N299">
        <v>67.7</v>
      </c>
      <c r="O299">
        <v>6669.5</v>
      </c>
      <c r="P299">
        <v>60775.4</v>
      </c>
      <c r="S299" t="s">
        <v>41</v>
      </c>
      <c r="V299" t="s">
        <v>43</v>
      </c>
      <c r="X299" t="s">
        <v>772</v>
      </c>
    </row>
    <row r="300" spans="1:26" x14ac:dyDescent="0.3">
      <c r="A300" t="s">
        <v>112</v>
      </c>
      <c r="B300">
        <v>322</v>
      </c>
      <c r="C300">
        <v>3001</v>
      </c>
      <c r="D300">
        <v>3500</v>
      </c>
      <c r="E300">
        <v>19</v>
      </c>
      <c r="F300">
        <v>2</v>
      </c>
      <c r="G300">
        <v>1</v>
      </c>
      <c r="H300">
        <v>1</v>
      </c>
      <c r="I300" t="s">
        <v>38</v>
      </c>
      <c r="K300" t="s">
        <v>46</v>
      </c>
      <c r="L300">
        <v>1</v>
      </c>
      <c r="M300">
        <v>10.1</v>
      </c>
      <c r="N300">
        <v>0</v>
      </c>
      <c r="O300">
        <v>22663.8</v>
      </c>
      <c r="P300">
        <v>216615.9</v>
      </c>
      <c r="Q300" t="s">
        <v>961</v>
      </c>
      <c r="Y300" t="s">
        <v>773</v>
      </c>
      <c r="Z300" t="s">
        <v>774</v>
      </c>
    </row>
    <row r="301" spans="1:26" x14ac:dyDescent="0.3">
      <c r="A301" t="s">
        <v>112</v>
      </c>
      <c r="B301">
        <v>322</v>
      </c>
      <c r="C301">
        <v>3501</v>
      </c>
      <c r="D301">
        <v>4000</v>
      </c>
      <c r="E301">
        <v>26</v>
      </c>
      <c r="F301">
        <v>2</v>
      </c>
      <c r="G301">
        <v>1</v>
      </c>
      <c r="H301">
        <v>1</v>
      </c>
      <c r="I301" t="s">
        <v>38</v>
      </c>
      <c r="K301" t="s">
        <v>46</v>
      </c>
      <c r="L301">
        <v>3</v>
      </c>
      <c r="M301">
        <v>1381.6</v>
      </c>
      <c r="N301">
        <v>11</v>
      </c>
      <c r="O301">
        <v>25498</v>
      </c>
      <c r="P301">
        <v>245586.2</v>
      </c>
      <c r="Q301" t="s">
        <v>961</v>
      </c>
      <c r="S301" t="s">
        <v>47</v>
      </c>
      <c r="T301" t="s">
        <v>48</v>
      </c>
      <c r="X301" t="s">
        <v>775</v>
      </c>
      <c r="Y301" t="s">
        <v>773</v>
      </c>
      <c r="Z301" t="s">
        <v>49</v>
      </c>
    </row>
    <row r="302" spans="1:26" x14ac:dyDescent="0.3">
      <c r="A302" t="s">
        <v>112</v>
      </c>
      <c r="B302">
        <v>322</v>
      </c>
      <c r="C302">
        <v>4001</v>
      </c>
      <c r="D302">
        <v>4500</v>
      </c>
      <c r="E302">
        <v>87</v>
      </c>
      <c r="F302">
        <v>2</v>
      </c>
      <c r="G302">
        <v>1</v>
      </c>
      <c r="H302">
        <v>1</v>
      </c>
      <c r="I302" t="s">
        <v>38</v>
      </c>
      <c r="K302" t="s">
        <v>46</v>
      </c>
      <c r="L302">
        <v>3</v>
      </c>
      <c r="M302">
        <v>5015.5</v>
      </c>
      <c r="N302">
        <v>388.2</v>
      </c>
      <c r="O302">
        <v>29384.9</v>
      </c>
      <c r="P302">
        <v>224125.4</v>
      </c>
      <c r="Q302" t="s">
        <v>961</v>
      </c>
      <c r="S302" t="s">
        <v>47</v>
      </c>
      <c r="T302" t="s">
        <v>48</v>
      </c>
      <c r="X302" t="s">
        <v>689</v>
      </c>
      <c r="Z302" t="s">
        <v>690</v>
      </c>
    </row>
    <row r="303" spans="1:26" x14ac:dyDescent="0.3">
      <c r="A303" t="s">
        <v>112</v>
      </c>
      <c r="B303">
        <v>322</v>
      </c>
      <c r="C303">
        <v>4501</v>
      </c>
      <c r="D303">
        <v>5000</v>
      </c>
      <c r="E303">
        <v>96</v>
      </c>
      <c r="F303">
        <v>2</v>
      </c>
      <c r="G303">
        <v>1</v>
      </c>
      <c r="H303">
        <v>1</v>
      </c>
      <c r="I303" t="s">
        <v>38</v>
      </c>
      <c r="K303" t="s">
        <v>46</v>
      </c>
      <c r="L303">
        <v>3</v>
      </c>
      <c r="M303">
        <v>12874.2</v>
      </c>
      <c r="N303">
        <v>1714</v>
      </c>
      <c r="O303">
        <v>27374.2</v>
      </c>
      <c r="P303">
        <v>209323.2</v>
      </c>
      <c r="Q303" t="s">
        <v>961</v>
      </c>
      <c r="S303" t="s">
        <v>47</v>
      </c>
      <c r="T303" t="s">
        <v>48</v>
      </c>
      <c r="X303" t="s">
        <v>689</v>
      </c>
      <c r="Z303" t="s">
        <v>691</v>
      </c>
    </row>
    <row r="304" spans="1:26" x14ac:dyDescent="0.3">
      <c r="A304" t="s">
        <v>112</v>
      </c>
      <c r="B304">
        <v>322</v>
      </c>
      <c r="C304">
        <v>5001</v>
      </c>
      <c r="D304">
        <v>5500</v>
      </c>
      <c r="E304">
        <v>39</v>
      </c>
      <c r="F304">
        <v>2</v>
      </c>
      <c r="G304">
        <v>1</v>
      </c>
      <c r="H304">
        <v>1</v>
      </c>
      <c r="I304" t="s">
        <v>38</v>
      </c>
      <c r="K304" t="s">
        <v>46</v>
      </c>
      <c r="L304">
        <v>3</v>
      </c>
      <c r="M304">
        <v>6054.4</v>
      </c>
      <c r="N304">
        <v>545.70000000000005</v>
      </c>
      <c r="O304">
        <v>12633.8</v>
      </c>
      <c r="P304">
        <v>102924</v>
      </c>
      <c r="Q304" t="s">
        <v>961</v>
      </c>
      <c r="S304" t="s">
        <v>47</v>
      </c>
      <c r="T304" t="s">
        <v>48</v>
      </c>
      <c r="X304" t="s">
        <v>689</v>
      </c>
      <c r="Z304" t="s">
        <v>776</v>
      </c>
    </row>
    <row r="305" spans="1:26" x14ac:dyDescent="0.3">
      <c r="A305" t="s">
        <v>112</v>
      </c>
      <c r="B305">
        <v>331</v>
      </c>
      <c r="C305">
        <v>3001</v>
      </c>
      <c r="D305">
        <v>3500</v>
      </c>
      <c r="E305">
        <v>13</v>
      </c>
      <c r="F305">
        <v>2</v>
      </c>
      <c r="G305">
        <v>1</v>
      </c>
      <c r="H305">
        <v>1</v>
      </c>
      <c r="I305" t="s">
        <v>50</v>
      </c>
      <c r="K305" t="s">
        <v>51</v>
      </c>
      <c r="L305">
        <v>3</v>
      </c>
      <c r="M305">
        <v>3415.5</v>
      </c>
      <c r="N305">
        <v>1729.1</v>
      </c>
      <c r="O305">
        <v>8173.2</v>
      </c>
      <c r="P305">
        <v>63697.7</v>
      </c>
      <c r="T305" t="s">
        <v>48</v>
      </c>
      <c r="W305" t="s">
        <v>53</v>
      </c>
      <c r="Z305" t="s">
        <v>54</v>
      </c>
    </row>
    <row r="306" spans="1:26" x14ac:dyDescent="0.3">
      <c r="A306" t="s">
        <v>112</v>
      </c>
      <c r="B306">
        <v>331</v>
      </c>
      <c r="C306">
        <v>3501</v>
      </c>
      <c r="D306">
        <v>4000</v>
      </c>
      <c r="E306">
        <v>19</v>
      </c>
      <c r="F306">
        <v>2</v>
      </c>
      <c r="G306">
        <v>1</v>
      </c>
      <c r="H306">
        <v>1</v>
      </c>
      <c r="I306" t="s">
        <v>50</v>
      </c>
      <c r="K306" t="s">
        <v>51</v>
      </c>
      <c r="L306">
        <v>4</v>
      </c>
      <c r="M306">
        <v>3254.5</v>
      </c>
      <c r="N306">
        <v>1630.2</v>
      </c>
      <c r="O306">
        <v>5755.7</v>
      </c>
      <c r="P306">
        <v>41598.5</v>
      </c>
      <c r="T306" t="s">
        <v>48</v>
      </c>
      <c r="V306" t="s">
        <v>52</v>
      </c>
      <c r="W306" t="s">
        <v>53</v>
      </c>
    </row>
    <row r="307" spans="1:26" x14ac:dyDescent="0.3">
      <c r="A307" t="s">
        <v>112</v>
      </c>
      <c r="B307">
        <v>331</v>
      </c>
      <c r="C307">
        <v>4001</v>
      </c>
      <c r="D307">
        <v>4500</v>
      </c>
      <c r="E307">
        <v>17</v>
      </c>
      <c r="F307">
        <v>2</v>
      </c>
      <c r="G307">
        <v>1</v>
      </c>
      <c r="H307">
        <v>1</v>
      </c>
      <c r="I307" t="s">
        <v>50</v>
      </c>
      <c r="K307" t="s">
        <v>51</v>
      </c>
      <c r="L307">
        <v>4</v>
      </c>
      <c r="M307">
        <v>1683.1</v>
      </c>
      <c r="N307">
        <v>715.9</v>
      </c>
      <c r="O307">
        <v>3608.6</v>
      </c>
      <c r="P307">
        <v>18697.3</v>
      </c>
      <c r="T307" t="s">
        <v>48</v>
      </c>
      <c r="V307" t="s">
        <v>52</v>
      </c>
      <c r="W307" t="s">
        <v>53</v>
      </c>
    </row>
    <row r="308" spans="1:26" x14ac:dyDescent="0.3">
      <c r="A308" t="s">
        <v>112</v>
      </c>
      <c r="B308">
        <v>331</v>
      </c>
      <c r="C308">
        <v>4501</v>
      </c>
      <c r="D308">
        <v>5000</v>
      </c>
      <c r="E308">
        <v>21</v>
      </c>
      <c r="F308">
        <v>2</v>
      </c>
      <c r="G308">
        <v>1</v>
      </c>
      <c r="H308">
        <v>1</v>
      </c>
      <c r="I308" t="s">
        <v>50</v>
      </c>
      <c r="K308" t="s">
        <v>51</v>
      </c>
      <c r="L308">
        <v>2</v>
      </c>
      <c r="M308">
        <v>1649.1</v>
      </c>
      <c r="N308">
        <v>632.9</v>
      </c>
      <c r="O308">
        <v>5882.8</v>
      </c>
      <c r="P308">
        <v>27640.400000000001</v>
      </c>
      <c r="T308" t="s">
        <v>48</v>
      </c>
      <c r="W308" t="s">
        <v>211</v>
      </c>
    </row>
    <row r="309" spans="1:26" x14ac:dyDescent="0.3">
      <c r="A309" t="s">
        <v>112</v>
      </c>
      <c r="B309">
        <v>331</v>
      </c>
      <c r="C309">
        <v>5001</v>
      </c>
      <c r="D309">
        <v>5500</v>
      </c>
      <c r="E309">
        <v>26</v>
      </c>
      <c r="F309">
        <v>2</v>
      </c>
      <c r="G309">
        <v>1</v>
      </c>
      <c r="H309">
        <v>1</v>
      </c>
      <c r="I309" t="s">
        <v>92</v>
      </c>
      <c r="K309" t="s">
        <v>46</v>
      </c>
      <c r="L309">
        <v>2</v>
      </c>
      <c r="M309">
        <v>1256</v>
      </c>
      <c r="N309">
        <v>385.6</v>
      </c>
      <c r="O309">
        <v>3883.7</v>
      </c>
      <c r="P309">
        <v>19836</v>
      </c>
      <c r="T309" t="s">
        <v>48</v>
      </c>
      <c r="W309" t="s">
        <v>211</v>
      </c>
      <c r="X309" t="s">
        <v>778</v>
      </c>
    </row>
    <row r="310" spans="1:26" x14ac:dyDescent="0.3">
      <c r="A310" t="s">
        <v>112</v>
      </c>
      <c r="B310">
        <v>331</v>
      </c>
      <c r="C310">
        <v>5501</v>
      </c>
      <c r="D310">
        <v>6000</v>
      </c>
      <c r="E310">
        <v>14</v>
      </c>
      <c r="F310">
        <v>2</v>
      </c>
      <c r="G310">
        <v>1</v>
      </c>
      <c r="H310">
        <v>1</v>
      </c>
      <c r="I310" t="s">
        <v>92</v>
      </c>
      <c r="K310" t="s">
        <v>46</v>
      </c>
      <c r="L310">
        <v>2</v>
      </c>
      <c r="M310">
        <v>1041.0999999999999</v>
      </c>
      <c r="N310">
        <v>243.4</v>
      </c>
      <c r="O310">
        <v>5425</v>
      </c>
      <c r="P310">
        <v>30076.2</v>
      </c>
      <c r="T310" t="s">
        <v>48</v>
      </c>
      <c r="W310" t="s">
        <v>211</v>
      </c>
      <c r="X310" t="s">
        <v>376</v>
      </c>
    </row>
    <row r="311" spans="1:26" x14ac:dyDescent="0.3">
      <c r="A311" t="s">
        <v>112</v>
      </c>
      <c r="B311">
        <v>371</v>
      </c>
      <c r="C311">
        <v>4501</v>
      </c>
      <c r="D311">
        <v>5000</v>
      </c>
      <c r="E311">
        <v>17</v>
      </c>
      <c r="F311">
        <v>2</v>
      </c>
      <c r="G311">
        <v>1</v>
      </c>
      <c r="H311">
        <v>1</v>
      </c>
      <c r="I311" t="s">
        <v>302</v>
      </c>
      <c r="K311" t="s">
        <v>303</v>
      </c>
      <c r="L311">
        <v>3</v>
      </c>
      <c r="M311">
        <v>16139.8</v>
      </c>
      <c r="N311">
        <v>3902.1</v>
      </c>
      <c r="O311">
        <v>12209.3</v>
      </c>
      <c r="P311">
        <v>75761.2</v>
      </c>
      <c r="T311" t="s">
        <v>56</v>
      </c>
      <c r="U311" t="s">
        <v>28</v>
      </c>
      <c r="V311" t="s">
        <v>305</v>
      </c>
      <c r="X311" t="s">
        <v>311</v>
      </c>
    </row>
    <row r="312" spans="1:26" x14ac:dyDescent="0.3">
      <c r="A312" t="s">
        <v>112</v>
      </c>
      <c r="B312">
        <v>371</v>
      </c>
      <c r="C312">
        <v>5001</v>
      </c>
      <c r="D312">
        <v>5500</v>
      </c>
      <c r="E312">
        <v>14</v>
      </c>
      <c r="F312">
        <v>2</v>
      </c>
      <c r="G312">
        <v>1</v>
      </c>
      <c r="H312">
        <v>1</v>
      </c>
      <c r="I312" t="s">
        <v>310</v>
      </c>
      <c r="K312" t="s">
        <v>303</v>
      </c>
      <c r="L312">
        <v>3</v>
      </c>
      <c r="M312">
        <v>10990.9</v>
      </c>
      <c r="N312">
        <v>2927.1</v>
      </c>
      <c r="O312">
        <v>7552.8</v>
      </c>
      <c r="P312">
        <v>49300.5</v>
      </c>
      <c r="T312" t="s">
        <v>56</v>
      </c>
      <c r="U312" t="s">
        <v>28</v>
      </c>
      <c r="V312" t="s">
        <v>305</v>
      </c>
      <c r="X312" t="s">
        <v>311</v>
      </c>
    </row>
    <row r="313" spans="1:26" x14ac:dyDescent="0.3">
      <c r="A313" t="s">
        <v>112</v>
      </c>
      <c r="B313">
        <v>516</v>
      </c>
      <c r="C313">
        <v>3501</v>
      </c>
      <c r="D313">
        <v>4000</v>
      </c>
      <c r="E313">
        <v>19</v>
      </c>
      <c r="F313">
        <v>2</v>
      </c>
      <c r="G313">
        <v>1</v>
      </c>
      <c r="H313">
        <v>1</v>
      </c>
      <c r="I313" t="s">
        <v>38</v>
      </c>
      <c r="K313" t="s">
        <v>46</v>
      </c>
      <c r="L313">
        <v>4</v>
      </c>
      <c r="M313">
        <v>806.3</v>
      </c>
      <c r="N313">
        <v>19.3</v>
      </c>
      <c r="O313">
        <v>3735.6</v>
      </c>
      <c r="P313">
        <v>88237.5</v>
      </c>
      <c r="Q313" t="s">
        <v>968</v>
      </c>
      <c r="S313" t="s">
        <v>324</v>
      </c>
      <c r="T313" t="s">
        <v>185</v>
      </c>
      <c r="X313" t="s">
        <v>325</v>
      </c>
      <c r="Y313" t="s">
        <v>187</v>
      </c>
      <c r="Z313" t="s">
        <v>188</v>
      </c>
    </row>
    <row r="314" spans="1:26" x14ac:dyDescent="0.3">
      <c r="A314" t="s">
        <v>112</v>
      </c>
      <c r="B314">
        <v>516</v>
      </c>
      <c r="C314">
        <v>4001</v>
      </c>
      <c r="D314">
        <v>4500</v>
      </c>
      <c r="E314">
        <v>24</v>
      </c>
      <c r="F314">
        <v>2</v>
      </c>
      <c r="G314">
        <v>1</v>
      </c>
      <c r="H314">
        <v>1</v>
      </c>
      <c r="I314" t="s">
        <v>38</v>
      </c>
      <c r="K314" t="s">
        <v>46</v>
      </c>
      <c r="L314">
        <v>2</v>
      </c>
      <c r="M314">
        <v>527.9</v>
      </c>
      <c r="N314">
        <v>15.2</v>
      </c>
      <c r="O314">
        <v>6286.9</v>
      </c>
      <c r="P314">
        <v>99446.6</v>
      </c>
      <c r="Q314" t="s">
        <v>969</v>
      </c>
      <c r="T314" t="s">
        <v>185</v>
      </c>
      <c r="X314" t="s">
        <v>839</v>
      </c>
      <c r="Y314" t="s">
        <v>187</v>
      </c>
      <c r="Z314" t="s">
        <v>188</v>
      </c>
    </row>
    <row r="315" spans="1:26" x14ac:dyDescent="0.3">
      <c r="A315" t="s">
        <v>112</v>
      </c>
      <c r="B315">
        <v>516</v>
      </c>
      <c r="C315">
        <v>4501</v>
      </c>
      <c r="D315">
        <v>5000</v>
      </c>
      <c r="E315">
        <v>29</v>
      </c>
      <c r="F315">
        <v>2</v>
      </c>
      <c r="G315">
        <v>1</v>
      </c>
      <c r="H315">
        <v>1</v>
      </c>
      <c r="I315" t="s">
        <v>38</v>
      </c>
      <c r="K315" t="s">
        <v>46</v>
      </c>
      <c r="L315">
        <v>1</v>
      </c>
      <c r="M315">
        <v>636.4</v>
      </c>
      <c r="N315">
        <v>10.199999999999999</v>
      </c>
      <c r="O315">
        <v>6917.5</v>
      </c>
      <c r="P315">
        <v>57552.1</v>
      </c>
      <c r="T315" t="s">
        <v>185</v>
      </c>
      <c r="X315" t="s">
        <v>186</v>
      </c>
    </row>
    <row r="316" spans="1:26" x14ac:dyDescent="0.3">
      <c r="A316" t="s">
        <v>112</v>
      </c>
      <c r="B316">
        <v>516</v>
      </c>
      <c r="C316">
        <v>5001</v>
      </c>
      <c r="D316">
        <v>5500</v>
      </c>
      <c r="E316">
        <v>16</v>
      </c>
      <c r="F316">
        <v>2</v>
      </c>
      <c r="G316">
        <v>1</v>
      </c>
      <c r="H316">
        <v>1</v>
      </c>
      <c r="I316" t="s">
        <v>38</v>
      </c>
      <c r="K316" t="s">
        <v>46</v>
      </c>
      <c r="L316">
        <v>1</v>
      </c>
      <c r="M316">
        <v>450.8</v>
      </c>
      <c r="N316">
        <v>134</v>
      </c>
      <c r="O316">
        <v>9890.4</v>
      </c>
      <c r="P316">
        <v>88473.4</v>
      </c>
      <c r="T316" t="s">
        <v>185</v>
      </c>
      <c r="X316" t="s">
        <v>186</v>
      </c>
      <c r="Y316" t="s">
        <v>189</v>
      </c>
      <c r="Z316" t="s">
        <v>190</v>
      </c>
    </row>
    <row r="317" spans="1:26" x14ac:dyDescent="0.3">
      <c r="A317" t="s">
        <v>112</v>
      </c>
      <c r="B317">
        <v>521</v>
      </c>
      <c r="C317">
        <v>1501</v>
      </c>
      <c r="D317">
        <v>2000</v>
      </c>
      <c r="E317">
        <v>11</v>
      </c>
      <c r="F317">
        <v>2</v>
      </c>
      <c r="G317">
        <v>1</v>
      </c>
      <c r="H317">
        <v>1</v>
      </c>
      <c r="I317" t="s">
        <v>50</v>
      </c>
      <c r="J317" t="s">
        <v>88</v>
      </c>
      <c r="K317" t="s">
        <v>51</v>
      </c>
      <c r="L317">
        <v>7</v>
      </c>
      <c r="M317">
        <v>19677.099999999999</v>
      </c>
      <c r="N317">
        <v>5105.1000000000004</v>
      </c>
      <c r="O317">
        <v>11846.1</v>
      </c>
      <c r="P317">
        <v>118323.2</v>
      </c>
      <c r="Q317" t="s">
        <v>957</v>
      </c>
      <c r="T317" t="s">
        <v>94</v>
      </c>
      <c r="W317" t="s">
        <v>91</v>
      </c>
      <c r="X317" t="s">
        <v>807</v>
      </c>
      <c r="Z317" t="s">
        <v>808</v>
      </c>
    </row>
    <row r="318" spans="1:26" x14ac:dyDescent="0.3">
      <c r="A318" t="s">
        <v>112</v>
      </c>
      <c r="B318">
        <v>521</v>
      </c>
      <c r="C318">
        <v>2501</v>
      </c>
      <c r="D318">
        <v>3000</v>
      </c>
      <c r="E318">
        <v>87</v>
      </c>
      <c r="F318">
        <v>2</v>
      </c>
      <c r="G318">
        <v>1</v>
      </c>
      <c r="H318">
        <v>1</v>
      </c>
      <c r="I318" t="s">
        <v>92</v>
      </c>
      <c r="J318" t="s">
        <v>88</v>
      </c>
      <c r="K318" t="s">
        <v>93</v>
      </c>
      <c r="L318">
        <v>5</v>
      </c>
      <c r="M318">
        <v>22501.3</v>
      </c>
      <c r="N318">
        <v>5321.3</v>
      </c>
      <c r="O318">
        <v>21441.200000000001</v>
      </c>
      <c r="P318">
        <v>157400.5</v>
      </c>
      <c r="T318" t="s">
        <v>95</v>
      </c>
      <c r="W318" t="s">
        <v>91</v>
      </c>
      <c r="X318" t="s">
        <v>643</v>
      </c>
      <c r="Z318" t="s">
        <v>644</v>
      </c>
    </row>
    <row r="319" spans="1:26" x14ac:dyDescent="0.3">
      <c r="A319" t="s">
        <v>112</v>
      </c>
      <c r="B319">
        <v>521</v>
      </c>
      <c r="C319">
        <v>3001</v>
      </c>
      <c r="D319">
        <v>3500</v>
      </c>
      <c r="E319">
        <v>94</v>
      </c>
      <c r="F319">
        <v>2</v>
      </c>
      <c r="G319">
        <v>1</v>
      </c>
      <c r="H319">
        <v>1</v>
      </c>
      <c r="I319" t="s">
        <v>92</v>
      </c>
      <c r="J319" t="s">
        <v>88</v>
      </c>
      <c r="K319" t="s">
        <v>93</v>
      </c>
      <c r="L319">
        <v>4</v>
      </c>
      <c r="M319">
        <v>13592</v>
      </c>
      <c r="N319">
        <v>4666</v>
      </c>
      <c r="O319">
        <v>29830.9</v>
      </c>
      <c r="P319">
        <v>144750.79999999999</v>
      </c>
      <c r="W319" t="s">
        <v>91</v>
      </c>
      <c r="X319" t="s">
        <v>645</v>
      </c>
      <c r="Z319" t="s">
        <v>646</v>
      </c>
    </row>
    <row r="320" spans="1:26" x14ac:dyDescent="0.3">
      <c r="A320" t="s">
        <v>112</v>
      </c>
      <c r="B320">
        <v>521</v>
      </c>
      <c r="C320">
        <v>3501</v>
      </c>
      <c r="D320">
        <v>4000</v>
      </c>
      <c r="E320">
        <v>99</v>
      </c>
      <c r="F320">
        <v>2</v>
      </c>
      <c r="G320">
        <v>1</v>
      </c>
      <c r="H320">
        <v>1</v>
      </c>
      <c r="I320" t="s">
        <v>92</v>
      </c>
      <c r="K320" t="s">
        <v>93</v>
      </c>
      <c r="L320">
        <v>3</v>
      </c>
      <c r="M320">
        <v>9003.9</v>
      </c>
      <c r="N320">
        <v>3777.2</v>
      </c>
      <c r="O320">
        <v>24391.9</v>
      </c>
      <c r="P320">
        <v>151364.29999999999</v>
      </c>
      <c r="W320" t="s">
        <v>216</v>
      </c>
      <c r="X320" t="s">
        <v>716</v>
      </c>
      <c r="Z320" t="s">
        <v>717</v>
      </c>
    </row>
    <row r="321" spans="1:26" x14ac:dyDescent="0.3">
      <c r="A321" t="s">
        <v>112</v>
      </c>
      <c r="B321">
        <v>521</v>
      </c>
      <c r="C321">
        <v>4001</v>
      </c>
      <c r="D321">
        <v>4500</v>
      </c>
      <c r="E321">
        <v>99</v>
      </c>
      <c r="F321">
        <v>2</v>
      </c>
      <c r="G321">
        <v>1</v>
      </c>
      <c r="H321">
        <v>1</v>
      </c>
      <c r="I321" t="s">
        <v>92</v>
      </c>
      <c r="K321" t="s">
        <v>93</v>
      </c>
      <c r="L321">
        <v>3</v>
      </c>
      <c r="M321">
        <v>1766.1</v>
      </c>
      <c r="N321">
        <v>602.5</v>
      </c>
      <c r="O321">
        <v>26880.1</v>
      </c>
      <c r="P321">
        <v>138844.20000000001</v>
      </c>
      <c r="W321" t="s">
        <v>216</v>
      </c>
      <c r="X321" t="s">
        <v>692</v>
      </c>
      <c r="Z321" t="s">
        <v>217</v>
      </c>
    </row>
    <row r="322" spans="1:26" x14ac:dyDescent="0.3">
      <c r="A322" t="s">
        <v>112</v>
      </c>
      <c r="B322">
        <v>521</v>
      </c>
      <c r="C322">
        <v>4501</v>
      </c>
      <c r="D322">
        <v>5000</v>
      </c>
      <c r="E322">
        <v>57</v>
      </c>
      <c r="F322">
        <v>2</v>
      </c>
      <c r="G322">
        <v>1</v>
      </c>
      <c r="H322">
        <v>1</v>
      </c>
      <c r="I322" t="s">
        <v>92</v>
      </c>
      <c r="K322" t="s">
        <v>93</v>
      </c>
      <c r="L322">
        <v>1</v>
      </c>
      <c r="M322">
        <v>1075.2</v>
      </c>
      <c r="N322">
        <v>412.9</v>
      </c>
      <c r="O322">
        <v>22966.5</v>
      </c>
      <c r="P322">
        <v>88015.1</v>
      </c>
      <c r="W322" t="s">
        <v>211</v>
      </c>
      <c r="X322" t="s">
        <v>718</v>
      </c>
    </row>
    <row r="323" spans="1:26" x14ac:dyDescent="0.3">
      <c r="A323" t="s">
        <v>112</v>
      </c>
      <c r="B323">
        <v>521</v>
      </c>
      <c r="C323">
        <v>5001</v>
      </c>
      <c r="D323">
        <v>5500</v>
      </c>
      <c r="E323">
        <v>20</v>
      </c>
      <c r="F323">
        <v>2</v>
      </c>
      <c r="G323">
        <v>1</v>
      </c>
      <c r="H323">
        <v>1</v>
      </c>
      <c r="I323" t="s">
        <v>92</v>
      </c>
      <c r="K323" t="s">
        <v>93</v>
      </c>
      <c r="L323">
        <v>1</v>
      </c>
      <c r="M323">
        <v>1205.3</v>
      </c>
      <c r="N323">
        <v>357.7</v>
      </c>
      <c r="O323">
        <v>13696.6</v>
      </c>
      <c r="P323">
        <v>140309</v>
      </c>
      <c r="W323" t="s">
        <v>211</v>
      </c>
      <c r="X323" t="s">
        <v>719</v>
      </c>
    </row>
    <row r="324" spans="1:26" x14ac:dyDescent="0.3">
      <c r="A324" t="s">
        <v>112</v>
      </c>
      <c r="B324">
        <v>522</v>
      </c>
      <c r="C324">
        <v>2001</v>
      </c>
      <c r="D324">
        <v>2500</v>
      </c>
      <c r="E324">
        <v>16</v>
      </c>
      <c r="F324">
        <v>2</v>
      </c>
      <c r="G324">
        <v>1</v>
      </c>
      <c r="H324">
        <v>1</v>
      </c>
      <c r="I324" t="s">
        <v>302</v>
      </c>
      <c r="J324" t="s">
        <v>191</v>
      </c>
      <c r="K324" t="s">
        <v>98</v>
      </c>
      <c r="L324">
        <v>2</v>
      </c>
      <c r="M324">
        <v>4328</v>
      </c>
      <c r="N324">
        <v>0</v>
      </c>
      <c r="O324">
        <v>8303.1</v>
      </c>
      <c r="P324">
        <v>65640.3</v>
      </c>
      <c r="Q324" t="s">
        <v>958</v>
      </c>
      <c r="W324" t="s">
        <v>116</v>
      </c>
      <c r="X324" t="s">
        <v>809</v>
      </c>
      <c r="Y324" t="s">
        <v>810</v>
      </c>
      <c r="Z324" t="s">
        <v>811</v>
      </c>
    </row>
    <row r="325" spans="1:26" x14ac:dyDescent="0.3">
      <c r="A325" t="s">
        <v>112</v>
      </c>
      <c r="B325">
        <v>522</v>
      </c>
      <c r="C325">
        <v>2501</v>
      </c>
      <c r="D325">
        <v>3000</v>
      </c>
      <c r="E325">
        <v>41</v>
      </c>
      <c r="F325">
        <v>2</v>
      </c>
      <c r="G325">
        <v>2</v>
      </c>
      <c r="H325">
        <v>1</v>
      </c>
      <c r="I325" t="s">
        <v>302</v>
      </c>
      <c r="J325" t="s">
        <v>114</v>
      </c>
      <c r="K325" t="s">
        <v>98</v>
      </c>
      <c r="L325">
        <v>3</v>
      </c>
      <c r="M325">
        <v>6919.9</v>
      </c>
      <c r="N325">
        <v>0</v>
      </c>
      <c r="O325">
        <v>13446.1</v>
      </c>
      <c r="P325">
        <v>134937.20000000001</v>
      </c>
      <c r="Q325" t="s">
        <v>958</v>
      </c>
      <c r="S325" t="s">
        <v>115</v>
      </c>
      <c r="W325" t="s">
        <v>116</v>
      </c>
      <c r="X325" t="s">
        <v>809</v>
      </c>
      <c r="Y325" t="s">
        <v>840</v>
      </c>
      <c r="Z325" t="s">
        <v>841</v>
      </c>
    </row>
    <row r="326" spans="1:26" x14ac:dyDescent="0.3">
      <c r="A326" t="s">
        <v>112</v>
      </c>
      <c r="B326">
        <v>522</v>
      </c>
      <c r="C326">
        <v>3001</v>
      </c>
      <c r="D326">
        <v>3500</v>
      </c>
      <c r="E326">
        <v>64</v>
      </c>
      <c r="F326">
        <v>2</v>
      </c>
      <c r="G326">
        <v>1</v>
      </c>
      <c r="H326">
        <v>1</v>
      </c>
      <c r="I326" t="s">
        <v>113</v>
      </c>
      <c r="J326" t="s">
        <v>114</v>
      </c>
      <c r="K326" t="s">
        <v>98</v>
      </c>
      <c r="L326">
        <v>3</v>
      </c>
      <c r="M326">
        <v>8131.1</v>
      </c>
      <c r="N326">
        <v>0</v>
      </c>
      <c r="O326">
        <v>23777.599999999999</v>
      </c>
      <c r="P326">
        <v>158774.29999999999</v>
      </c>
      <c r="Q326" t="s">
        <v>958</v>
      </c>
      <c r="S326" t="s">
        <v>115</v>
      </c>
      <c r="W326" t="s">
        <v>116</v>
      </c>
      <c r="X326" t="s">
        <v>842</v>
      </c>
      <c r="Y326" t="s">
        <v>843</v>
      </c>
      <c r="Z326" t="s">
        <v>844</v>
      </c>
    </row>
    <row r="327" spans="1:26" x14ac:dyDescent="0.3">
      <c r="A327" t="s">
        <v>112</v>
      </c>
      <c r="B327">
        <v>522</v>
      </c>
      <c r="C327">
        <v>5001</v>
      </c>
      <c r="D327">
        <v>5500</v>
      </c>
      <c r="E327">
        <v>86</v>
      </c>
      <c r="F327">
        <v>2</v>
      </c>
      <c r="G327">
        <v>1</v>
      </c>
      <c r="H327">
        <v>1</v>
      </c>
      <c r="I327" t="s">
        <v>379</v>
      </c>
      <c r="J327" t="s">
        <v>97</v>
      </c>
      <c r="K327" t="s">
        <v>98</v>
      </c>
      <c r="L327">
        <v>3</v>
      </c>
      <c r="M327">
        <v>16442</v>
      </c>
      <c r="N327">
        <v>2697.8</v>
      </c>
      <c r="O327">
        <v>36579.300000000003</v>
      </c>
      <c r="P327">
        <v>193815</v>
      </c>
      <c r="Q327" t="s">
        <v>958</v>
      </c>
      <c r="T327" t="s">
        <v>99</v>
      </c>
      <c r="W327" t="s">
        <v>117</v>
      </c>
      <c r="X327" t="s">
        <v>677</v>
      </c>
      <c r="Y327" t="s">
        <v>100</v>
      </c>
      <c r="Z327" t="s">
        <v>118</v>
      </c>
    </row>
    <row r="328" spans="1:26" x14ac:dyDescent="0.3">
      <c r="A328" t="s">
        <v>112</v>
      </c>
      <c r="B328">
        <v>522</v>
      </c>
      <c r="C328">
        <v>5501</v>
      </c>
      <c r="D328">
        <v>6000</v>
      </c>
      <c r="E328">
        <v>37</v>
      </c>
      <c r="F328">
        <v>2</v>
      </c>
      <c r="G328">
        <v>1</v>
      </c>
      <c r="H328">
        <v>1</v>
      </c>
      <c r="I328" t="s">
        <v>379</v>
      </c>
      <c r="J328" t="s">
        <v>97</v>
      </c>
      <c r="K328" t="s">
        <v>98</v>
      </c>
      <c r="L328">
        <v>3</v>
      </c>
      <c r="M328">
        <v>6180.4</v>
      </c>
      <c r="N328">
        <v>662.9</v>
      </c>
      <c r="O328">
        <v>18379.2</v>
      </c>
      <c r="P328">
        <v>125624.4</v>
      </c>
      <c r="Q328" t="s">
        <v>958</v>
      </c>
      <c r="T328" t="s">
        <v>99</v>
      </c>
      <c r="W328" t="s">
        <v>117</v>
      </c>
      <c r="X328" t="s">
        <v>845</v>
      </c>
      <c r="Z328" t="s">
        <v>846</v>
      </c>
    </row>
    <row r="329" spans="1:26" x14ac:dyDescent="0.3">
      <c r="A329" t="s">
        <v>112</v>
      </c>
      <c r="B329">
        <v>523</v>
      </c>
      <c r="C329">
        <v>3501</v>
      </c>
      <c r="D329">
        <v>4000</v>
      </c>
      <c r="E329">
        <v>14</v>
      </c>
      <c r="F329">
        <v>2</v>
      </c>
      <c r="G329">
        <v>1</v>
      </c>
      <c r="H329">
        <v>1</v>
      </c>
      <c r="I329" t="s">
        <v>161</v>
      </c>
      <c r="K329" t="s">
        <v>486</v>
      </c>
      <c r="L329">
        <v>3</v>
      </c>
      <c r="M329">
        <v>7485.8</v>
      </c>
      <c r="N329">
        <v>1745.9</v>
      </c>
      <c r="O329">
        <v>2010.6</v>
      </c>
      <c r="P329">
        <v>6323.4</v>
      </c>
      <c r="T329" t="s">
        <v>99</v>
      </c>
      <c r="U329" t="s">
        <v>104</v>
      </c>
      <c r="V329" t="s">
        <v>71</v>
      </c>
      <c r="X329" t="s">
        <v>812</v>
      </c>
    </row>
    <row r="330" spans="1:26" x14ac:dyDescent="0.3">
      <c r="A330" t="s">
        <v>112</v>
      </c>
      <c r="B330">
        <v>523</v>
      </c>
      <c r="C330">
        <v>4501</v>
      </c>
      <c r="D330">
        <v>5000</v>
      </c>
      <c r="E330">
        <v>93</v>
      </c>
      <c r="F330">
        <v>2</v>
      </c>
      <c r="G330">
        <v>1</v>
      </c>
      <c r="H330">
        <v>1</v>
      </c>
      <c r="I330" t="s">
        <v>102</v>
      </c>
      <c r="K330" t="s">
        <v>103</v>
      </c>
      <c r="L330">
        <v>3</v>
      </c>
      <c r="M330">
        <v>43045.5</v>
      </c>
      <c r="N330">
        <v>10321.299999999999</v>
      </c>
      <c r="O330">
        <v>18768.7</v>
      </c>
      <c r="P330">
        <v>101620.9</v>
      </c>
      <c r="Q330" t="s">
        <v>324</v>
      </c>
      <c r="T330" t="s">
        <v>99</v>
      </c>
      <c r="U330" t="s">
        <v>104</v>
      </c>
      <c r="X330" t="s">
        <v>678</v>
      </c>
      <c r="Y330" t="s">
        <v>679</v>
      </c>
      <c r="Z330" t="s">
        <v>680</v>
      </c>
    </row>
    <row r="331" spans="1:26" x14ac:dyDescent="0.3">
      <c r="A331" t="s">
        <v>112</v>
      </c>
      <c r="B331">
        <v>523</v>
      </c>
      <c r="C331">
        <v>5501</v>
      </c>
      <c r="D331">
        <v>6000</v>
      </c>
      <c r="E331">
        <v>50</v>
      </c>
      <c r="F331">
        <v>2</v>
      </c>
      <c r="G331">
        <v>1</v>
      </c>
      <c r="H331">
        <v>1</v>
      </c>
      <c r="I331" t="s">
        <v>102</v>
      </c>
      <c r="K331" t="s">
        <v>103</v>
      </c>
      <c r="L331">
        <v>4</v>
      </c>
      <c r="M331">
        <v>10923.8</v>
      </c>
      <c r="N331">
        <v>1892.5</v>
      </c>
      <c r="O331">
        <v>12222.8</v>
      </c>
      <c r="P331">
        <v>87290.8</v>
      </c>
      <c r="Q331" t="s">
        <v>324</v>
      </c>
      <c r="T331" t="s">
        <v>99</v>
      </c>
      <c r="U331" t="s">
        <v>104</v>
      </c>
      <c r="V331" t="s">
        <v>71</v>
      </c>
      <c r="X331" t="s">
        <v>816</v>
      </c>
      <c r="Y331" t="s">
        <v>817</v>
      </c>
      <c r="Z331" t="s">
        <v>818</v>
      </c>
    </row>
    <row r="332" spans="1:26" x14ac:dyDescent="0.3">
      <c r="A332" t="s">
        <v>112</v>
      </c>
      <c r="B332">
        <v>523</v>
      </c>
      <c r="C332">
        <v>6001</v>
      </c>
      <c r="D332">
        <v>6500</v>
      </c>
      <c r="E332">
        <v>16</v>
      </c>
      <c r="F332">
        <v>2</v>
      </c>
      <c r="G332">
        <v>1</v>
      </c>
      <c r="H332">
        <v>1</v>
      </c>
      <c r="I332" t="s">
        <v>109</v>
      </c>
      <c r="K332" t="s">
        <v>103</v>
      </c>
      <c r="L332">
        <v>2</v>
      </c>
      <c r="M332">
        <v>2286.5</v>
      </c>
      <c r="N332">
        <v>578.1</v>
      </c>
      <c r="O332">
        <v>6219.3</v>
      </c>
      <c r="P332">
        <v>58711.5</v>
      </c>
      <c r="T332" t="s">
        <v>99</v>
      </c>
      <c r="U332" t="s">
        <v>104</v>
      </c>
      <c r="X332" t="s">
        <v>342</v>
      </c>
      <c r="Z332" t="s">
        <v>343</v>
      </c>
    </row>
    <row r="333" spans="1:26" x14ac:dyDescent="0.3">
      <c r="A333" t="s">
        <v>112</v>
      </c>
      <c r="B333">
        <v>524</v>
      </c>
      <c r="C333">
        <v>2001</v>
      </c>
      <c r="D333">
        <v>2500</v>
      </c>
      <c r="E333">
        <v>16</v>
      </c>
      <c r="F333">
        <v>2</v>
      </c>
      <c r="G333">
        <v>2</v>
      </c>
      <c r="H333">
        <v>1</v>
      </c>
      <c r="I333" t="s">
        <v>523</v>
      </c>
      <c r="K333" t="s">
        <v>122</v>
      </c>
      <c r="L333">
        <v>3</v>
      </c>
      <c r="M333">
        <v>36720.800000000003</v>
      </c>
      <c r="N333">
        <v>10942.1</v>
      </c>
      <c r="O333">
        <v>3807.8</v>
      </c>
      <c r="P333">
        <v>19555.400000000001</v>
      </c>
      <c r="Q333" t="s">
        <v>958</v>
      </c>
      <c r="U333" t="s">
        <v>104</v>
      </c>
      <c r="W333" t="s">
        <v>124</v>
      </c>
      <c r="X333" t="s">
        <v>819</v>
      </c>
    </row>
    <row r="334" spans="1:26" x14ac:dyDescent="0.3">
      <c r="A334" t="s">
        <v>112</v>
      </c>
      <c r="B334">
        <v>524</v>
      </c>
      <c r="C334">
        <v>2501</v>
      </c>
      <c r="D334">
        <v>3000</v>
      </c>
      <c r="E334">
        <v>26</v>
      </c>
      <c r="F334">
        <v>2</v>
      </c>
      <c r="G334">
        <v>1</v>
      </c>
      <c r="H334">
        <v>1</v>
      </c>
      <c r="I334" t="s">
        <v>121</v>
      </c>
      <c r="K334" t="s">
        <v>122</v>
      </c>
      <c r="L334">
        <v>4</v>
      </c>
      <c r="M334">
        <v>25513.1</v>
      </c>
      <c r="N334">
        <v>4047.1</v>
      </c>
      <c r="O334">
        <v>9914</v>
      </c>
      <c r="P334">
        <v>127621.1</v>
      </c>
      <c r="Q334" t="s">
        <v>958</v>
      </c>
      <c r="T334" t="s">
        <v>99</v>
      </c>
      <c r="U334" t="s">
        <v>104</v>
      </c>
      <c r="W334" t="s">
        <v>124</v>
      </c>
      <c r="X334" t="s">
        <v>820</v>
      </c>
      <c r="Y334" t="s">
        <v>329</v>
      </c>
      <c r="Z334" t="s">
        <v>330</v>
      </c>
    </row>
    <row r="335" spans="1:26" x14ac:dyDescent="0.3">
      <c r="A335" t="s">
        <v>112</v>
      </c>
      <c r="B335">
        <v>524</v>
      </c>
      <c r="C335">
        <v>3001</v>
      </c>
      <c r="D335">
        <v>3500</v>
      </c>
      <c r="E335">
        <v>49</v>
      </c>
      <c r="F335">
        <v>2</v>
      </c>
      <c r="G335">
        <v>1</v>
      </c>
      <c r="H335">
        <v>1</v>
      </c>
      <c r="I335" t="s">
        <v>121</v>
      </c>
      <c r="K335" t="s">
        <v>122</v>
      </c>
      <c r="L335">
        <v>5</v>
      </c>
      <c r="M335">
        <v>29642.3</v>
      </c>
      <c r="N335">
        <v>4953.5</v>
      </c>
      <c r="O335">
        <v>8533.2000000000007</v>
      </c>
      <c r="P335">
        <v>162853.5</v>
      </c>
      <c r="Q335" t="s">
        <v>958</v>
      </c>
      <c r="T335" t="s">
        <v>99</v>
      </c>
      <c r="U335" t="s">
        <v>328</v>
      </c>
      <c r="W335" t="s">
        <v>124</v>
      </c>
      <c r="X335" t="s">
        <v>821</v>
      </c>
    </row>
    <row r="336" spans="1:26" x14ac:dyDescent="0.3">
      <c r="A336" t="s">
        <v>112</v>
      </c>
      <c r="B336">
        <v>524</v>
      </c>
      <c r="C336">
        <v>3501</v>
      </c>
      <c r="D336">
        <v>4000</v>
      </c>
      <c r="E336">
        <v>57</v>
      </c>
      <c r="F336">
        <v>2</v>
      </c>
      <c r="G336">
        <v>1</v>
      </c>
      <c r="H336">
        <v>1</v>
      </c>
      <c r="I336" t="s">
        <v>121</v>
      </c>
      <c r="K336" t="s">
        <v>122</v>
      </c>
      <c r="L336">
        <v>5</v>
      </c>
      <c r="M336">
        <v>23949.9</v>
      </c>
      <c r="N336">
        <v>2747.3</v>
      </c>
      <c r="O336">
        <v>7607.5</v>
      </c>
      <c r="P336">
        <v>123370.7</v>
      </c>
      <c r="Q336" t="s">
        <v>958</v>
      </c>
      <c r="T336" t="s">
        <v>99</v>
      </c>
      <c r="U336" t="s">
        <v>328</v>
      </c>
      <c r="W336" t="s">
        <v>124</v>
      </c>
      <c r="X336" t="s">
        <v>822</v>
      </c>
    </row>
    <row r="337" spans="1:26" x14ac:dyDescent="0.3">
      <c r="A337" t="s">
        <v>112</v>
      </c>
      <c r="B337">
        <v>524</v>
      </c>
      <c r="C337">
        <v>4001</v>
      </c>
      <c r="D337">
        <v>4500</v>
      </c>
      <c r="E337">
        <v>66</v>
      </c>
      <c r="F337">
        <v>2</v>
      </c>
      <c r="G337">
        <v>1</v>
      </c>
      <c r="H337">
        <v>1</v>
      </c>
      <c r="I337" t="s">
        <v>121</v>
      </c>
      <c r="K337" t="s">
        <v>122</v>
      </c>
      <c r="L337">
        <v>5</v>
      </c>
      <c r="M337">
        <v>10375.9</v>
      </c>
      <c r="N337">
        <v>1510.9</v>
      </c>
      <c r="O337">
        <v>7102.7</v>
      </c>
      <c r="P337">
        <v>31533.4</v>
      </c>
      <c r="Q337" t="s">
        <v>958</v>
      </c>
      <c r="T337" t="s">
        <v>99</v>
      </c>
      <c r="U337" t="s">
        <v>123</v>
      </c>
      <c r="W337" t="s">
        <v>124</v>
      </c>
      <c r="X337" t="s">
        <v>823</v>
      </c>
      <c r="Z337" t="s">
        <v>126</v>
      </c>
    </row>
    <row r="338" spans="1:26" x14ac:dyDescent="0.3">
      <c r="A338" t="s">
        <v>112</v>
      </c>
      <c r="B338">
        <v>524</v>
      </c>
      <c r="C338">
        <v>4501</v>
      </c>
      <c r="D338">
        <v>5000</v>
      </c>
      <c r="E338">
        <v>74</v>
      </c>
      <c r="F338">
        <v>2</v>
      </c>
      <c r="G338">
        <v>1</v>
      </c>
      <c r="H338">
        <v>1</v>
      </c>
      <c r="I338" t="s">
        <v>121</v>
      </c>
      <c r="K338" t="s">
        <v>122</v>
      </c>
      <c r="L338">
        <v>4</v>
      </c>
      <c r="M338">
        <v>6492.3</v>
      </c>
      <c r="N338">
        <v>1583.4</v>
      </c>
      <c r="O338">
        <v>13898.4</v>
      </c>
      <c r="P338">
        <v>71199.899999999994</v>
      </c>
      <c r="Q338" t="s">
        <v>958</v>
      </c>
      <c r="T338" t="s">
        <v>99</v>
      </c>
      <c r="U338" t="s">
        <v>104</v>
      </c>
      <c r="W338" t="s">
        <v>124</v>
      </c>
      <c r="X338" t="s">
        <v>720</v>
      </c>
    </row>
    <row r="339" spans="1:26" x14ac:dyDescent="0.3">
      <c r="A339" t="s">
        <v>112</v>
      </c>
      <c r="B339">
        <v>524</v>
      </c>
      <c r="C339">
        <v>5001</v>
      </c>
      <c r="D339">
        <v>5500</v>
      </c>
      <c r="E339">
        <v>59</v>
      </c>
      <c r="F339">
        <v>2</v>
      </c>
      <c r="G339">
        <v>1</v>
      </c>
      <c r="H339">
        <v>1</v>
      </c>
      <c r="I339" t="s">
        <v>121</v>
      </c>
      <c r="K339" t="s">
        <v>122</v>
      </c>
      <c r="L339">
        <v>4</v>
      </c>
      <c r="M339">
        <v>7351.6</v>
      </c>
      <c r="N339">
        <v>1226</v>
      </c>
      <c r="O339">
        <v>13958</v>
      </c>
      <c r="P339">
        <v>81143.600000000006</v>
      </c>
      <c r="Q339" t="s">
        <v>958</v>
      </c>
      <c r="T339" t="s">
        <v>99</v>
      </c>
      <c r="U339" t="s">
        <v>213</v>
      </c>
      <c r="X339" t="s">
        <v>125</v>
      </c>
    </row>
    <row r="340" spans="1:26" x14ac:dyDescent="0.3">
      <c r="A340" t="s">
        <v>112</v>
      </c>
      <c r="B340">
        <v>524</v>
      </c>
      <c r="C340">
        <v>5501</v>
      </c>
      <c r="D340">
        <v>6000</v>
      </c>
      <c r="E340">
        <v>11</v>
      </c>
      <c r="F340">
        <v>2</v>
      </c>
      <c r="G340">
        <v>2</v>
      </c>
      <c r="H340">
        <v>1</v>
      </c>
      <c r="I340" t="s">
        <v>121</v>
      </c>
      <c r="K340" t="s">
        <v>122</v>
      </c>
      <c r="L340">
        <v>3</v>
      </c>
      <c r="M340">
        <v>1621.7</v>
      </c>
      <c r="N340">
        <v>135.4</v>
      </c>
      <c r="O340">
        <v>5443.3</v>
      </c>
      <c r="P340">
        <v>23163.8</v>
      </c>
      <c r="Q340" t="s">
        <v>958</v>
      </c>
      <c r="T340" t="s">
        <v>99</v>
      </c>
      <c r="U340" t="s">
        <v>104</v>
      </c>
      <c r="X340" t="s">
        <v>847</v>
      </c>
    </row>
    <row r="341" spans="1:26" x14ac:dyDescent="0.3">
      <c r="A341" t="s">
        <v>112</v>
      </c>
      <c r="B341">
        <v>525</v>
      </c>
      <c r="C341">
        <v>2001</v>
      </c>
      <c r="D341">
        <v>2500</v>
      </c>
      <c r="E341">
        <v>37</v>
      </c>
      <c r="F341">
        <v>2</v>
      </c>
      <c r="G341">
        <v>1</v>
      </c>
      <c r="H341">
        <v>1</v>
      </c>
      <c r="I341" t="s">
        <v>693</v>
      </c>
      <c r="K341" t="s">
        <v>105</v>
      </c>
      <c r="L341">
        <v>5</v>
      </c>
      <c r="M341">
        <v>5942.2</v>
      </c>
      <c r="N341">
        <v>2470.1</v>
      </c>
      <c r="O341">
        <v>8382.1</v>
      </c>
      <c r="P341">
        <v>95499.8</v>
      </c>
      <c r="S341" t="s">
        <v>111</v>
      </c>
      <c r="T341" t="s">
        <v>107</v>
      </c>
      <c r="U341" t="s">
        <v>108</v>
      </c>
      <c r="X341" t="s">
        <v>694</v>
      </c>
      <c r="Y341" t="s">
        <v>695</v>
      </c>
      <c r="Z341" t="s">
        <v>696</v>
      </c>
    </row>
    <row r="342" spans="1:26" x14ac:dyDescent="0.3">
      <c r="A342" t="s">
        <v>112</v>
      </c>
      <c r="B342">
        <v>525</v>
      </c>
      <c r="C342">
        <v>2501</v>
      </c>
      <c r="D342">
        <v>3000</v>
      </c>
      <c r="E342">
        <v>87</v>
      </c>
      <c r="F342">
        <v>2</v>
      </c>
      <c r="G342">
        <v>1</v>
      </c>
      <c r="H342">
        <v>1</v>
      </c>
      <c r="I342" t="s">
        <v>109</v>
      </c>
      <c r="K342" t="s">
        <v>105</v>
      </c>
      <c r="L342">
        <v>2</v>
      </c>
      <c r="M342">
        <v>5567.3</v>
      </c>
      <c r="N342">
        <v>1706.5</v>
      </c>
      <c r="O342">
        <v>8098.9</v>
      </c>
      <c r="P342">
        <v>73670.7</v>
      </c>
      <c r="S342" t="s">
        <v>111</v>
      </c>
      <c r="U342" t="s">
        <v>104</v>
      </c>
      <c r="X342" t="s">
        <v>647</v>
      </c>
      <c r="Y342" t="s">
        <v>648</v>
      </c>
      <c r="Z342" t="s">
        <v>649</v>
      </c>
    </row>
    <row r="343" spans="1:26" x14ac:dyDescent="0.3">
      <c r="A343" t="s">
        <v>112</v>
      </c>
      <c r="B343">
        <v>525</v>
      </c>
      <c r="C343">
        <v>3001</v>
      </c>
      <c r="D343">
        <v>3500</v>
      </c>
      <c r="E343">
        <v>90</v>
      </c>
      <c r="F343">
        <v>2</v>
      </c>
      <c r="G343">
        <v>1</v>
      </c>
      <c r="H343">
        <v>1</v>
      </c>
      <c r="I343" t="s">
        <v>109</v>
      </c>
      <c r="K343" t="s">
        <v>105</v>
      </c>
      <c r="L343">
        <v>2</v>
      </c>
      <c r="M343">
        <v>6225.5</v>
      </c>
      <c r="N343">
        <v>3171.9</v>
      </c>
      <c r="O343">
        <v>11915.4</v>
      </c>
      <c r="P343">
        <v>153583.4</v>
      </c>
      <c r="S343" t="s">
        <v>111</v>
      </c>
      <c r="U343" t="s">
        <v>104</v>
      </c>
      <c r="X343" t="s">
        <v>828</v>
      </c>
      <c r="Y343" t="s">
        <v>829</v>
      </c>
      <c r="Z343" t="s">
        <v>830</v>
      </c>
    </row>
    <row r="344" spans="1:26" x14ac:dyDescent="0.3">
      <c r="A344" t="s">
        <v>112</v>
      </c>
      <c r="B344">
        <v>525</v>
      </c>
      <c r="C344">
        <v>3501</v>
      </c>
      <c r="D344">
        <v>4000</v>
      </c>
      <c r="E344">
        <v>100</v>
      </c>
      <c r="F344">
        <v>2</v>
      </c>
      <c r="G344">
        <v>1</v>
      </c>
      <c r="H344">
        <v>1</v>
      </c>
      <c r="I344" t="s">
        <v>109</v>
      </c>
      <c r="J344" t="s">
        <v>110</v>
      </c>
      <c r="K344" t="s">
        <v>706</v>
      </c>
      <c r="L344">
        <v>2</v>
      </c>
      <c r="M344">
        <v>14944.8</v>
      </c>
      <c r="N344">
        <v>10332.1</v>
      </c>
      <c r="O344">
        <v>13254.9</v>
      </c>
      <c r="P344">
        <v>205461.8</v>
      </c>
      <c r="S344" t="s">
        <v>111</v>
      </c>
      <c r="U344" t="s">
        <v>104</v>
      </c>
      <c r="X344" t="s">
        <v>848</v>
      </c>
      <c r="Y344" t="s">
        <v>849</v>
      </c>
      <c r="Z344" t="s">
        <v>850</v>
      </c>
    </row>
    <row r="345" spans="1:26" x14ac:dyDescent="0.3">
      <c r="A345" t="s">
        <v>112</v>
      </c>
      <c r="B345">
        <v>525</v>
      </c>
      <c r="C345">
        <v>4001</v>
      </c>
      <c r="D345">
        <v>4500</v>
      </c>
      <c r="E345">
        <v>70</v>
      </c>
      <c r="F345">
        <v>2</v>
      </c>
      <c r="G345">
        <v>1</v>
      </c>
      <c r="H345">
        <v>1</v>
      </c>
      <c r="I345" t="s">
        <v>109</v>
      </c>
      <c r="J345" t="s">
        <v>110</v>
      </c>
      <c r="K345" t="s">
        <v>105</v>
      </c>
      <c r="L345">
        <v>3</v>
      </c>
      <c r="M345">
        <v>10612.6</v>
      </c>
      <c r="N345">
        <v>6405.8</v>
      </c>
      <c r="O345">
        <v>14595.5</v>
      </c>
      <c r="P345">
        <v>110709</v>
      </c>
      <c r="S345" t="s">
        <v>111</v>
      </c>
      <c r="U345" t="s">
        <v>127</v>
      </c>
      <c r="X345" t="s">
        <v>710</v>
      </c>
      <c r="Y345" t="s">
        <v>711</v>
      </c>
      <c r="Z345" t="s">
        <v>712</v>
      </c>
    </row>
    <row r="346" spans="1:26" x14ac:dyDescent="0.3">
      <c r="A346" t="s">
        <v>112</v>
      </c>
      <c r="B346">
        <v>525</v>
      </c>
      <c r="C346">
        <v>4501</v>
      </c>
      <c r="D346">
        <v>5000</v>
      </c>
      <c r="E346">
        <v>77</v>
      </c>
      <c r="F346">
        <v>2</v>
      </c>
      <c r="G346">
        <v>1</v>
      </c>
      <c r="H346">
        <v>1</v>
      </c>
      <c r="I346" t="s">
        <v>102</v>
      </c>
      <c r="J346" t="s">
        <v>110</v>
      </c>
      <c r="K346" t="s">
        <v>105</v>
      </c>
      <c r="L346">
        <v>2</v>
      </c>
      <c r="M346">
        <v>8547.7000000000007</v>
      </c>
      <c r="N346">
        <v>4228.2</v>
      </c>
      <c r="O346">
        <v>14074</v>
      </c>
      <c r="P346">
        <v>67678.600000000006</v>
      </c>
      <c r="S346" t="s">
        <v>111</v>
      </c>
      <c r="U346" t="s">
        <v>104</v>
      </c>
      <c r="X346" t="s">
        <v>851</v>
      </c>
      <c r="Z346" t="s">
        <v>852</v>
      </c>
    </row>
    <row r="347" spans="1:26" x14ac:dyDescent="0.3">
      <c r="A347" t="s">
        <v>112</v>
      </c>
      <c r="B347">
        <v>525</v>
      </c>
      <c r="C347">
        <v>5001</v>
      </c>
      <c r="D347">
        <v>5500</v>
      </c>
      <c r="E347">
        <v>29</v>
      </c>
      <c r="F347">
        <v>2</v>
      </c>
      <c r="G347">
        <v>1</v>
      </c>
      <c r="H347">
        <v>1</v>
      </c>
      <c r="I347" t="s">
        <v>102</v>
      </c>
      <c r="J347" t="s">
        <v>110</v>
      </c>
      <c r="K347" t="s">
        <v>105</v>
      </c>
      <c r="L347">
        <v>3</v>
      </c>
      <c r="M347">
        <v>4823.8</v>
      </c>
      <c r="N347">
        <v>2455.4</v>
      </c>
      <c r="O347">
        <v>20900.7</v>
      </c>
      <c r="P347">
        <v>119361.4</v>
      </c>
      <c r="S347" t="s">
        <v>111</v>
      </c>
      <c r="U347" t="s">
        <v>104</v>
      </c>
      <c r="W347" t="s">
        <v>128</v>
      </c>
      <c r="X347" t="s">
        <v>721</v>
      </c>
      <c r="Z347" t="s">
        <v>722</v>
      </c>
    </row>
    <row r="348" spans="1:26" x14ac:dyDescent="0.3">
      <c r="A348" t="s">
        <v>112</v>
      </c>
      <c r="B348">
        <v>525</v>
      </c>
      <c r="C348">
        <v>5501</v>
      </c>
      <c r="D348">
        <v>6000</v>
      </c>
      <c r="E348">
        <v>73</v>
      </c>
      <c r="F348">
        <v>2</v>
      </c>
      <c r="G348">
        <v>1</v>
      </c>
      <c r="H348">
        <v>1</v>
      </c>
      <c r="I348" t="s">
        <v>102</v>
      </c>
      <c r="J348" t="s">
        <v>110</v>
      </c>
      <c r="K348" t="s">
        <v>105</v>
      </c>
      <c r="L348">
        <v>2</v>
      </c>
      <c r="M348">
        <v>759.3</v>
      </c>
      <c r="N348">
        <v>392.6</v>
      </c>
      <c r="O348">
        <v>35843.5</v>
      </c>
      <c r="P348">
        <v>347411.3</v>
      </c>
      <c r="U348" t="s">
        <v>104</v>
      </c>
      <c r="W348" t="s">
        <v>128</v>
      </c>
      <c r="X348" t="s">
        <v>723</v>
      </c>
      <c r="Y348" t="s">
        <v>155</v>
      </c>
      <c r="Z348" t="s">
        <v>156</v>
      </c>
    </row>
    <row r="349" spans="1:26" x14ac:dyDescent="0.3">
      <c r="A349" t="s">
        <v>112</v>
      </c>
      <c r="B349">
        <v>525</v>
      </c>
      <c r="C349">
        <v>6001</v>
      </c>
      <c r="D349">
        <v>6500</v>
      </c>
      <c r="E349">
        <v>53</v>
      </c>
      <c r="F349">
        <v>2</v>
      </c>
      <c r="G349">
        <v>1</v>
      </c>
      <c r="H349">
        <v>1</v>
      </c>
      <c r="I349" t="s">
        <v>102</v>
      </c>
      <c r="J349" t="s">
        <v>110</v>
      </c>
      <c r="K349" t="s">
        <v>105</v>
      </c>
      <c r="L349">
        <v>2</v>
      </c>
      <c r="M349">
        <v>176.4</v>
      </c>
      <c r="N349">
        <v>59.4</v>
      </c>
      <c r="O349">
        <v>50272.9</v>
      </c>
      <c r="P349">
        <v>644598.1</v>
      </c>
      <c r="U349" t="s">
        <v>104</v>
      </c>
      <c r="W349" t="s">
        <v>128</v>
      </c>
      <c r="X349" t="s">
        <v>724</v>
      </c>
      <c r="Y349" t="s">
        <v>155</v>
      </c>
      <c r="Z349" t="s">
        <v>156</v>
      </c>
    </row>
    <row r="350" spans="1:26" x14ac:dyDescent="0.3">
      <c r="A350" t="s">
        <v>112</v>
      </c>
      <c r="B350">
        <v>525</v>
      </c>
      <c r="C350">
        <v>6501</v>
      </c>
      <c r="D350">
        <v>7000</v>
      </c>
      <c r="E350">
        <v>21</v>
      </c>
      <c r="F350">
        <v>2</v>
      </c>
      <c r="G350">
        <v>1</v>
      </c>
      <c r="H350">
        <v>1</v>
      </c>
      <c r="I350" t="s">
        <v>102</v>
      </c>
      <c r="K350" t="s">
        <v>706</v>
      </c>
      <c r="L350">
        <v>0</v>
      </c>
      <c r="M350">
        <v>0</v>
      </c>
      <c r="N350">
        <v>0</v>
      </c>
      <c r="O350">
        <v>56559.5</v>
      </c>
      <c r="P350">
        <v>922700.4</v>
      </c>
      <c r="X350" t="s">
        <v>707</v>
      </c>
      <c r="Z350" t="s">
        <v>156</v>
      </c>
    </row>
    <row r="351" spans="1:26" x14ac:dyDescent="0.3">
      <c r="A351" t="s">
        <v>112</v>
      </c>
      <c r="B351">
        <v>526</v>
      </c>
      <c r="C351">
        <v>2001</v>
      </c>
      <c r="D351">
        <v>2500</v>
      </c>
      <c r="E351">
        <v>24</v>
      </c>
      <c r="F351">
        <v>2</v>
      </c>
      <c r="G351">
        <v>1</v>
      </c>
      <c r="H351">
        <v>1</v>
      </c>
      <c r="I351" t="s">
        <v>129</v>
      </c>
      <c r="J351" t="s">
        <v>336</v>
      </c>
      <c r="K351" t="s">
        <v>831</v>
      </c>
      <c r="L351">
        <v>3</v>
      </c>
      <c r="M351">
        <v>1108.5999999999999</v>
      </c>
      <c r="N351">
        <v>245.4</v>
      </c>
      <c r="O351">
        <v>3920.5</v>
      </c>
      <c r="P351">
        <v>29636.5</v>
      </c>
      <c r="S351" t="s">
        <v>335</v>
      </c>
      <c r="T351" t="s">
        <v>132</v>
      </c>
      <c r="X351" t="s">
        <v>832</v>
      </c>
      <c r="Y351" t="s">
        <v>833</v>
      </c>
      <c r="Z351" t="s">
        <v>834</v>
      </c>
    </row>
    <row r="352" spans="1:26" x14ac:dyDescent="0.3">
      <c r="A352" t="s">
        <v>112</v>
      </c>
      <c r="B352">
        <v>526</v>
      </c>
      <c r="C352">
        <v>2501</v>
      </c>
      <c r="D352">
        <v>3000</v>
      </c>
      <c r="E352">
        <v>57</v>
      </c>
      <c r="F352">
        <v>2</v>
      </c>
      <c r="G352">
        <v>1</v>
      </c>
      <c r="H352">
        <v>1</v>
      </c>
      <c r="I352" t="s">
        <v>129</v>
      </c>
      <c r="J352" t="s">
        <v>336</v>
      </c>
      <c r="K352" t="s">
        <v>334</v>
      </c>
      <c r="L352">
        <v>2</v>
      </c>
      <c r="M352">
        <v>3429.6</v>
      </c>
      <c r="N352">
        <v>1512.3</v>
      </c>
      <c r="O352">
        <v>6193.8</v>
      </c>
      <c r="P352">
        <v>46637.2</v>
      </c>
      <c r="S352" t="s">
        <v>111</v>
      </c>
      <c r="T352" t="s">
        <v>132</v>
      </c>
      <c r="X352" t="s">
        <v>835</v>
      </c>
      <c r="Y352" t="s">
        <v>836</v>
      </c>
      <c r="Z352" t="s">
        <v>837</v>
      </c>
    </row>
    <row r="353" spans="1:26" x14ac:dyDescent="0.3">
      <c r="A353" t="s">
        <v>112</v>
      </c>
      <c r="B353">
        <v>526</v>
      </c>
      <c r="C353">
        <v>5501</v>
      </c>
      <c r="D353">
        <v>6000</v>
      </c>
      <c r="E353">
        <v>81</v>
      </c>
      <c r="F353">
        <v>2</v>
      </c>
      <c r="G353">
        <v>1</v>
      </c>
      <c r="H353">
        <v>1</v>
      </c>
      <c r="I353" t="s">
        <v>129</v>
      </c>
      <c r="K353" t="s">
        <v>131</v>
      </c>
      <c r="L353">
        <v>2</v>
      </c>
      <c r="M353">
        <v>5049.8999999999996</v>
      </c>
      <c r="N353">
        <v>976.8</v>
      </c>
      <c r="O353">
        <v>14939</v>
      </c>
      <c r="P353">
        <v>111606.1</v>
      </c>
      <c r="T353" t="s">
        <v>132</v>
      </c>
      <c r="U353" t="s">
        <v>134</v>
      </c>
      <c r="X353" t="s">
        <v>725</v>
      </c>
    </row>
    <row r="354" spans="1:26" x14ac:dyDescent="0.3">
      <c r="A354" t="s">
        <v>112</v>
      </c>
      <c r="B354">
        <v>526</v>
      </c>
      <c r="C354">
        <v>6001</v>
      </c>
      <c r="D354">
        <v>6500</v>
      </c>
      <c r="E354">
        <v>23</v>
      </c>
      <c r="F354">
        <v>2</v>
      </c>
      <c r="G354">
        <v>1</v>
      </c>
      <c r="H354">
        <v>1</v>
      </c>
      <c r="I354" t="s">
        <v>344</v>
      </c>
      <c r="K354" t="s">
        <v>131</v>
      </c>
      <c r="L354">
        <v>1</v>
      </c>
      <c r="M354">
        <v>3424.8</v>
      </c>
      <c r="N354">
        <v>386.2</v>
      </c>
      <c r="O354">
        <v>7682.1</v>
      </c>
      <c r="P354">
        <v>86006.8</v>
      </c>
      <c r="T354" t="s">
        <v>132</v>
      </c>
      <c r="X354" t="s">
        <v>853</v>
      </c>
    </row>
    <row r="355" spans="1:26" x14ac:dyDescent="0.3">
      <c r="A355" t="s">
        <v>112</v>
      </c>
      <c r="B355">
        <v>531</v>
      </c>
      <c r="C355">
        <v>2501</v>
      </c>
      <c r="D355">
        <v>3000</v>
      </c>
      <c r="E355">
        <v>37</v>
      </c>
      <c r="F355">
        <v>2</v>
      </c>
      <c r="G355">
        <v>1</v>
      </c>
      <c r="H355">
        <v>2</v>
      </c>
      <c r="I355" t="s">
        <v>137</v>
      </c>
      <c r="K355" t="s">
        <v>416</v>
      </c>
      <c r="L355">
        <v>1</v>
      </c>
      <c r="M355">
        <v>34.299999999999997</v>
      </c>
      <c r="N355">
        <v>1</v>
      </c>
      <c r="O355">
        <v>4047.7</v>
      </c>
      <c r="P355">
        <v>39421.5</v>
      </c>
      <c r="W355" t="s">
        <v>139</v>
      </c>
      <c r="Y355" t="s">
        <v>339</v>
      </c>
      <c r="Z355" t="s">
        <v>838</v>
      </c>
    </row>
    <row r="356" spans="1:26" x14ac:dyDescent="0.3">
      <c r="A356" t="s">
        <v>112</v>
      </c>
      <c r="B356">
        <v>531</v>
      </c>
      <c r="C356">
        <v>3001</v>
      </c>
      <c r="D356">
        <v>3500</v>
      </c>
      <c r="E356">
        <v>81</v>
      </c>
      <c r="F356">
        <v>2</v>
      </c>
      <c r="G356">
        <v>1</v>
      </c>
      <c r="H356">
        <v>2</v>
      </c>
      <c r="I356" t="s">
        <v>137</v>
      </c>
      <c r="K356" t="s">
        <v>138</v>
      </c>
      <c r="L356">
        <v>1</v>
      </c>
      <c r="M356">
        <v>219.5</v>
      </c>
      <c r="N356">
        <v>20.399999999999999</v>
      </c>
      <c r="O356">
        <v>4505.2</v>
      </c>
      <c r="P356">
        <v>31148.799999999999</v>
      </c>
      <c r="W356" t="s">
        <v>139</v>
      </c>
      <c r="X356" t="s">
        <v>668</v>
      </c>
      <c r="Y356" t="s">
        <v>697</v>
      </c>
      <c r="Z356" t="s">
        <v>698</v>
      </c>
    </row>
    <row r="357" spans="1:26" x14ac:dyDescent="0.3">
      <c r="A357" t="s">
        <v>112</v>
      </c>
      <c r="B357">
        <v>531</v>
      </c>
      <c r="C357">
        <v>5501</v>
      </c>
      <c r="D357">
        <v>6000</v>
      </c>
      <c r="E357">
        <v>69</v>
      </c>
      <c r="F357">
        <v>2</v>
      </c>
      <c r="G357">
        <v>1</v>
      </c>
      <c r="H357">
        <v>1</v>
      </c>
      <c r="I357" t="s">
        <v>137</v>
      </c>
      <c r="K357" t="s">
        <v>141</v>
      </c>
      <c r="L357">
        <v>1</v>
      </c>
      <c r="M357">
        <v>3.2</v>
      </c>
      <c r="N357">
        <v>0.4</v>
      </c>
      <c r="O357">
        <v>9818.5</v>
      </c>
      <c r="P357">
        <v>77741.5</v>
      </c>
      <c r="W357" t="s">
        <v>139</v>
      </c>
      <c r="Y357" t="s">
        <v>854</v>
      </c>
      <c r="Z357" t="s">
        <v>855</v>
      </c>
    </row>
    <row r="358" spans="1:26" x14ac:dyDescent="0.3">
      <c r="A358" t="s">
        <v>112</v>
      </c>
      <c r="B358">
        <v>531</v>
      </c>
      <c r="C358">
        <v>6001</v>
      </c>
      <c r="D358">
        <v>6500</v>
      </c>
      <c r="E358">
        <v>17</v>
      </c>
      <c r="F358">
        <v>2</v>
      </c>
      <c r="G358">
        <v>1</v>
      </c>
      <c r="H358">
        <v>2</v>
      </c>
      <c r="I358" t="s">
        <v>137</v>
      </c>
      <c r="K358" t="s">
        <v>496</v>
      </c>
      <c r="L358">
        <v>0</v>
      </c>
      <c r="M358">
        <v>0</v>
      </c>
      <c r="N358">
        <v>0</v>
      </c>
      <c r="O358">
        <v>5352.4</v>
      </c>
      <c r="P358">
        <v>31948.400000000001</v>
      </c>
    </row>
    <row r="359" spans="1:26" x14ac:dyDescent="0.3">
      <c r="A359" t="s">
        <v>112</v>
      </c>
      <c r="B359">
        <v>532</v>
      </c>
      <c r="C359">
        <v>3501</v>
      </c>
      <c r="D359">
        <v>4000</v>
      </c>
      <c r="E359">
        <v>21</v>
      </c>
      <c r="F359">
        <v>2</v>
      </c>
      <c r="G359">
        <v>2</v>
      </c>
      <c r="H359">
        <v>1</v>
      </c>
      <c r="I359" t="s">
        <v>347</v>
      </c>
      <c r="K359" t="s">
        <v>348</v>
      </c>
      <c r="L359">
        <v>5</v>
      </c>
      <c r="M359">
        <v>5477.7</v>
      </c>
      <c r="N359">
        <v>1842.1</v>
      </c>
      <c r="O359">
        <v>520.1</v>
      </c>
      <c r="P359">
        <v>4294.3</v>
      </c>
      <c r="R359" t="s">
        <v>353</v>
      </c>
      <c r="S359" t="s">
        <v>354</v>
      </c>
      <c r="U359" t="s">
        <v>350</v>
      </c>
      <c r="V359" t="s">
        <v>351</v>
      </c>
      <c r="W359" t="s">
        <v>139</v>
      </c>
      <c r="Y359" t="s">
        <v>356</v>
      </c>
      <c r="Z359" t="s">
        <v>856</v>
      </c>
    </row>
    <row r="360" spans="1:26" x14ac:dyDescent="0.3">
      <c r="A360" t="s">
        <v>112</v>
      </c>
      <c r="B360">
        <v>532</v>
      </c>
      <c r="C360">
        <v>4501</v>
      </c>
      <c r="D360">
        <v>5000</v>
      </c>
      <c r="E360">
        <v>11</v>
      </c>
      <c r="F360">
        <v>2</v>
      </c>
      <c r="G360">
        <v>2</v>
      </c>
      <c r="H360">
        <v>2</v>
      </c>
      <c r="I360" t="s">
        <v>347</v>
      </c>
      <c r="K360" t="s">
        <v>348</v>
      </c>
      <c r="L360">
        <v>2</v>
      </c>
      <c r="M360">
        <v>873.3</v>
      </c>
      <c r="N360">
        <v>82.8</v>
      </c>
      <c r="O360">
        <v>1136.5</v>
      </c>
      <c r="P360">
        <v>7172.5</v>
      </c>
      <c r="U360" t="s">
        <v>350</v>
      </c>
      <c r="W360" t="s">
        <v>139</v>
      </c>
      <c r="X360" t="s">
        <v>357</v>
      </c>
    </row>
    <row r="361" spans="1:26" x14ac:dyDescent="0.3">
      <c r="A361" t="s">
        <v>112</v>
      </c>
      <c r="B361">
        <v>532</v>
      </c>
      <c r="C361">
        <v>5001</v>
      </c>
      <c r="D361">
        <v>5500</v>
      </c>
      <c r="E361">
        <v>17</v>
      </c>
      <c r="F361">
        <v>2</v>
      </c>
      <c r="G361">
        <v>2</v>
      </c>
      <c r="H361">
        <v>2</v>
      </c>
      <c r="I361" t="s">
        <v>347</v>
      </c>
      <c r="K361" t="s">
        <v>348</v>
      </c>
      <c r="L361">
        <v>2</v>
      </c>
      <c r="M361">
        <v>1374.8</v>
      </c>
      <c r="N361">
        <v>199.6</v>
      </c>
      <c r="O361">
        <v>2137</v>
      </c>
      <c r="P361">
        <v>13646.2</v>
      </c>
      <c r="U361" t="s">
        <v>350</v>
      </c>
      <c r="W361" t="s">
        <v>139</v>
      </c>
      <c r="X361" t="s">
        <v>359</v>
      </c>
      <c r="Z361" t="s">
        <v>857</v>
      </c>
    </row>
    <row r="362" spans="1:26" x14ac:dyDescent="0.3">
      <c r="A362" t="s">
        <v>112</v>
      </c>
      <c r="B362">
        <v>532</v>
      </c>
      <c r="C362">
        <v>5501</v>
      </c>
      <c r="D362">
        <v>6000</v>
      </c>
      <c r="E362">
        <v>11</v>
      </c>
      <c r="F362">
        <v>2</v>
      </c>
      <c r="G362">
        <v>2</v>
      </c>
      <c r="H362">
        <v>2</v>
      </c>
      <c r="I362" t="s">
        <v>525</v>
      </c>
      <c r="K362" t="s">
        <v>348</v>
      </c>
      <c r="L362">
        <v>2</v>
      </c>
      <c r="M362">
        <v>424.9</v>
      </c>
      <c r="N362">
        <v>15.8</v>
      </c>
      <c r="O362">
        <v>1386.9</v>
      </c>
      <c r="P362">
        <v>8180.8</v>
      </c>
      <c r="U362" t="s">
        <v>350</v>
      </c>
      <c r="W362" t="s">
        <v>139</v>
      </c>
      <c r="X362" t="s">
        <v>359</v>
      </c>
      <c r="Z362" t="s">
        <v>360</v>
      </c>
    </row>
    <row r="363" spans="1:26" x14ac:dyDescent="0.3">
      <c r="A363" t="s">
        <v>112</v>
      </c>
      <c r="B363">
        <v>533</v>
      </c>
      <c r="C363">
        <v>5001</v>
      </c>
      <c r="D363">
        <v>5500</v>
      </c>
      <c r="E363">
        <v>19</v>
      </c>
      <c r="F363">
        <v>2</v>
      </c>
      <c r="G363">
        <v>2</v>
      </c>
      <c r="H363">
        <v>1</v>
      </c>
      <c r="I363" t="s">
        <v>347</v>
      </c>
      <c r="K363" t="s">
        <v>348</v>
      </c>
      <c r="L363">
        <v>1</v>
      </c>
      <c r="M363">
        <v>2791.4</v>
      </c>
      <c r="N363">
        <v>985.4</v>
      </c>
      <c r="O363">
        <v>2565.5</v>
      </c>
      <c r="P363">
        <v>32200.7</v>
      </c>
      <c r="U363" t="s">
        <v>350</v>
      </c>
      <c r="X363" t="s">
        <v>361</v>
      </c>
    </row>
    <row r="364" spans="1:26" x14ac:dyDescent="0.3">
      <c r="A364" t="s">
        <v>112</v>
      </c>
      <c r="B364">
        <v>533</v>
      </c>
      <c r="C364">
        <v>5501</v>
      </c>
      <c r="D364">
        <v>6000</v>
      </c>
      <c r="E364">
        <v>53</v>
      </c>
      <c r="F364">
        <v>2</v>
      </c>
      <c r="G364">
        <v>1</v>
      </c>
      <c r="H364">
        <v>1</v>
      </c>
      <c r="I364" t="s">
        <v>347</v>
      </c>
      <c r="K364" t="s">
        <v>348</v>
      </c>
      <c r="L364">
        <v>1</v>
      </c>
      <c r="M364">
        <v>2555.1</v>
      </c>
      <c r="N364">
        <v>566.79999999999995</v>
      </c>
      <c r="O364">
        <v>11278.4</v>
      </c>
      <c r="P364">
        <v>217546.6</v>
      </c>
      <c r="U364" t="s">
        <v>350</v>
      </c>
      <c r="X364" t="s">
        <v>363</v>
      </c>
    </row>
    <row r="365" spans="1:26" x14ac:dyDescent="0.3">
      <c r="A365" t="s">
        <v>112</v>
      </c>
      <c r="B365">
        <v>731</v>
      </c>
      <c r="C365">
        <v>4001</v>
      </c>
      <c r="D365">
        <v>4500</v>
      </c>
      <c r="E365">
        <v>63</v>
      </c>
      <c r="F365">
        <v>2</v>
      </c>
      <c r="G365">
        <v>1</v>
      </c>
      <c r="H365">
        <v>2</v>
      </c>
      <c r="I365" t="s">
        <v>161</v>
      </c>
      <c r="K365" t="s">
        <v>196</v>
      </c>
      <c r="L365">
        <v>3</v>
      </c>
      <c r="M365">
        <v>834.8</v>
      </c>
      <c r="N365">
        <v>1.6</v>
      </c>
      <c r="O365">
        <v>3871.2</v>
      </c>
      <c r="P365">
        <v>19176.8</v>
      </c>
      <c r="S365" t="s">
        <v>197</v>
      </c>
      <c r="U365" t="s">
        <v>199</v>
      </c>
      <c r="W365" t="s">
        <v>200</v>
      </c>
      <c r="X365" t="s">
        <v>699</v>
      </c>
    </row>
    <row r="366" spans="1:26" x14ac:dyDescent="0.3">
      <c r="A366" t="s">
        <v>112</v>
      </c>
      <c r="B366">
        <v>731</v>
      </c>
      <c r="C366">
        <v>4501</v>
      </c>
      <c r="D366">
        <v>5000</v>
      </c>
      <c r="E366">
        <v>44</v>
      </c>
      <c r="F366">
        <v>2</v>
      </c>
      <c r="G366">
        <v>1</v>
      </c>
      <c r="H366">
        <v>1</v>
      </c>
      <c r="I366" t="s">
        <v>161</v>
      </c>
      <c r="K366" t="s">
        <v>196</v>
      </c>
      <c r="L366">
        <v>3</v>
      </c>
      <c r="M366">
        <v>1794.5</v>
      </c>
      <c r="N366">
        <v>15.6</v>
      </c>
      <c r="O366">
        <v>5702</v>
      </c>
      <c r="P366">
        <v>53661.2</v>
      </c>
      <c r="Q366" t="s">
        <v>962</v>
      </c>
      <c r="T366" t="s">
        <v>198</v>
      </c>
      <c r="W366" t="s">
        <v>200</v>
      </c>
      <c r="X366" t="s">
        <v>700</v>
      </c>
    </row>
    <row r="367" spans="1:26" x14ac:dyDescent="0.3">
      <c r="A367" t="s">
        <v>112</v>
      </c>
      <c r="B367">
        <v>731</v>
      </c>
      <c r="C367">
        <v>5001</v>
      </c>
      <c r="D367">
        <v>5500</v>
      </c>
      <c r="E367">
        <v>44</v>
      </c>
      <c r="F367">
        <v>2</v>
      </c>
      <c r="G367">
        <v>1</v>
      </c>
      <c r="H367">
        <v>1</v>
      </c>
      <c r="I367" t="s">
        <v>161</v>
      </c>
      <c r="K367" t="s">
        <v>196</v>
      </c>
      <c r="L367">
        <v>1</v>
      </c>
      <c r="M367">
        <v>339.3</v>
      </c>
      <c r="N367">
        <v>53.4</v>
      </c>
      <c r="O367">
        <v>10366.700000000001</v>
      </c>
      <c r="P367">
        <v>113740.9</v>
      </c>
      <c r="W367" t="s">
        <v>200</v>
      </c>
    </row>
    <row r="368" spans="1:26" x14ac:dyDescent="0.3">
      <c r="A368" t="s">
        <v>112</v>
      </c>
      <c r="B368">
        <v>731</v>
      </c>
      <c r="C368">
        <v>5501</v>
      </c>
      <c r="D368">
        <v>6000</v>
      </c>
      <c r="E368">
        <v>39</v>
      </c>
      <c r="F368">
        <v>2</v>
      </c>
      <c r="G368">
        <v>1</v>
      </c>
      <c r="H368">
        <v>1</v>
      </c>
      <c r="I368" t="s">
        <v>161</v>
      </c>
      <c r="K368" t="s">
        <v>196</v>
      </c>
      <c r="L368">
        <v>1</v>
      </c>
      <c r="M368">
        <v>0.9</v>
      </c>
      <c r="N368">
        <v>0</v>
      </c>
      <c r="O368">
        <v>12763.8</v>
      </c>
      <c r="P368">
        <v>91255.9</v>
      </c>
      <c r="W368" t="s">
        <v>200</v>
      </c>
      <c r="X368" t="s">
        <v>201</v>
      </c>
    </row>
    <row r="369" spans="1:26" x14ac:dyDescent="0.3">
      <c r="A369" t="s">
        <v>112</v>
      </c>
      <c r="B369">
        <v>732</v>
      </c>
      <c r="C369">
        <v>4001</v>
      </c>
      <c r="D369">
        <v>4500</v>
      </c>
      <c r="E369">
        <v>19</v>
      </c>
      <c r="F369">
        <v>2</v>
      </c>
      <c r="G369">
        <v>1</v>
      </c>
      <c r="H369">
        <v>2</v>
      </c>
      <c r="I369" t="s">
        <v>146</v>
      </c>
      <c r="K369" t="s">
        <v>147</v>
      </c>
      <c r="L369">
        <v>1</v>
      </c>
      <c r="M369">
        <v>2.8</v>
      </c>
      <c r="N369">
        <v>0</v>
      </c>
      <c r="O369">
        <v>2663.2</v>
      </c>
      <c r="P369">
        <v>11440.5</v>
      </c>
      <c r="Q369" t="s">
        <v>970</v>
      </c>
      <c r="X369" t="s">
        <v>858</v>
      </c>
    </row>
    <row r="370" spans="1:26" x14ac:dyDescent="0.3">
      <c r="A370" t="s">
        <v>112</v>
      </c>
      <c r="B370">
        <v>732</v>
      </c>
      <c r="C370">
        <v>4501</v>
      </c>
      <c r="D370">
        <v>5000</v>
      </c>
      <c r="E370">
        <v>20</v>
      </c>
      <c r="F370">
        <v>2</v>
      </c>
      <c r="G370">
        <v>1</v>
      </c>
      <c r="H370">
        <v>1</v>
      </c>
      <c r="I370" t="s">
        <v>146</v>
      </c>
      <c r="K370" t="s">
        <v>147</v>
      </c>
      <c r="L370">
        <v>3</v>
      </c>
      <c r="M370">
        <v>4226.5</v>
      </c>
      <c r="N370">
        <v>272.5</v>
      </c>
      <c r="O370">
        <v>2264.6</v>
      </c>
      <c r="P370">
        <v>12121.6</v>
      </c>
      <c r="T370" t="s">
        <v>99</v>
      </c>
      <c r="U370" t="s">
        <v>148</v>
      </c>
      <c r="X370" t="s">
        <v>681</v>
      </c>
      <c r="Z370" t="s">
        <v>158</v>
      </c>
    </row>
    <row r="371" spans="1:26" x14ac:dyDescent="0.3">
      <c r="A371" t="s">
        <v>112</v>
      </c>
      <c r="B371">
        <v>732</v>
      </c>
      <c r="C371">
        <v>5001</v>
      </c>
      <c r="D371">
        <v>5500</v>
      </c>
      <c r="E371">
        <v>80</v>
      </c>
      <c r="F371">
        <v>2</v>
      </c>
      <c r="G371">
        <v>1</v>
      </c>
      <c r="H371">
        <v>1</v>
      </c>
      <c r="I371" t="s">
        <v>146</v>
      </c>
      <c r="K371" t="s">
        <v>147</v>
      </c>
      <c r="L371">
        <v>4</v>
      </c>
      <c r="M371">
        <v>23085.599999999999</v>
      </c>
      <c r="N371">
        <v>3956.2</v>
      </c>
      <c r="O371">
        <v>15560.7</v>
      </c>
      <c r="P371">
        <v>70842.899999999994</v>
      </c>
      <c r="T371" t="s">
        <v>99</v>
      </c>
      <c r="U371" t="s">
        <v>148</v>
      </c>
      <c r="W371" t="s">
        <v>149</v>
      </c>
      <c r="X371" t="s">
        <v>682</v>
      </c>
    </row>
    <row r="372" spans="1:26" x14ac:dyDescent="0.3">
      <c r="A372" t="s">
        <v>112</v>
      </c>
      <c r="B372">
        <v>732</v>
      </c>
      <c r="C372">
        <v>6001</v>
      </c>
      <c r="D372">
        <v>6500</v>
      </c>
      <c r="E372">
        <v>57</v>
      </c>
      <c r="F372">
        <v>2</v>
      </c>
      <c r="G372">
        <v>1</v>
      </c>
      <c r="H372">
        <v>1</v>
      </c>
      <c r="I372" t="s">
        <v>146</v>
      </c>
      <c r="K372" t="s">
        <v>147</v>
      </c>
      <c r="L372">
        <v>3</v>
      </c>
      <c r="M372">
        <v>4042</v>
      </c>
      <c r="N372">
        <v>447.8</v>
      </c>
      <c r="O372">
        <v>36981.5</v>
      </c>
      <c r="P372">
        <v>153938.5</v>
      </c>
      <c r="T372" t="s">
        <v>99</v>
      </c>
      <c r="U372" t="s">
        <v>148</v>
      </c>
      <c r="X372" t="s">
        <v>683</v>
      </c>
      <c r="Y372" t="s">
        <v>159</v>
      </c>
      <c r="Z372" t="s">
        <v>160</v>
      </c>
    </row>
    <row r="373" spans="1:26" x14ac:dyDescent="0.3">
      <c r="A373" t="s">
        <v>112</v>
      </c>
      <c r="B373">
        <v>741</v>
      </c>
      <c r="C373">
        <v>4001</v>
      </c>
      <c r="D373">
        <v>4500</v>
      </c>
      <c r="E373">
        <v>43</v>
      </c>
      <c r="F373">
        <v>2</v>
      </c>
      <c r="G373">
        <v>1</v>
      </c>
      <c r="H373">
        <v>1</v>
      </c>
      <c r="I373" t="s">
        <v>38</v>
      </c>
      <c r="K373" t="s">
        <v>46</v>
      </c>
      <c r="L373">
        <v>1</v>
      </c>
      <c r="M373">
        <v>268.60000000000002</v>
      </c>
      <c r="N373">
        <v>15.1</v>
      </c>
      <c r="O373">
        <v>7677.8</v>
      </c>
      <c r="P373">
        <v>56884.2</v>
      </c>
      <c r="T373" t="s">
        <v>701</v>
      </c>
      <c r="X373" t="s">
        <v>702</v>
      </c>
      <c r="Z373" t="s">
        <v>373</v>
      </c>
    </row>
    <row r="374" spans="1:26" x14ac:dyDescent="0.3">
      <c r="A374" t="s">
        <v>112</v>
      </c>
      <c r="B374">
        <v>741</v>
      </c>
      <c r="C374">
        <v>4501</v>
      </c>
      <c r="D374">
        <v>5000</v>
      </c>
      <c r="E374">
        <v>61</v>
      </c>
      <c r="F374">
        <v>2</v>
      </c>
      <c r="G374">
        <v>1</v>
      </c>
      <c r="H374">
        <v>1</v>
      </c>
      <c r="I374" t="s">
        <v>38</v>
      </c>
      <c r="K374" t="s">
        <v>46</v>
      </c>
      <c r="L374">
        <v>2</v>
      </c>
      <c r="M374">
        <v>5399.4</v>
      </c>
      <c r="N374">
        <v>152.1</v>
      </c>
      <c r="O374">
        <v>13152.9</v>
      </c>
      <c r="P374">
        <v>130028.6</v>
      </c>
      <c r="T374" t="s">
        <v>205</v>
      </c>
      <c r="X374" t="s">
        <v>726</v>
      </c>
    </row>
    <row r="375" spans="1:26" x14ac:dyDescent="0.3">
      <c r="A375" t="s">
        <v>112</v>
      </c>
      <c r="B375">
        <v>741</v>
      </c>
      <c r="C375">
        <v>5001</v>
      </c>
      <c r="D375">
        <v>5500</v>
      </c>
      <c r="E375">
        <v>21</v>
      </c>
      <c r="F375">
        <v>2</v>
      </c>
      <c r="G375">
        <v>1</v>
      </c>
      <c r="H375">
        <v>1</v>
      </c>
      <c r="I375" t="s">
        <v>38</v>
      </c>
      <c r="K375" t="s">
        <v>46</v>
      </c>
      <c r="L375">
        <v>2</v>
      </c>
      <c r="M375">
        <v>3585.2</v>
      </c>
      <c r="N375">
        <v>806.5</v>
      </c>
      <c r="O375">
        <v>27263.200000000001</v>
      </c>
      <c r="P375">
        <v>315919.7</v>
      </c>
      <c r="T375" t="s">
        <v>205</v>
      </c>
      <c r="X375" t="s">
        <v>703</v>
      </c>
      <c r="Y375" t="s">
        <v>206</v>
      </c>
      <c r="Z375" t="s">
        <v>188</v>
      </c>
    </row>
    <row r="376" spans="1:26" x14ac:dyDescent="0.3">
      <c r="A376" t="s">
        <v>112</v>
      </c>
      <c r="B376">
        <v>741</v>
      </c>
      <c r="C376">
        <v>5501</v>
      </c>
      <c r="D376">
        <v>6000</v>
      </c>
      <c r="E376">
        <v>17</v>
      </c>
      <c r="F376">
        <v>2</v>
      </c>
      <c r="G376">
        <v>1</v>
      </c>
      <c r="H376">
        <v>1</v>
      </c>
      <c r="I376" t="s">
        <v>38</v>
      </c>
      <c r="K376" t="s">
        <v>46</v>
      </c>
      <c r="L376">
        <v>1</v>
      </c>
      <c r="M376">
        <v>5897</v>
      </c>
      <c r="N376">
        <v>1624.6</v>
      </c>
      <c r="O376">
        <v>20584.400000000001</v>
      </c>
      <c r="P376">
        <v>381512.5</v>
      </c>
      <c r="T376" t="s">
        <v>218</v>
      </c>
      <c r="X376" t="s">
        <v>704</v>
      </c>
      <c r="Y376" t="s">
        <v>206</v>
      </c>
      <c r="Z376" t="s">
        <v>190</v>
      </c>
    </row>
    <row r="377" spans="1:26" x14ac:dyDescent="0.3">
      <c r="A377" t="s">
        <v>112</v>
      </c>
      <c r="B377">
        <v>742</v>
      </c>
      <c r="C377">
        <v>5001</v>
      </c>
      <c r="D377">
        <v>5500</v>
      </c>
      <c r="E377">
        <v>56</v>
      </c>
      <c r="F377">
        <v>2</v>
      </c>
      <c r="G377">
        <v>1</v>
      </c>
      <c r="H377">
        <v>1</v>
      </c>
      <c r="I377" t="s">
        <v>192</v>
      </c>
      <c r="K377" t="s">
        <v>152</v>
      </c>
      <c r="L377">
        <v>2</v>
      </c>
      <c r="M377">
        <v>1677.2</v>
      </c>
      <c r="N377">
        <v>663.4</v>
      </c>
      <c r="O377">
        <v>9063.4</v>
      </c>
      <c r="P377">
        <v>104888.6</v>
      </c>
      <c r="T377" t="s">
        <v>218</v>
      </c>
      <c r="U377" t="s">
        <v>153</v>
      </c>
      <c r="X377" t="s">
        <v>859</v>
      </c>
    </row>
    <row r="378" spans="1:26" x14ac:dyDescent="0.3">
      <c r="A378" t="s">
        <v>112</v>
      </c>
      <c r="B378">
        <v>742</v>
      </c>
      <c r="C378">
        <v>5501</v>
      </c>
      <c r="D378">
        <v>6000</v>
      </c>
      <c r="E378">
        <v>17</v>
      </c>
      <c r="F378">
        <v>2</v>
      </c>
      <c r="G378">
        <v>2</v>
      </c>
      <c r="H378">
        <v>2</v>
      </c>
      <c r="I378" t="s">
        <v>192</v>
      </c>
      <c r="K378" t="s">
        <v>546</v>
      </c>
      <c r="L378">
        <v>2</v>
      </c>
      <c r="M378">
        <v>221.6</v>
      </c>
      <c r="N378">
        <v>139.4</v>
      </c>
      <c r="O378">
        <v>2062.6999999999998</v>
      </c>
      <c r="P378">
        <v>35542.9</v>
      </c>
      <c r="T378" t="s">
        <v>218</v>
      </c>
      <c r="U378" t="s">
        <v>153</v>
      </c>
      <c r="X378" t="s">
        <v>547</v>
      </c>
    </row>
    <row r="379" spans="1:26" x14ac:dyDescent="0.3">
      <c r="A379" t="s">
        <v>112</v>
      </c>
      <c r="B379">
        <v>771</v>
      </c>
      <c r="C379">
        <v>5001</v>
      </c>
      <c r="D379">
        <v>5500</v>
      </c>
      <c r="E379">
        <v>20</v>
      </c>
      <c r="F379">
        <v>2</v>
      </c>
      <c r="G379">
        <v>1</v>
      </c>
      <c r="H379">
        <v>1</v>
      </c>
      <c r="I379" t="s">
        <v>161</v>
      </c>
      <c r="K379" t="s">
        <v>122</v>
      </c>
      <c r="L379">
        <v>6</v>
      </c>
      <c r="M379">
        <v>14751.5</v>
      </c>
      <c r="N379">
        <v>3352.7</v>
      </c>
      <c r="O379">
        <v>2029</v>
      </c>
      <c r="P379">
        <v>24595.599999999999</v>
      </c>
      <c r="T379" t="s">
        <v>162</v>
      </c>
      <c r="U379" t="s">
        <v>168</v>
      </c>
      <c r="W379" t="s">
        <v>169</v>
      </c>
      <c r="X379" t="s">
        <v>170</v>
      </c>
      <c r="Y379" t="s">
        <v>166</v>
      </c>
      <c r="Z379" t="s">
        <v>171</v>
      </c>
    </row>
    <row r="380" spans="1:26" x14ac:dyDescent="0.3">
      <c r="A380" t="s">
        <v>112</v>
      </c>
      <c r="B380">
        <v>771</v>
      </c>
      <c r="C380">
        <v>5501</v>
      </c>
      <c r="D380">
        <v>6000</v>
      </c>
      <c r="E380">
        <v>29</v>
      </c>
      <c r="F380">
        <v>2</v>
      </c>
      <c r="G380">
        <v>1</v>
      </c>
      <c r="H380">
        <v>1</v>
      </c>
      <c r="I380" t="s">
        <v>161</v>
      </c>
      <c r="K380" t="s">
        <v>122</v>
      </c>
      <c r="L380">
        <v>5</v>
      </c>
      <c r="M380">
        <v>17679</v>
      </c>
      <c r="N380">
        <v>4445.6000000000004</v>
      </c>
      <c r="O380">
        <v>5502.7</v>
      </c>
      <c r="P380">
        <v>61021.1</v>
      </c>
      <c r="T380" t="s">
        <v>162</v>
      </c>
      <c r="U380" t="s">
        <v>860</v>
      </c>
      <c r="V380" t="s">
        <v>71</v>
      </c>
      <c r="X380" t="s">
        <v>375</v>
      </c>
      <c r="Z380" t="s">
        <v>861</v>
      </c>
    </row>
    <row r="381" spans="1:26" x14ac:dyDescent="0.3">
      <c r="A381" t="s">
        <v>112</v>
      </c>
      <c r="B381">
        <v>772</v>
      </c>
      <c r="C381">
        <v>4501</v>
      </c>
      <c r="D381">
        <v>5000</v>
      </c>
      <c r="E381">
        <v>29</v>
      </c>
      <c r="F381">
        <v>2</v>
      </c>
      <c r="G381">
        <v>2</v>
      </c>
      <c r="H381">
        <v>2</v>
      </c>
      <c r="I381" t="s">
        <v>102</v>
      </c>
      <c r="L381">
        <v>2</v>
      </c>
      <c r="M381">
        <v>312.3</v>
      </c>
      <c r="N381">
        <v>0.7</v>
      </c>
      <c r="O381">
        <v>0</v>
      </c>
      <c r="P381">
        <v>0</v>
      </c>
      <c r="U381" t="s">
        <v>862</v>
      </c>
    </row>
    <row r="382" spans="1:26" x14ac:dyDescent="0.3">
      <c r="A382" t="s">
        <v>112</v>
      </c>
      <c r="B382">
        <v>772</v>
      </c>
      <c r="C382">
        <v>5001</v>
      </c>
      <c r="D382">
        <v>5500</v>
      </c>
      <c r="E382">
        <v>13</v>
      </c>
      <c r="F382">
        <v>2</v>
      </c>
      <c r="G382">
        <v>1</v>
      </c>
      <c r="H382">
        <v>2</v>
      </c>
      <c r="I382" t="s">
        <v>102</v>
      </c>
      <c r="K382" t="s">
        <v>172</v>
      </c>
      <c r="L382">
        <v>2</v>
      </c>
      <c r="M382">
        <v>1936.9</v>
      </c>
      <c r="N382">
        <v>19.600000000000001</v>
      </c>
      <c r="O382">
        <v>1609</v>
      </c>
      <c r="P382">
        <v>12386.2</v>
      </c>
      <c r="U382" t="s">
        <v>173</v>
      </c>
    </row>
    <row r="383" spans="1:26" x14ac:dyDescent="0.3">
      <c r="A383" t="s">
        <v>112</v>
      </c>
      <c r="B383">
        <v>772</v>
      </c>
      <c r="C383">
        <v>5501</v>
      </c>
      <c r="D383">
        <v>6000</v>
      </c>
      <c r="E383">
        <v>17</v>
      </c>
      <c r="F383">
        <v>2</v>
      </c>
      <c r="G383">
        <v>1</v>
      </c>
      <c r="H383">
        <v>1</v>
      </c>
      <c r="I383" t="s">
        <v>102</v>
      </c>
      <c r="K383" t="s">
        <v>172</v>
      </c>
      <c r="L383">
        <v>2</v>
      </c>
      <c r="M383">
        <v>3729.9</v>
      </c>
      <c r="N383">
        <v>222.9</v>
      </c>
      <c r="O383">
        <v>1601.5</v>
      </c>
      <c r="P383">
        <v>10789.5</v>
      </c>
      <c r="Q383" t="s">
        <v>960</v>
      </c>
      <c r="U383" t="s">
        <v>176</v>
      </c>
      <c r="X383" t="s">
        <v>685</v>
      </c>
    </row>
    <row r="384" spans="1:26" x14ac:dyDescent="0.3">
      <c r="A384" t="s">
        <v>112</v>
      </c>
      <c r="B384">
        <v>772</v>
      </c>
      <c r="C384">
        <v>6001</v>
      </c>
      <c r="D384">
        <v>6500</v>
      </c>
      <c r="E384">
        <v>16</v>
      </c>
      <c r="F384">
        <v>2</v>
      </c>
      <c r="G384">
        <v>1</v>
      </c>
      <c r="H384">
        <v>1</v>
      </c>
      <c r="I384" t="s">
        <v>174</v>
      </c>
      <c r="K384" t="s">
        <v>175</v>
      </c>
      <c r="L384">
        <v>2</v>
      </c>
      <c r="M384">
        <v>5931.8</v>
      </c>
      <c r="N384">
        <v>1228.3</v>
      </c>
      <c r="O384">
        <v>16002</v>
      </c>
      <c r="P384">
        <v>165628.5</v>
      </c>
      <c r="Q384" t="s">
        <v>960</v>
      </c>
      <c r="U384" t="s">
        <v>176</v>
      </c>
      <c r="X384" t="s">
        <v>686</v>
      </c>
      <c r="Z384" t="s">
        <v>687</v>
      </c>
    </row>
    <row r="385" spans="1:26" x14ac:dyDescent="0.3">
      <c r="A385" t="s">
        <v>112</v>
      </c>
      <c r="B385">
        <v>772</v>
      </c>
      <c r="C385">
        <v>6501</v>
      </c>
      <c r="D385">
        <v>7000</v>
      </c>
      <c r="E385">
        <v>20</v>
      </c>
      <c r="F385">
        <v>2</v>
      </c>
      <c r="G385">
        <v>1</v>
      </c>
      <c r="H385">
        <v>1</v>
      </c>
      <c r="I385" t="s">
        <v>174</v>
      </c>
      <c r="K385" t="s">
        <v>175</v>
      </c>
      <c r="L385">
        <v>1</v>
      </c>
      <c r="M385">
        <v>2408.4</v>
      </c>
      <c r="N385">
        <v>594.70000000000005</v>
      </c>
      <c r="O385">
        <v>35585.800000000003</v>
      </c>
      <c r="P385">
        <v>497107.3</v>
      </c>
      <c r="U385" t="s">
        <v>176</v>
      </c>
      <c r="X385" t="s">
        <v>688</v>
      </c>
      <c r="Z385" t="s">
        <v>179</v>
      </c>
    </row>
    <row r="386" spans="1:26" x14ac:dyDescent="0.3">
      <c r="A386" t="s">
        <v>112</v>
      </c>
      <c r="B386">
        <v>994</v>
      </c>
      <c r="C386">
        <v>4501</v>
      </c>
      <c r="D386">
        <v>5000</v>
      </c>
      <c r="E386">
        <v>13</v>
      </c>
      <c r="F386">
        <v>2</v>
      </c>
      <c r="G386">
        <v>2</v>
      </c>
      <c r="H386">
        <v>2</v>
      </c>
      <c r="I386" t="s">
        <v>232</v>
      </c>
      <c r="K386" t="s">
        <v>233</v>
      </c>
      <c r="L386">
        <v>3</v>
      </c>
      <c r="M386">
        <v>1475.3</v>
      </c>
      <c r="N386">
        <v>205.9</v>
      </c>
      <c r="O386">
        <v>1544.9</v>
      </c>
      <c r="P386">
        <v>5329.7</v>
      </c>
      <c r="Q386" t="s">
        <v>966</v>
      </c>
      <c r="U386" t="s">
        <v>234</v>
      </c>
    </row>
    <row r="387" spans="1:26" x14ac:dyDescent="0.3">
      <c r="A387" t="s">
        <v>112</v>
      </c>
      <c r="B387">
        <v>994</v>
      </c>
      <c r="C387">
        <v>5001</v>
      </c>
      <c r="D387">
        <v>5500</v>
      </c>
      <c r="E387">
        <v>19</v>
      </c>
      <c r="F387">
        <v>2</v>
      </c>
      <c r="G387">
        <v>2</v>
      </c>
      <c r="H387">
        <v>2</v>
      </c>
      <c r="I387" t="s">
        <v>232</v>
      </c>
      <c r="J387" t="s">
        <v>236</v>
      </c>
      <c r="K387" t="s">
        <v>233</v>
      </c>
      <c r="L387">
        <v>4</v>
      </c>
      <c r="M387">
        <v>1223.9000000000001</v>
      </c>
      <c r="N387">
        <v>126.8</v>
      </c>
      <c r="O387">
        <v>1194.2</v>
      </c>
      <c r="P387">
        <v>4407.2</v>
      </c>
      <c r="Q387" t="s">
        <v>966</v>
      </c>
      <c r="U387" t="s">
        <v>234</v>
      </c>
      <c r="W387" t="s">
        <v>235</v>
      </c>
    </row>
    <row r="388" spans="1:26" x14ac:dyDescent="0.3">
      <c r="A388" t="s">
        <v>154</v>
      </c>
      <c r="B388">
        <v>312</v>
      </c>
      <c r="C388">
        <v>4001</v>
      </c>
      <c r="D388">
        <v>4500</v>
      </c>
      <c r="E388">
        <v>12</v>
      </c>
      <c r="F388">
        <v>2</v>
      </c>
      <c r="G388">
        <v>2</v>
      </c>
      <c r="H388">
        <v>1</v>
      </c>
      <c r="I388" t="s">
        <v>24</v>
      </c>
      <c r="K388" t="s">
        <v>25</v>
      </c>
      <c r="L388">
        <v>3</v>
      </c>
      <c r="M388">
        <v>1958.7</v>
      </c>
      <c r="N388">
        <v>754.6</v>
      </c>
      <c r="O388">
        <v>5823.6</v>
      </c>
      <c r="P388">
        <v>40992.800000000003</v>
      </c>
      <c r="R388" t="s">
        <v>35</v>
      </c>
      <c r="T388" t="s">
        <v>33</v>
      </c>
      <c r="U388" t="s">
        <v>28</v>
      </c>
      <c r="Z388" t="s">
        <v>287</v>
      </c>
    </row>
    <row r="389" spans="1:26" x14ac:dyDescent="0.3">
      <c r="A389" t="s">
        <v>154</v>
      </c>
      <c r="B389">
        <v>312</v>
      </c>
      <c r="C389">
        <v>4501</v>
      </c>
      <c r="D389">
        <v>5000</v>
      </c>
      <c r="E389">
        <v>12</v>
      </c>
      <c r="F389">
        <v>2</v>
      </c>
      <c r="G389">
        <v>2</v>
      </c>
      <c r="H389">
        <v>1</v>
      </c>
      <c r="I389" t="s">
        <v>285</v>
      </c>
      <c r="K389" t="s">
        <v>276</v>
      </c>
      <c r="L389">
        <v>3</v>
      </c>
      <c r="M389">
        <v>989.3</v>
      </c>
      <c r="N389">
        <v>362.4</v>
      </c>
      <c r="O389">
        <v>2549</v>
      </c>
      <c r="P389">
        <v>28412.400000000001</v>
      </c>
      <c r="R389" t="s">
        <v>35</v>
      </c>
      <c r="T389" t="s">
        <v>33</v>
      </c>
      <c r="U389" t="s">
        <v>28</v>
      </c>
      <c r="Z389" t="s">
        <v>287</v>
      </c>
    </row>
    <row r="390" spans="1:26" x14ac:dyDescent="0.3">
      <c r="A390" t="s">
        <v>154</v>
      </c>
      <c r="B390">
        <v>321</v>
      </c>
      <c r="C390">
        <v>3501</v>
      </c>
      <c r="D390">
        <v>4000</v>
      </c>
      <c r="E390">
        <v>12</v>
      </c>
      <c r="F390">
        <v>2</v>
      </c>
      <c r="G390">
        <v>1</v>
      </c>
      <c r="H390">
        <v>1</v>
      </c>
      <c r="I390" t="s">
        <v>38</v>
      </c>
      <c r="K390" t="s">
        <v>39</v>
      </c>
      <c r="L390">
        <v>6</v>
      </c>
      <c r="M390">
        <v>7210.5</v>
      </c>
      <c r="N390">
        <v>2544.6</v>
      </c>
      <c r="O390">
        <v>16277</v>
      </c>
      <c r="P390">
        <v>103035.6</v>
      </c>
      <c r="R390" t="s">
        <v>40</v>
      </c>
      <c r="S390" t="s">
        <v>41</v>
      </c>
      <c r="U390" t="s">
        <v>42</v>
      </c>
      <c r="V390" t="s">
        <v>43</v>
      </c>
      <c r="W390" t="s">
        <v>44</v>
      </c>
      <c r="X390" t="s">
        <v>771</v>
      </c>
    </row>
    <row r="391" spans="1:26" x14ac:dyDescent="0.3">
      <c r="A391" t="s">
        <v>154</v>
      </c>
      <c r="B391">
        <v>322</v>
      </c>
      <c r="C391">
        <v>3001</v>
      </c>
      <c r="D391">
        <v>3500</v>
      </c>
      <c r="E391">
        <v>43</v>
      </c>
      <c r="F391">
        <v>2</v>
      </c>
      <c r="G391">
        <v>1</v>
      </c>
      <c r="H391">
        <v>1</v>
      </c>
      <c r="I391" t="s">
        <v>38</v>
      </c>
      <c r="K391" t="s">
        <v>46</v>
      </c>
      <c r="L391">
        <v>1</v>
      </c>
      <c r="M391">
        <v>10.1</v>
      </c>
      <c r="N391">
        <v>0</v>
      </c>
      <c r="O391">
        <v>22663.8</v>
      </c>
      <c r="P391">
        <v>216615.9</v>
      </c>
      <c r="Q391" t="s">
        <v>961</v>
      </c>
      <c r="Y391" t="s">
        <v>773</v>
      </c>
      <c r="Z391" t="s">
        <v>774</v>
      </c>
    </row>
    <row r="392" spans="1:26" x14ac:dyDescent="0.3">
      <c r="A392" t="s">
        <v>154</v>
      </c>
      <c r="B392">
        <v>322</v>
      </c>
      <c r="C392">
        <v>3501</v>
      </c>
      <c r="D392">
        <v>4000</v>
      </c>
      <c r="E392">
        <v>63</v>
      </c>
      <c r="F392">
        <v>2</v>
      </c>
      <c r="G392">
        <v>1</v>
      </c>
      <c r="H392">
        <v>1</v>
      </c>
      <c r="I392" t="s">
        <v>38</v>
      </c>
      <c r="K392" t="s">
        <v>46</v>
      </c>
      <c r="L392">
        <v>3</v>
      </c>
      <c r="M392">
        <v>1381.6</v>
      </c>
      <c r="N392">
        <v>11</v>
      </c>
      <c r="O392">
        <v>25498</v>
      </c>
      <c r="P392">
        <v>245586.2</v>
      </c>
      <c r="Q392" t="s">
        <v>961</v>
      </c>
      <c r="S392" t="s">
        <v>47</v>
      </c>
      <c r="T392" t="s">
        <v>48</v>
      </c>
      <c r="X392" t="s">
        <v>775</v>
      </c>
      <c r="Y392" t="s">
        <v>773</v>
      </c>
      <c r="Z392" t="s">
        <v>49</v>
      </c>
    </row>
    <row r="393" spans="1:26" x14ac:dyDescent="0.3">
      <c r="A393" t="s">
        <v>154</v>
      </c>
      <c r="B393">
        <v>322</v>
      </c>
      <c r="C393">
        <v>4001</v>
      </c>
      <c r="D393">
        <v>4500</v>
      </c>
      <c r="E393">
        <v>66</v>
      </c>
      <c r="F393">
        <v>2</v>
      </c>
      <c r="G393">
        <v>1</v>
      </c>
      <c r="H393">
        <v>1</v>
      </c>
      <c r="I393" t="s">
        <v>38</v>
      </c>
      <c r="K393" t="s">
        <v>46</v>
      </c>
      <c r="L393">
        <v>3</v>
      </c>
      <c r="M393">
        <v>5015.5</v>
      </c>
      <c r="N393">
        <v>388.2</v>
      </c>
      <c r="O393">
        <v>29384.9</v>
      </c>
      <c r="P393">
        <v>224125.4</v>
      </c>
      <c r="Q393" t="s">
        <v>961</v>
      </c>
      <c r="S393" t="s">
        <v>47</v>
      </c>
      <c r="T393" t="s">
        <v>48</v>
      </c>
      <c r="X393" t="s">
        <v>689</v>
      </c>
      <c r="Z393" t="s">
        <v>690</v>
      </c>
    </row>
    <row r="394" spans="1:26" x14ac:dyDescent="0.3">
      <c r="A394" t="s">
        <v>154</v>
      </c>
      <c r="B394">
        <v>322</v>
      </c>
      <c r="C394">
        <v>4501</v>
      </c>
      <c r="D394">
        <v>5000</v>
      </c>
      <c r="E394">
        <v>70</v>
      </c>
      <c r="F394">
        <v>2</v>
      </c>
      <c r="G394">
        <v>1</v>
      </c>
      <c r="H394">
        <v>1</v>
      </c>
      <c r="I394" t="s">
        <v>38</v>
      </c>
      <c r="K394" t="s">
        <v>46</v>
      </c>
      <c r="L394">
        <v>3</v>
      </c>
      <c r="M394">
        <v>12874.2</v>
      </c>
      <c r="N394">
        <v>1714</v>
      </c>
      <c r="O394">
        <v>27374.2</v>
      </c>
      <c r="P394">
        <v>209323.2</v>
      </c>
      <c r="Q394" t="s">
        <v>961</v>
      </c>
      <c r="S394" t="s">
        <v>47</v>
      </c>
      <c r="T394" t="s">
        <v>48</v>
      </c>
      <c r="X394" t="s">
        <v>689</v>
      </c>
      <c r="Z394" t="s">
        <v>691</v>
      </c>
    </row>
    <row r="395" spans="1:26" x14ac:dyDescent="0.3">
      <c r="A395" t="s">
        <v>154</v>
      </c>
      <c r="B395">
        <v>322</v>
      </c>
      <c r="C395">
        <v>5001</v>
      </c>
      <c r="D395">
        <v>5500</v>
      </c>
      <c r="E395">
        <v>28</v>
      </c>
      <c r="F395">
        <v>2</v>
      </c>
      <c r="G395">
        <v>1</v>
      </c>
      <c r="H395">
        <v>1</v>
      </c>
      <c r="I395" t="s">
        <v>38</v>
      </c>
      <c r="K395" t="s">
        <v>46</v>
      </c>
      <c r="L395">
        <v>3</v>
      </c>
      <c r="M395">
        <v>6054.4</v>
      </c>
      <c r="N395">
        <v>545.70000000000005</v>
      </c>
      <c r="O395">
        <v>12633.8</v>
      </c>
      <c r="P395">
        <v>102924</v>
      </c>
      <c r="Q395" t="s">
        <v>961</v>
      </c>
      <c r="S395" t="s">
        <v>47</v>
      </c>
      <c r="T395" t="s">
        <v>48</v>
      </c>
      <c r="X395" t="s">
        <v>689</v>
      </c>
      <c r="Z395" t="s">
        <v>776</v>
      </c>
    </row>
    <row r="396" spans="1:26" x14ac:dyDescent="0.3">
      <c r="A396" t="s">
        <v>154</v>
      </c>
      <c r="B396">
        <v>331</v>
      </c>
      <c r="C396">
        <v>3501</v>
      </c>
      <c r="D396">
        <v>4000</v>
      </c>
      <c r="E396">
        <v>15</v>
      </c>
      <c r="F396">
        <v>2</v>
      </c>
      <c r="G396">
        <v>1</v>
      </c>
      <c r="H396">
        <v>1</v>
      </c>
      <c r="I396" t="s">
        <v>50</v>
      </c>
      <c r="K396" t="s">
        <v>51</v>
      </c>
      <c r="L396">
        <v>4</v>
      </c>
      <c r="M396">
        <v>3254.5</v>
      </c>
      <c r="N396">
        <v>1630.2</v>
      </c>
      <c r="O396">
        <v>5755.7</v>
      </c>
      <c r="P396">
        <v>41598.5</v>
      </c>
      <c r="T396" t="s">
        <v>48</v>
      </c>
      <c r="V396" t="s">
        <v>52</v>
      </c>
      <c r="W396" t="s">
        <v>53</v>
      </c>
    </row>
    <row r="397" spans="1:26" x14ac:dyDescent="0.3">
      <c r="A397" t="s">
        <v>154</v>
      </c>
      <c r="B397">
        <v>331</v>
      </c>
      <c r="C397">
        <v>4001</v>
      </c>
      <c r="D397">
        <v>4500</v>
      </c>
      <c r="E397">
        <v>15</v>
      </c>
      <c r="F397">
        <v>2</v>
      </c>
      <c r="G397">
        <v>1</v>
      </c>
      <c r="H397">
        <v>1</v>
      </c>
      <c r="I397" t="s">
        <v>50</v>
      </c>
      <c r="K397" t="s">
        <v>51</v>
      </c>
      <c r="L397">
        <v>4</v>
      </c>
      <c r="M397">
        <v>1683.1</v>
      </c>
      <c r="N397">
        <v>715.9</v>
      </c>
      <c r="O397">
        <v>3608.6</v>
      </c>
      <c r="P397">
        <v>18697.3</v>
      </c>
      <c r="T397" t="s">
        <v>48</v>
      </c>
      <c r="V397" t="s">
        <v>52</v>
      </c>
      <c r="W397" t="s">
        <v>53</v>
      </c>
    </row>
    <row r="398" spans="1:26" x14ac:dyDescent="0.3">
      <c r="A398" t="s">
        <v>154</v>
      </c>
      <c r="B398">
        <v>331</v>
      </c>
      <c r="C398">
        <v>4501</v>
      </c>
      <c r="D398">
        <v>5000</v>
      </c>
      <c r="E398">
        <v>17</v>
      </c>
      <c r="F398">
        <v>2</v>
      </c>
      <c r="G398">
        <v>1</v>
      </c>
      <c r="H398">
        <v>1</v>
      </c>
      <c r="I398" t="s">
        <v>50</v>
      </c>
      <c r="K398" t="s">
        <v>51</v>
      </c>
      <c r="L398">
        <v>2</v>
      </c>
      <c r="M398">
        <v>1649.1</v>
      </c>
      <c r="N398">
        <v>632.9</v>
      </c>
      <c r="O398">
        <v>5882.8</v>
      </c>
      <c r="P398">
        <v>27640.400000000001</v>
      </c>
      <c r="T398" t="s">
        <v>48</v>
      </c>
      <c r="W398" t="s">
        <v>211</v>
      </c>
    </row>
    <row r="399" spans="1:26" x14ac:dyDescent="0.3">
      <c r="A399" t="s">
        <v>154</v>
      </c>
      <c r="B399">
        <v>331</v>
      </c>
      <c r="C399">
        <v>5001</v>
      </c>
      <c r="D399">
        <v>5500</v>
      </c>
      <c r="E399">
        <v>22</v>
      </c>
      <c r="F399">
        <v>2</v>
      </c>
      <c r="G399">
        <v>1</v>
      </c>
      <c r="H399">
        <v>1</v>
      </c>
      <c r="I399" t="s">
        <v>92</v>
      </c>
      <c r="K399" t="s">
        <v>46</v>
      </c>
      <c r="L399">
        <v>2</v>
      </c>
      <c r="M399">
        <v>1256</v>
      </c>
      <c r="N399">
        <v>385.6</v>
      </c>
      <c r="O399">
        <v>3883.7</v>
      </c>
      <c r="P399">
        <v>19836</v>
      </c>
      <c r="T399" t="s">
        <v>48</v>
      </c>
      <c r="W399" t="s">
        <v>211</v>
      </c>
      <c r="X399" t="s">
        <v>778</v>
      </c>
    </row>
    <row r="400" spans="1:26" x14ac:dyDescent="0.3">
      <c r="A400" t="s">
        <v>154</v>
      </c>
      <c r="B400">
        <v>331</v>
      </c>
      <c r="C400">
        <v>5501</v>
      </c>
      <c r="D400">
        <v>6000</v>
      </c>
      <c r="E400">
        <v>22</v>
      </c>
      <c r="F400">
        <v>2</v>
      </c>
      <c r="G400">
        <v>1</v>
      </c>
      <c r="H400">
        <v>1</v>
      </c>
      <c r="I400" t="s">
        <v>92</v>
      </c>
      <c r="K400" t="s">
        <v>46</v>
      </c>
      <c r="L400">
        <v>2</v>
      </c>
      <c r="M400">
        <v>1041.0999999999999</v>
      </c>
      <c r="N400">
        <v>243.4</v>
      </c>
      <c r="O400">
        <v>5425</v>
      </c>
      <c r="P400">
        <v>30076.2</v>
      </c>
      <c r="T400" t="s">
        <v>48</v>
      </c>
      <c r="W400" t="s">
        <v>211</v>
      </c>
      <c r="X400" t="s">
        <v>376</v>
      </c>
    </row>
    <row r="401" spans="1:26" x14ac:dyDescent="0.3">
      <c r="A401" t="s">
        <v>154</v>
      </c>
      <c r="B401">
        <v>371</v>
      </c>
      <c r="C401">
        <v>4501</v>
      </c>
      <c r="D401">
        <v>5000</v>
      </c>
      <c r="E401">
        <v>11</v>
      </c>
      <c r="F401">
        <v>2</v>
      </c>
      <c r="G401">
        <v>1</v>
      </c>
      <c r="H401">
        <v>1</v>
      </c>
      <c r="I401" t="s">
        <v>302</v>
      </c>
      <c r="K401" t="s">
        <v>303</v>
      </c>
      <c r="L401">
        <v>3</v>
      </c>
      <c r="M401">
        <v>16139.8</v>
      </c>
      <c r="N401">
        <v>3902.1</v>
      </c>
      <c r="O401">
        <v>12209.3</v>
      </c>
      <c r="P401">
        <v>75761.2</v>
      </c>
      <c r="T401" t="s">
        <v>56</v>
      </c>
      <c r="U401" t="s">
        <v>28</v>
      </c>
      <c r="V401" t="s">
        <v>305</v>
      </c>
      <c r="X401" t="s">
        <v>311</v>
      </c>
    </row>
    <row r="402" spans="1:26" x14ac:dyDescent="0.3">
      <c r="A402" t="s">
        <v>154</v>
      </c>
      <c r="B402">
        <v>371</v>
      </c>
      <c r="C402">
        <v>5001</v>
      </c>
      <c r="D402">
        <v>5500</v>
      </c>
      <c r="E402">
        <v>22</v>
      </c>
      <c r="F402">
        <v>2</v>
      </c>
      <c r="G402">
        <v>1</v>
      </c>
      <c r="H402">
        <v>1</v>
      </c>
      <c r="I402" t="s">
        <v>310</v>
      </c>
      <c r="K402" t="s">
        <v>303</v>
      </c>
      <c r="L402">
        <v>3</v>
      </c>
      <c r="M402">
        <v>10990.9</v>
      </c>
      <c r="N402">
        <v>2927.1</v>
      </c>
      <c r="O402">
        <v>7552.8</v>
      </c>
      <c r="P402">
        <v>49300.5</v>
      </c>
      <c r="T402" t="s">
        <v>56</v>
      </c>
      <c r="U402" t="s">
        <v>28</v>
      </c>
      <c r="V402" t="s">
        <v>305</v>
      </c>
      <c r="X402" t="s">
        <v>311</v>
      </c>
    </row>
    <row r="403" spans="1:26" x14ac:dyDescent="0.3">
      <c r="A403" t="s">
        <v>154</v>
      </c>
      <c r="B403">
        <v>371</v>
      </c>
      <c r="C403">
        <v>5501</v>
      </c>
      <c r="D403">
        <v>6000</v>
      </c>
      <c r="E403">
        <v>27</v>
      </c>
      <c r="F403">
        <v>2</v>
      </c>
      <c r="G403">
        <v>2</v>
      </c>
      <c r="H403">
        <v>1</v>
      </c>
      <c r="I403" t="s">
        <v>798</v>
      </c>
      <c r="K403" t="s">
        <v>303</v>
      </c>
      <c r="L403">
        <v>2</v>
      </c>
      <c r="M403">
        <v>9381.9</v>
      </c>
      <c r="N403">
        <v>1820.7</v>
      </c>
      <c r="O403">
        <v>5794.4</v>
      </c>
      <c r="P403">
        <v>35075</v>
      </c>
      <c r="U403" t="s">
        <v>28</v>
      </c>
      <c r="V403" t="s">
        <v>305</v>
      </c>
      <c r="X403" t="s">
        <v>799</v>
      </c>
    </row>
    <row r="404" spans="1:26" x14ac:dyDescent="0.3">
      <c r="A404" t="s">
        <v>154</v>
      </c>
      <c r="B404">
        <v>516</v>
      </c>
      <c r="C404">
        <v>3001</v>
      </c>
      <c r="D404">
        <v>3500</v>
      </c>
      <c r="E404">
        <v>27</v>
      </c>
      <c r="F404">
        <v>2</v>
      </c>
      <c r="G404">
        <v>2</v>
      </c>
      <c r="H404">
        <v>1</v>
      </c>
      <c r="I404" t="s">
        <v>38</v>
      </c>
      <c r="K404" t="s">
        <v>46</v>
      </c>
      <c r="L404">
        <v>4</v>
      </c>
      <c r="M404">
        <v>3469.3</v>
      </c>
      <c r="N404">
        <v>247.3</v>
      </c>
      <c r="O404">
        <v>1988</v>
      </c>
      <c r="P404">
        <v>24924.3</v>
      </c>
      <c r="Q404" t="s">
        <v>971</v>
      </c>
      <c r="S404" t="s">
        <v>324</v>
      </c>
      <c r="T404" t="s">
        <v>185</v>
      </c>
      <c r="W404" t="s">
        <v>44</v>
      </c>
      <c r="Z404" t="s">
        <v>863</v>
      </c>
    </row>
    <row r="405" spans="1:26" x14ac:dyDescent="0.3">
      <c r="A405" t="s">
        <v>154</v>
      </c>
      <c r="B405">
        <v>516</v>
      </c>
      <c r="C405">
        <v>3501</v>
      </c>
      <c r="D405">
        <v>4000</v>
      </c>
      <c r="E405">
        <v>28</v>
      </c>
      <c r="F405">
        <v>2</v>
      </c>
      <c r="G405">
        <v>1</v>
      </c>
      <c r="H405">
        <v>1</v>
      </c>
      <c r="I405" t="s">
        <v>38</v>
      </c>
      <c r="K405" t="s">
        <v>46</v>
      </c>
      <c r="L405">
        <v>4</v>
      </c>
      <c r="M405">
        <v>806.3</v>
      </c>
      <c r="N405">
        <v>19.3</v>
      </c>
      <c r="O405">
        <v>3735.6</v>
      </c>
      <c r="P405">
        <v>88237.5</v>
      </c>
      <c r="Q405" t="s">
        <v>968</v>
      </c>
      <c r="S405" t="s">
        <v>324</v>
      </c>
      <c r="T405" t="s">
        <v>185</v>
      </c>
      <c r="X405" t="s">
        <v>325</v>
      </c>
      <c r="Y405" t="s">
        <v>187</v>
      </c>
      <c r="Z405" t="s">
        <v>188</v>
      </c>
    </row>
    <row r="406" spans="1:26" x14ac:dyDescent="0.3">
      <c r="A406" t="s">
        <v>154</v>
      </c>
      <c r="B406">
        <v>516</v>
      </c>
      <c r="C406">
        <v>4001</v>
      </c>
      <c r="D406">
        <v>4500</v>
      </c>
      <c r="E406">
        <v>12</v>
      </c>
      <c r="F406">
        <v>2</v>
      </c>
      <c r="G406">
        <v>1</v>
      </c>
      <c r="H406">
        <v>1</v>
      </c>
      <c r="I406" t="s">
        <v>38</v>
      </c>
      <c r="K406" t="s">
        <v>46</v>
      </c>
      <c r="L406">
        <v>2</v>
      </c>
      <c r="M406">
        <v>527.9</v>
      </c>
      <c r="N406">
        <v>15.2</v>
      </c>
      <c r="O406">
        <v>6286.9</v>
      </c>
      <c r="P406">
        <v>99446.6</v>
      </c>
      <c r="Q406" t="s">
        <v>969</v>
      </c>
      <c r="T406" t="s">
        <v>185</v>
      </c>
      <c r="X406" t="s">
        <v>839</v>
      </c>
      <c r="Y406" t="s">
        <v>187</v>
      </c>
      <c r="Z406" t="s">
        <v>188</v>
      </c>
    </row>
    <row r="407" spans="1:26" x14ac:dyDescent="0.3">
      <c r="A407" t="s">
        <v>154</v>
      </c>
      <c r="B407">
        <v>516</v>
      </c>
      <c r="C407">
        <v>4501</v>
      </c>
      <c r="D407">
        <v>5000</v>
      </c>
      <c r="E407">
        <v>11</v>
      </c>
      <c r="F407">
        <v>2</v>
      </c>
      <c r="G407">
        <v>1</v>
      </c>
      <c r="H407">
        <v>1</v>
      </c>
      <c r="I407" t="s">
        <v>38</v>
      </c>
      <c r="K407" t="s">
        <v>46</v>
      </c>
      <c r="L407">
        <v>1</v>
      </c>
      <c r="M407">
        <v>636.4</v>
      </c>
      <c r="N407">
        <v>10.199999999999999</v>
      </c>
      <c r="O407">
        <v>6917.5</v>
      </c>
      <c r="P407">
        <v>57552.1</v>
      </c>
      <c r="T407" t="s">
        <v>185</v>
      </c>
      <c r="X407" t="s">
        <v>186</v>
      </c>
    </row>
    <row r="408" spans="1:26" x14ac:dyDescent="0.3">
      <c r="A408" t="s">
        <v>154</v>
      </c>
      <c r="B408">
        <v>521</v>
      </c>
      <c r="C408">
        <v>2501</v>
      </c>
      <c r="D408">
        <v>3000</v>
      </c>
      <c r="E408">
        <v>12</v>
      </c>
      <c r="F408">
        <v>2</v>
      </c>
      <c r="G408">
        <v>1</v>
      </c>
      <c r="H408">
        <v>1</v>
      </c>
      <c r="I408" t="s">
        <v>92</v>
      </c>
      <c r="J408" t="s">
        <v>88</v>
      </c>
      <c r="K408" t="s">
        <v>93</v>
      </c>
      <c r="L408">
        <v>5</v>
      </c>
      <c r="M408">
        <v>22501.3</v>
      </c>
      <c r="N408">
        <v>5321.3</v>
      </c>
      <c r="O408">
        <v>21441.200000000001</v>
      </c>
      <c r="P408">
        <v>157400.5</v>
      </c>
      <c r="T408" t="s">
        <v>95</v>
      </c>
      <c r="W408" t="s">
        <v>91</v>
      </c>
      <c r="X408" t="s">
        <v>643</v>
      </c>
      <c r="Z408" t="s">
        <v>644</v>
      </c>
    </row>
    <row r="409" spans="1:26" x14ac:dyDescent="0.3">
      <c r="A409" t="s">
        <v>154</v>
      </c>
      <c r="B409">
        <v>521</v>
      </c>
      <c r="C409">
        <v>3001</v>
      </c>
      <c r="D409">
        <v>3500</v>
      </c>
      <c r="E409">
        <v>15</v>
      </c>
      <c r="F409">
        <v>2</v>
      </c>
      <c r="G409">
        <v>1</v>
      </c>
      <c r="H409">
        <v>1</v>
      </c>
      <c r="I409" t="s">
        <v>92</v>
      </c>
      <c r="J409" t="s">
        <v>88</v>
      </c>
      <c r="K409" t="s">
        <v>93</v>
      </c>
      <c r="L409">
        <v>4</v>
      </c>
      <c r="M409">
        <v>13592</v>
      </c>
      <c r="N409">
        <v>4666</v>
      </c>
      <c r="O409">
        <v>29830.9</v>
      </c>
      <c r="P409">
        <v>144750.79999999999</v>
      </c>
      <c r="W409" t="s">
        <v>91</v>
      </c>
      <c r="X409" t="s">
        <v>645</v>
      </c>
      <c r="Z409" t="s">
        <v>646</v>
      </c>
    </row>
    <row r="410" spans="1:26" x14ac:dyDescent="0.3">
      <c r="A410" t="s">
        <v>154</v>
      </c>
      <c r="B410">
        <v>521</v>
      </c>
      <c r="C410">
        <v>3501</v>
      </c>
      <c r="D410">
        <v>4000</v>
      </c>
      <c r="E410">
        <v>20</v>
      </c>
      <c r="F410">
        <v>2</v>
      </c>
      <c r="G410">
        <v>1</v>
      </c>
      <c r="H410">
        <v>1</v>
      </c>
      <c r="I410" t="s">
        <v>92</v>
      </c>
      <c r="K410" t="s">
        <v>93</v>
      </c>
      <c r="L410">
        <v>3</v>
      </c>
      <c r="M410">
        <v>9003.9</v>
      </c>
      <c r="N410">
        <v>3777.2</v>
      </c>
      <c r="O410">
        <v>24391.9</v>
      </c>
      <c r="P410">
        <v>151364.29999999999</v>
      </c>
      <c r="W410" t="s">
        <v>216</v>
      </c>
      <c r="X410" t="s">
        <v>716</v>
      </c>
      <c r="Z410" t="s">
        <v>717</v>
      </c>
    </row>
    <row r="411" spans="1:26" x14ac:dyDescent="0.3">
      <c r="A411" t="s">
        <v>154</v>
      </c>
      <c r="B411">
        <v>521</v>
      </c>
      <c r="C411">
        <v>4001</v>
      </c>
      <c r="D411">
        <v>4500</v>
      </c>
      <c r="E411">
        <v>11</v>
      </c>
      <c r="F411">
        <v>2</v>
      </c>
      <c r="G411">
        <v>1</v>
      </c>
      <c r="H411">
        <v>1</v>
      </c>
      <c r="I411" t="s">
        <v>92</v>
      </c>
      <c r="K411" t="s">
        <v>93</v>
      </c>
      <c r="L411">
        <v>3</v>
      </c>
      <c r="M411">
        <v>1766.1</v>
      </c>
      <c r="N411">
        <v>602.5</v>
      </c>
      <c r="O411">
        <v>26880.1</v>
      </c>
      <c r="P411">
        <v>138844.20000000001</v>
      </c>
      <c r="W411" t="s">
        <v>216</v>
      </c>
      <c r="X411" t="s">
        <v>692</v>
      </c>
      <c r="Z411" t="s">
        <v>217</v>
      </c>
    </row>
    <row r="412" spans="1:26" x14ac:dyDescent="0.3">
      <c r="A412" t="s">
        <v>154</v>
      </c>
      <c r="B412">
        <v>521</v>
      </c>
      <c r="C412">
        <v>4501</v>
      </c>
      <c r="D412">
        <v>5000</v>
      </c>
      <c r="E412">
        <v>18</v>
      </c>
      <c r="F412">
        <v>2</v>
      </c>
      <c r="G412">
        <v>1</v>
      </c>
      <c r="H412">
        <v>1</v>
      </c>
      <c r="I412" t="s">
        <v>92</v>
      </c>
      <c r="K412" t="s">
        <v>93</v>
      </c>
      <c r="L412">
        <v>1</v>
      </c>
      <c r="M412">
        <v>1075.2</v>
      </c>
      <c r="N412">
        <v>412.9</v>
      </c>
      <c r="O412">
        <v>22966.5</v>
      </c>
      <c r="P412">
        <v>88015.1</v>
      </c>
      <c r="W412" t="s">
        <v>211</v>
      </c>
      <c r="X412" t="s">
        <v>718</v>
      </c>
    </row>
    <row r="413" spans="1:26" x14ac:dyDescent="0.3">
      <c r="A413" t="s">
        <v>154</v>
      </c>
      <c r="B413">
        <v>521</v>
      </c>
      <c r="C413">
        <v>5001</v>
      </c>
      <c r="D413">
        <v>5500</v>
      </c>
      <c r="E413">
        <v>12</v>
      </c>
      <c r="F413">
        <v>2</v>
      </c>
      <c r="G413">
        <v>1</v>
      </c>
      <c r="H413">
        <v>1</v>
      </c>
      <c r="I413" t="s">
        <v>92</v>
      </c>
      <c r="K413" t="s">
        <v>93</v>
      </c>
      <c r="L413">
        <v>1</v>
      </c>
      <c r="M413">
        <v>1205.3</v>
      </c>
      <c r="N413">
        <v>357.7</v>
      </c>
      <c r="O413">
        <v>13696.6</v>
      </c>
      <c r="P413">
        <v>140309</v>
      </c>
      <c r="W413" t="s">
        <v>211</v>
      </c>
      <c r="X413" t="s">
        <v>719</v>
      </c>
    </row>
    <row r="414" spans="1:26" x14ac:dyDescent="0.3">
      <c r="A414" t="s">
        <v>154</v>
      </c>
      <c r="B414">
        <v>522</v>
      </c>
      <c r="C414">
        <v>3001</v>
      </c>
      <c r="D414">
        <v>3500</v>
      </c>
      <c r="E414">
        <v>12</v>
      </c>
      <c r="F414">
        <v>2</v>
      </c>
      <c r="G414">
        <v>1</v>
      </c>
      <c r="H414">
        <v>1</v>
      </c>
      <c r="I414" t="s">
        <v>113</v>
      </c>
      <c r="J414" t="s">
        <v>114</v>
      </c>
      <c r="K414" t="s">
        <v>98</v>
      </c>
      <c r="L414">
        <v>3</v>
      </c>
      <c r="M414">
        <v>8131.1</v>
      </c>
      <c r="N414">
        <v>0</v>
      </c>
      <c r="O414">
        <v>23777.599999999999</v>
      </c>
      <c r="P414">
        <v>158774.29999999999</v>
      </c>
      <c r="Q414" t="s">
        <v>958</v>
      </c>
      <c r="S414" t="s">
        <v>115</v>
      </c>
      <c r="W414" t="s">
        <v>116</v>
      </c>
      <c r="X414" t="s">
        <v>842</v>
      </c>
      <c r="Y414" t="s">
        <v>843</v>
      </c>
      <c r="Z414" t="s">
        <v>844</v>
      </c>
    </row>
    <row r="415" spans="1:26" x14ac:dyDescent="0.3">
      <c r="A415" t="s">
        <v>154</v>
      </c>
      <c r="B415">
        <v>522</v>
      </c>
      <c r="C415">
        <v>3501</v>
      </c>
      <c r="D415">
        <v>4000</v>
      </c>
      <c r="E415">
        <v>23</v>
      </c>
      <c r="F415">
        <v>2</v>
      </c>
      <c r="G415">
        <v>1</v>
      </c>
      <c r="H415">
        <v>1</v>
      </c>
      <c r="I415" t="s">
        <v>302</v>
      </c>
      <c r="J415" t="s">
        <v>114</v>
      </c>
      <c r="K415" t="s">
        <v>98</v>
      </c>
      <c r="L415">
        <v>1</v>
      </c>
      <c r="M415">
        <v>8933.9</v>
      </c>
      <c r="N415">
        <v>0</v>
      </c>
      <c r="O415">
        <v>25003.3</v>
      </c>
      <c r="P415">
        <v>211569.4</v>
      </c>
      <c r="Q415" t="s">
        <v>958</v>
      </c>
      <c r="X415" t="s">
        <v>650</v>
      </c>
      <c r="Z415" t="s">
        <v>651</v>
      </c>
    </row>
    <row r="416" spans="1:26" x14ac:dyDescent="0.3">
      <c r="A416" t="s">
        <v>154</v>
      </c>
      <c r="B416">
        <v>522</v>
      </c>
      <c r="C416">
        <v>4001</v>
      </c>
      <c r="D416">
        <v>4500</v>
      </c>
      <c r="E416">
        <v>45</v>
      </c>
      <c r="F416">
        <v>2</v>
      </c>
      <c r="G416">
        <v>1</v>
      </c>
      <c r="H416">
        <v>1</v>
      </c>
      <c r="I416" t="s">
        <v>302</v>
      </c>
      <c r="K416" t="s">
        <v>98</v>
      </c>
      <c r="L416">
        <v>1</v>
      </c>
      <c r="M416">
        <v>3319.6</v>
      </c>
      <c r="N416">
        <v>0</v>
      </c>
      <c r="O416">
        <v>34639.1</v>
      </c>
      <c r="P416">
        <v>216763.3</v>
      </c>
      <c r="Q416" t="s">
        <v>958</v>
      </c>
      <c r="X416" t="s">
        <v>652</v>
      </c>
      <c r="Z416" t="s">
        <v>653</v>
      </c>
    </row>
    <row r="417" spans="1:26" x14ac:dyDescent="0.3">
      <c r="A417" t="s">
        <v>154</v>
      </c>
      <c r="B417">
        <v>522</v>
      </c>
      <c r="C417">
        <v>5501</v>
      </c>
      <c r="D417">
        <v>6000</v>
      </c>
      <c r="E417">
        <v>82</v>
      </c>
      <c r="F417">
        <v>2</v>
      </c>
      <c r="G417">
        <v>1</v>
      </c>
      <c r="H417">
        <v>1</v>
      </c>
      <c r="I417" t="s">
        <v>379</v>
      </c>
      <c r="J417" t="s">
        <v>97</v>
      </c>
      <c r="K417" t="s">
        <v>98</v>
      </c>
      <c r="L417">
        <v>3</v>
      </c>
      <c r="M417">
        <v>6180.4</v>
      </c>
      <c r="N417">
        <v>662.9</v>
      </c>
      <c r="O417">
        <v>18379.2</v>
      </c>
      <c r="P417">
        <v>125624.4</v>
      </c>
      <c r="Q417" t="s">
        <v>958</v>
      </c>
      <c r="T417" t="s">
        <v>99</v>
      </c>
      <c r="W417" t="s">
        <v>117</v>
      </c>
      <c r="X417" t="s">
        <v>845</v>
      </c>
      <c r="Z417" t="s">
        <v>846</v>
      </c>
    </row>
    <row r="418" spans="1:26" x14ac:dyDescent="0.3">
      <c r="A418" t="s">
        <v>154</v>
      </c>
      <c r="B418">
        <v>523</v>
      </c>
      <c r="C418">
        <v>3501</v>
      </c>
      <c r="D418">
        <v>4000</v>
      </c>
      <c r="E418">
        <v>49</v>
      </c>
      <c r="F418">
        <v>2</v>
      </c>
      <c r="G418">
        <v>1</v>
      </c>
      <c r="H418">
        <v>1</v>
      </c>
      <c r="I418" t="s">
        <v>161</v>
      </c>
      <c r="K418" t="s">
        <v>486</v>
      </c>
      <c r="L418">
        <v>3</v>
      </c>
      <c r="M418">
        <v>7485.8</v>
      </c>
      <c r="N418">
        <v>1745.9</v>
      </c>
      <c r="O418">
        <v>2010.6</v>
      </c>
      <c r="P418">
        <v>6323.4</v>
      </c>
      <c r="T418" t="s">
        <v>99</v>
      </c>
      <c r="U418" t="s">
        <v>104</v>
      </c>
      <c r="V418" t="s">
        <v>71</v>
      </c>
      <c r="X418" t="s">
        <v>812</v>
      </c>
    </row>
    <row r="419" spans="1:26" x14ac:dyDescent="0.3">
      <c r="A419" t="s">
        <v>154</v>
      </c>
      <c r="B419">
        <v>523</v>
      </c>
      <c r="C419">
        <v>4001</v>
      </c>
      <c r="D419">
        <v>4500</v>
      </c>
      <c r="E419">
        <v>11</v>
      </c>
      <c r="F419">
        <v>2</v>
      </c>
      <c r="G419">
        <v>1</v>
      </c>
      <c r="H419">
        <v>1</v>
      </c>
      <c r="I419" t="s">
        <v>161</v>
      </c>
      <c r="K419" t="s">
        <v>122</v>
      </c>
      <c r="L419">
        <v>3</v>
      </c>
      <c r="M419">
        <v>19471.2</v>
      </c>
      <c r="N419">
        <v>5953.9</v>
      </c>
      <c r="O419">
        <v>4405.8</v>
      </c>
      <c r="P419">
        <v>13073.9</v>
      </c>
      <c r="T419" t="s">
        <v>99</v>
      </c>
      <c r="U419" t="s">
        <v>104</v>
      </c>
      <c r="V419" t="s">
        <v>71</v>
      </c>
      <c r="X419" t="s">
        <v>813</v>
      </c>
      <c r="Y419" t="s">
        <v>814</v>
      </c>
      <c r="Z419" t="s">
        <v>815</v>
      </c>
    </row>
    <row r="420" spans="1:26" x14ac:dyDescent="0.3">
      <c r="A420" t="s">
        <v>154</v>
      </c>
      <c r="B420">
        <v>523</v>
      </c>
      <c r="C420">
        <v>5501</v>
      </c>
      <c r="D420">
        <v>6000</v>
      </c>
      <c r="E420">
        <v>71</v>
      </c>
      <c r="F420">
        <v>2</v>
      </c>
      <c r="G420">
        <v>1</v>
      </c>
      <c r="H420">
        <v>1</v>
      </c>
      <c r="I420" t="s">
        <v>102</v>
      </c>
      <c r="K420" t="s">
        <v>103</v>
      </c>
      <c r="L420">
        <v>4</v>
      </c>
      <c r="M420">
        <v>10923.8</v>
      </c>
      <c r="N420">
        <v>1892.5</v>
      </c>
      <c r="O420">
        <v>12222.8</v>
      </c>
      <c r="P420">
        <v>87290.8</v>
      </c>
      <c r="Q420" t="s">
        <v>324</v>
      </c>
      <c r="T420" t="s">
        <v>99</v>
      </c>
      <c r="U420" t="s">
        <v>104</v>
      </c>
      <c r="V420" t="s">
        <v>71</v>
      </c>
      <c r="X420" t="s">
        <v>816</v>
      </c>
      <c r="Y420" t="s">
        <v>817</v>
      </c>
      <c r="Z420" t="s">
        <v>818</v>
      </c>
    </row>
    <row r="421" spans="1:26" x14ac:dyDescent="0.3">
      <c r="A421" t="s">
        <v>154</v>
      </c>
      <c r="B421">
        <v>523</v>
      </c>
      <c r="C421">
        <v>6001</v>
      </c>
      <c r="D421">
        <v>6500</v>
      </c>
      <c r="E421">
        <v>36</v>
      </c>
      <c r="F421">
        <v>2</v>
      </c>
      <c r="G421">
        <v>1</v>
      </c>
      <c r="H421">
        <v>1</v>
      </c>
      <c r="I421" t="s">
        <v>109</v>
      </c>
      <c r="K421" t="s">
        <v>103</v>
      </c>
      <c r="L421">
        <v>2</v>
      </c>
      <c r="M421">
        <v>2286.5</v>
      </c>
      <c r="N421">
        <v>578.1</v>
      </c>
      <c r="O421">
        <v>6219.3</v>
      </c>
      <c r="P421">
        <v>58711.5</v>
      </c>
      <c r="T421" t="s">
        <v>99</v>
      </c>
      <c r="U421" t="s">
        <v>104</v>
      </c>
      <c r="X421" t="s">
        <v>342</v>
      </c>
      <c r="Z421" t="s">
        <v>343</v>
      </c>
    </row>
    <row r="422" spans="1:26" x14ac:dyDescent="0.3">
      <c r="A422" t="s">
        <v>154</v>
      </c>
      <c r="B422">
        <v>524</v>
      </c>
      <c r="C422">
        <v>3001</v>
      </c>
      <c r="D422">
        <v>3500</v>
      </c>
      <c r="E422">
        <v>11</v>
      </c>
      <c r="F422">
        <v>2</v>
      </c>
      <c r="G422">
        <v>1</v>
      </c>
      <c r="H422">
        <v>1</v>
      </c>
      <c r="I422" t="s">
        <v>121</v>
      </c>
      <c r="K422" t="s">
        <v>122</v>
      </c>
      <c r="L422">
        <v>5</v>
      </c>
      <c r="M422">
        <v>29642.3</v>
      </c>
      <c r="N422">
        <v>4953.5</v>
      </c>
      <c r="O422">
        <v>8533.2000000000007</v>
      </c>
      <c r="P422">
        <v>162853.5</v>
      </c>
      <c r="Q422" t="s">
        <v>958</v>
      </c>
      <c r="T422" t="s">
        <v>99</v>
      </c>
      <c r="U422" t="s">
        <v>328</v>
      </c>
      <c r="W422" t="s">
        <v>124</v>
      </c>
      <c r="X422" t="s">
        <v>821</v>
      </c>
    </row>
    <row r="423" spans="1:26" x14ac:dyDescent="0.3">
      <c r="A423" t="s">
        <v>154</v>
      </c>
      <c r="B423">
        <v>524</v>
      </c>
      <c r="C423">
        <v>4501</v>
      </c>
      <c r="D423">
        <v>5000</v>
      </c>
      <c r="E423">
        <v>32</v>
      </c>
      <c r="F423">
        <v>2</v>
      </c>
      <c r="G423">
        <v>1</v>
      </c>
      <c r="H423">
        <v>1</v>
      </c>
      <c r="I423" t="s">
        <v>121</v>
      </c>
      <c r="K423" t="s">
        <v>122</v>
      </c>
      <c r="L423">
        <v>4</v>
      </c>
      <c r="M423">
        <v>6492.3</v>
      </c>
      <c r="N423">
        <v>1583.4</v>
      </c>
      <c r="O423">
        <v>13898.4</v>
      </c>
      <c r="P423">
        <v>71199.899999999994</v>
      </c>
      <c r="Q423" t="s">
        <v>958</v>
      </c>
      <c r="T423" t="s">
        <v>99</v>
      </c>
      <c r="U423" t="s">
        <v>104</v>
      </c>
      <c r="W423" t="s">
        <v>124</v>
      </c>
      <c r="X423" t="s">
        <v>720</v>
      </c>
    </row>
    <row r="424" spans="1:26" x14ac:dyDescent="0.3">
      <c r="A424" t="s">
        <v>154</v>
      </c>
      <c r="B424">
        <v>524</v>
      </c>
      <c r="C424">
        <v>5001</v>
      </c>
      <c r="D424">
        <v>5500</v>
      </c>
      <c r="E424">
        <v>14</v>
      </c>
      <c r="F424">
        <v>2</v>
      </c>
      <c r="G424">
        <v>1</v>
      </c>
      <c r="H424">
        <v>1</v>
      </c>
      <c r="I424" t="s">
        <v>121</v>
      </c>
      <c r="K424" t="s">
        <v>122</v>
      </c>
      <c r="L424">
        <v>4</v>
      </c>
      <c r="M424">
        <v>7351.6</v>
      </c>
      <c r="N424">
        <v>1226</v>
      </c>
      <c r="O424">
        <v>13958</v>
      </c>
      <c r="P424">
        <v>81143.600000000006</v>
      </c>
      <c r="Q424" t="s">
        <v>958</v>
      </c>
      <c r="T424" t="s">
        <v>99</v>
      </c>
      <c r="U424" t="s">
        <v>213</v>
      </c>
      <c r="X424" t="s">
        <v>125</v>
      </c>
    </row>
    <row r="425" spans="1:26" x14ac:dyDescent="0.3">
      <c r="A425" t="s">
        <v>154</v>
      </c>
      <c r="B425">
        <v>524</v>
      </c>
      <c r="C425">
        <v>5501</v>
      </c>
      <c r="D425">
        <v>6000</v>
      </c>
      <c r="E425">
        <v>18</v>
      </c>
      <c r="F425">
        <v>2</v>
      </c>
      <c r="G425">
        <v>2</v>
      </c>
      <c r="H425">
        <v>1</v>
      </c>
      <c r="I425" t="s">
        <v>121</v>
      </c>
      <c r="K425" t="s">
        <v>122</v>
      </c>
      <c r="L425">
        <v>3</v>
      </c>
      <c r="M425">
        <v>1621.7</v>
      </c>
      <c r="N425">
        <v>135.4</v>
      </c>
      <c r="O425">
        <v>5443.3</v>
      </c>
      <c r="P425">
        <v>23163.8</v>
      </c>
      <c r="Q425" t="s">
        <v>958</v>
      </c>
      <c r="T425" t="s">
        <v>99</v>
      </c>
      <c r="U425" t="s">
        <v>104</v>
      </c>
      <c r="X425" t="s">
        <v>847</v>
      </c>
    </row>
    <row r="426" spans="1:26" x14ac:dyDescent="0.3">
      <c r="A426" t="s">
        <v>154</v>
      </c>
      <c r="B426">
        <v>525</v>
      </c>
      <c r="C426">
        <v>3501</v>
      </c>
      <c r="D426">
        <v>4000</v>
      </c>
      <c r="E426">
        <v>12</v>
      </c>
      <c r="F426">
        <v>2</v>
      </c>
      <c r="G426">
        <v>1</v>
      </c>
      <c r="H426">
        <v>1</v>
      </c>
      <c r="I426" t="s">
        <v>109</v>
      </c>
      <c r="J426" t="s">
        <v>110</v>
      </c>
      <c r="K426" t="s">
        <v>706</v>
      </c>
      <c r="L426">
        <v>2</v>
      </c>
      <c r="M426">
        <v>14944.8</v>
      </c>
      <c r="N426">
        <v>10332.1</v>
      </c>
      <c r="O426">
        <v>13254.9</v>
      </c>
      <c r="P426">
        <v>205461.8</v>
      </c>
      <c r="S426" t="s">
        <v>111</v>
      </c>
      <c r="U426" t="s">
        <v>104</v>
      </c>
      <c r="X426" t="s">
        <v>848</v>
      </c>
      <c r="Y426" t="s">
        <v>849</v>
      </c>
      <c r="Z426" t="s">
        <v>850</v>
      </c>
    </row>
    <row r="427" spans="1:26" x14ac:dyDescent="0.3">
      <c r="A427" t="s">
        <v>154</v>
      </c>
      <c r="B427">
        <v>525</v>
      </c>
      <c r="C427">
        <v>4501</v>
      </c>
      <c r="D427">
        <v>5000</v>
      </c>
      <c r="E427">
        <v>18</v>
      </c>
      <c r="F427">
        <v>2</v>
      </c>
      <c r="G427">
        <v>1</v>
      </c>
      <c r="H427">
        <v>1</v>
      </c>
      <c r="I427" t="s">
        <v>102</v>
      </c>
      <c r="J427" t="s">
        <v>110</v>
      </c>
      <c r="K427" t="s">
        <v>105</v>
      </c>
      <c r="L427">
        <v>2</v>
      </c>
      <c r="M427">
        <v>8547.7000000000007</v>
      </c>
      <c r="N427">
        <v>4228.2</v>
      </c>
      <c r="O427">
        <v>14074</v>
      </c>
      <c r="P427">
        <v>67678.600000000006</v>
      </c>
      <c r="S427" t="s">
        <v>111</v>
      </c>
      <c r="U427" t="s">
        <v>104</v>
      </c>
      <c r="X427" t="s">
        <v>851</v>
      </c>
      <c r="Z427" t="s">
        <v>852</v>
      </c>
    </row>
    <row r="428" spans="1:26" x14ac:dyDescent="0.3">
      <c r="A428" t="s">
        <v>154</v>
      </c>
      <c r="B428">
        <v>525</v>
      </c>
      <c r="C428">
        <v>5501</v>
      </c>
      <c r="D428">
        <v>6000</v>
      </c>
      <c r="E428">
        <v>55</v>
      </c>
      <c r="F428">
        <v>2</v>
      </c>
      <c r="G428">
        <v>1</v>
      </c>
      <c r="H428">
        <v>1</v>
      </c>
      <c r="I428" t="s">
        <v>102</v>
      </c>
      <c r="J428" t="s">
        <v>110</v>
      </c>
      <c r="K428" t="s">
        <v>105</v>
      </c>
      <c r="L428">
        <v>2</v>
      </c>
      <c r="M428">
        <v>759.3</v>
      </c>
      <c r="N428">
        <v>392.6</v>
      </c>
      <c r="O428">
        <v>35843.5</v>
      </c>
      <c r="P428">
        <v>347411.3</v>
      </c>
      <c r="U428" t="s">
        <v>104</v>
      </c>
      <c r="W428" t="s">
        <v>128</v>
      </c>
      <c r="X428" t="s">
        <v>723</v>
      </c>
      <c r="Y428" t="s">
        <v>155</v>
      </c>
      <c r="Z428" t="s">
        <v>156</v>
      </c>
    </row>
    <row r="429" spans="1:26" x14ac:dyDescent="0.3">
      <c r="A429" t="s">
        <v>154</v>
      </c>
      <c r="B429">
        <v>525</v>
      </c>
      <c r="C429">
        <v>6001</v>
      </c>
      <c r="D429">
        <v>6500</v>
      </c>
      <c r="E429">
        <v>100</v>
      </c>
      <c r="F429">
        <v>2</v>
      </c>
      <c r="G429">
        <v>1</v>
      </c>
      <c r="H429">
        <v>1</v>
      </c>
      <c r="I429" t="s">
        <v>102</v>
      </c>
      <c r="J429" t="s">
        <v>110</v>
      </c>
      <c r="K429" t="s">
        <v>105</v>
      </c>
      <c r="L429">
        <v>2</v>
      </c>
      <c r="M429">
        <v>176.4</v>
      </c>
      <c r="N429">
        <v>59.4</v>
      </c>
      <c r="O429">
        <v>50272.9</v>
      </c>
      <c r="P429">
        <v>644598.1</v>
      </c>
      <c r="U429" t="s">
        <v>104</v>
      </c>
      <c r="W429" t="s">
        <v>128</v>
      </c>
      <c r="X429" t="s">
        <v>724</v>
      </c>
      <c r="Y429" t="s">
        <v>155</v>
      </c>
      <c r="Z429" t="s">
        <v>156</v>
      </c>
    </row>
    <row r="430" spans="1:26" x14ac:dyDescent="0.3">
      <c r="A430" t="s">
        <v>154</v>
      </c>
      <c r="B430">
        <v>525</v>
      </c>
      <c r="C430">
        <v>6501</v>
      </c>
      <c r="D430">
        <v>7000</v>
      </c>
      <c r="E430">
        <v>99</v>
      </c>
      <c r="F430">
        <v>2</v>
      </c>
      <c r="G430">
        <v>1</v>
      </c>
      <c r="H430">
        <v>1</v>
      </c>
      <c r="I430" t="s">
        <v>102</v>
      </c>
      <c r="K430" t="s">
        <v>706</v>
      </c>
      <c r="L430">
        <v>0</v>
      </c>
      <c r="M430">
        <v>0</v>
      </c>
      <c r="N430">
        <v>0</v>
      </c>
      <c r="O430">
        <v>56559.5</v>
      </c>
      <c r="P430">
        <v>922700.4</v>
      </c>
      <c r="X430" t="s">
        <v>707</v>
      </c>
      <c r="Z430" t="s">
        <v>156</v>
      </c>
    </row>
    <row r="431" spans="1:26" x14ac:dyDescent="0.3">
      <c r="A431" t="s">
        <v>154</v>
      </c>
      <c r="B431">
        <v>525</v>
      </c>
      <c r="C431">
        <v>7001</v>
      </c>
      <c r="D431">
        <v>7500</v>
      </c>
      <c r="E431">
        <v>30</v>
      </c>
      <c r="F431">
        <v>2</v>
      </c>
      <c r="G431">
        <v>1</v>
      </c>
      <c r="H431">
        <v>1</v>
      </c>
      <c r="I431" t="s">
        <v>550</v>
      </c>
      <c r="K431" t="s">
        <v>706</v>
      </c>
      <c r="L431">
        <v>0</v>
      </c>
      <c r="M431">
        <v>0</v>
      </c>
      <c r="N431">
        <v>0</v>
      </c>
      <c r="O431">
        <v>25185.7</v>
      </c>
      <c r="P431">
        <v>546369</v>
      </c>
      <c r="X431" t="s">
        <v>708</v>
      </c>
    </row>
    <row r="432" spans="1:26" x14ac:dyDescent="0.3">
      <c r="A432" t="s">
        <v>154</v>
      </c>
      <c r="B432">
        <v>526</v>
      </c>
      <c r="C432">
        <v>4001</v>
      </c>
      <c r="D432">
        <v>4500</v>
      </c>
      <c r="E432">
        <v>19</v>
      </c>
      <c r="F432">
        <v>2</v>
      </c>
      <c r="G432">
        <v>1</v>
      </c>
      <c r="H432">
        <v>1</v>
      </c>
      <c r="I432" t="s">
        <v>129</v>
      </c>
      <c r="J432" t="s">
        <v>130</v>
      </c>
      <c r="K432" t="s">
        <v>131</v>
      </c>
      <c r="L432">
        <v>2</v>
      </c>
      <c r="M432">
        <v>10050.9</v>
      </c>
      <c r="N432">
        <v>3599.5</v>
      </c>
      <c r="O432">
        <v>6411.6</v>
      </c>
      <c r="P432">
        <v>68333.2</v>
      </c>
      <c r="S432" t="s">
        <v>111</v>
      </c>
      <c r="T432" t="s">
        <v>132</v>
      </c>
      <c r="X432" t="s">
        <v>661</v>
      </c>
      <c r="Y432" t="s">
        <v>662</v>
      </c>
      <c r="Z432" t="s">
        <v>663</v>
      </c>
    </row>
    <row r="433" spans="1:26" x14ac:dyDescent="0.3">
      <c r="A433" t="s">
        <v>154</v>
      </c>
      <c r="B433">
        <v>526</v>
      </c>
      <c r="C433">
        <v>4501</v>
      </c>
      <c r="D433">
        <v>5000</v>
      </c>
      <c r="E433">
        <v>35</v>
      </c>
      <c r="F433">
        <v>2</v>
      </c>
      <c r="G433">
        <v>1</v>
      </c>
      <c r="H433">
        <v>1</v>
      </c>
      <c r="I433" t="s">
        <v>129</v>
      </c>
      <c r="K433" t="s">
        <v>141</v>
      </c>
      <c r="L433">
        <v>3</v>
      </c>
      <c r="M433">
        <v>6585.4</v>
      </c>
      <c r="N433">
        <v>2451.6</v>
      </c>
      <c r="O433">
        <v>8697.2999999999993</v>
      </c>
      <c r="P433">
        <v>47776.7</v>
      </c>
      <c r="S433" t="s">
        <v>111</v>
      </c>
      <c r="T433" t="s">
        <v>132</v>
      </c>
      <c r="U433" t="s">
        <v>134</v>
      </c>
      <c r="X433" t="s">
        <v>664</v>
      </c>
      <c r="Y433" t="s">
        <v>665</v>
      </c>
      <c r="Z433" t="s">
        <v>666</v>
      </c>
    </row>
    <row r="434" spans="1:26" x14ac:dyDescent="0.3">
      <c r="A434" t="s">
        <v>154</v>
      </c>
      <c r="B434">
        <v>526</v>
      </c>
      <c r="C434">
        <v>5001</v>
      </c>
      <c r="D434">
        <v>5500</v>
      </c>
      <c r="E434">
        <v>48</v>
      </c>
      <c r="F434">
        <v>2</v>
      </c>
      <c r="G434">
        <v>1</v>
      </c>
      <c r="H434">
        <v>1</v>
      </c>
      <c r="I434" t="s">
        <v>129</v>
      </c>
      <c r="K434" t="s">
        <v>131</v>
      </c>
      <c r="L434">
        <v>2</v>
      </c>
      <c r="M434">
        <v>4965.3999999999996</v>
      </c>
      <c r="N434">
        <v>1217</v>
      </c>
      <c r="O434">
        <v>13325.7</v>
      </c>
      <c r="P434">
        <v>73290.8</v>
      </c>
      <c r="T434" t="s">
        <v>132</v>
      </c>
      <c r="U434" t="s">
        <v>134</v>
      </c>
      <c r="X434" t="s">
        <v>667</v>
      </c>
      <c r="Y434" t="s">
        <v>135</v>
      </c>
      <c r="Z434" t="s">
        <v>136</v>
      </c>
    </row>
    <row r="435" spans="1:26" x14ac:dyDescent="0.3">
      <c r="A435" t="s">
        <v>154</v>
      </c>
      <c r="B435">
        <v>526</v>
      </c>
      <c r="C435">
        <v>5501</v>
      </c>
      <c r="D435">
        <v>6000</v>
      </c>
      <c r="E435">
        <v>44</v>
      </c>
      <c r="F435">
        <v>2</v>
      </c>
      <c r="G435">
        <v>1</v>
      </c>
      <c r="H435">
        <v>1</v>
      </c>
      <c r="I435" t="s">
        <v>129</v>
      </c>
      <c r="K435" t="s">
        <v>131</v>
      </c>
      <c r="L435">
        <v>2</v>
      </c>
      <c r="M435">
        <v>5049.8999999999996</v>
      </c>
      <c r="N435">
        <v>976.8</v>
      </c>
      <c r="O435">
        <v>14939</v>
      </c>
      <c r="P435">
        <v>111606.1</v>
      </c>
      <c r="T435" t="s">
        <v>132</v>
      </c>
      <c r="U435" t="s">
        <v>134</v>
      </c>
      <c r="X435" t="s">
        <v>725</v>
      </c>
    </row>
    <row r="436" spans="1:26" x14ac:dyDescent="0.3">
      <c r="A436" t="s">
        <v>154</v>
      </c>
      <c r="B436">
        <v>526</v>
      </c>
      <c r="C436">
        <v>6501</v>
      </c>
      <c r="D436">
        <v>7000</v>
      </c>
      <c r="E436">
        <v>29</v>
      </c>
      <c r="F436">
        <v>2</v>
      </c>
      <c r="G436">
        <v>2</v>
      </c>
      <c r="H436">
        <v>1</v>
      </c>
      <c r="I436" t="s">
        <v>344</v>
      </c>
      <c r="K436" t="s">
        <v>345</v>
      </c>
      <c r="L436">
        <v>1</v>
      </c>
      <c r="M436">
        <v>1279.0999999999999</v>
      </c>
      <c r="N436">
        <v>152.5</v>
      </c>
      <c r="O436">
        <v>5054.5</v>
      </c>
      <c r="P436">
        <v>84890.7</v>
      </c>
      <c r="T436" t="s">
        <v>132</v>
      </c>
      <c r="X436" t="s">
        <v>864</v>
      </c>
    </row>
    <row r="437" spans="1:26" x14ac:dyDescent="0.3">
      <c r="A437" t="s">
        <v>154</v>
      </c>
      <c r="B437">
        <v>531</v>
      </c>
      <c r="C437">
        <v>3501</v>
      </c>
      <c r="D437">
        <v>4000</v>
      </c>
      <c r="E437">
        <v>16</v>
      </c>
      <c r="F437">
        <v>2</v>
      </c>
      <c r="G437">
        <v>1</v>
      </c>
      <c r="H437">
        <v>2</v>
      </c>
      <c r="I437" t="s">
        <v>137</v>
      </c>
      <c r="K437" t="s">
        <v>138</v>
      </c>
      <c r="L437">
        <v>1</v>
      </c>
      <c r="M437">
        <v>118.2</v>
      </c>
      <c r="N437">
        <v>13.1</v>
      </c>
      <c r="O437">
        <v>3207.1</v>
      </c>
      <c r="P437">
        <v>24772.9</v>
      </c>
      <c r="W437" t="s">
        <v>139</v>
      </c>
      <c r="X437" t="s">
        <v>668</v>
      </c>
      <c r="Y437" t="s">
        <v>140</v>
      </c>
      <c r="Z437" t="s">
        <v>669</v>
      </c>
    </row>
    <row r="438" spans="1:26" x14ac:dyDescent="0.3">
      <c r="A438" t="s">
        <v>154</v>
      </c>
      <c r="B438">
        <v>531</v>
      </c>
      <c r="C438">
        <v>4001</v>
      </c>
      <c r="D438">
        <v>4500</v>
      </c>
      <c r="E438">
        <v>18</v>
      </c>
      <c r="F438">
        <v>2</v>
      </c>
      <c r="G438">
        <v>1</v>
      </c>
      <c r="H438">
        <v>1</v>
      </c>
      <c r="I438" t="s">
        <v>524</v>
      </c>
      <c r="K438" t="s">
        <v>496</v>
      </c>
      <c r="L438">
        <v>1</v>
      </c>
      <c r="M438">
        <v>112.3</v>
      </c>
      <c r="N438">
        <v>0</v>
      </c>
      <c r="O438">
        <v>10428.6</v>
      </c>
      <c r="P438">
        <v>83169.3</v>
      </c>
      <c r="W438" t="s">
        <v>139</v>
      </c>
      <c r="X438" t="s">
        <v>670</v>
      </c>
      <c r="Y438" t="s">
        <v>671</v>
      </c>
      <c r="Z438" t="s">
        <v>672</v>
      </c>
    </row>
    <row r="439" spans="1:26" x14ac:dyDescent="0.3">
      <c r="A439" t="s">
        <v>154</v>
      </c>
      <c r="B439">
        <v>531</v>
      </c>
      <c r="C439">
        <v>4501</v>
      </c>
      <c r="D439">
        <v>5000</v>
      </c>
      <c r="E439">
        <v>39</v>
      </c>
      <c r="F439">
        <v>2</v>
      </c>
      <c r="G439">
        <v>1</v>
      </c>
      <c r="H439">
        <v>1</v>
      </c>
      <c r="I439" t="s">
        <v>137</v>
      </c>
      <c r="K439" t="s">
        <v>141</v>
      </c>
      <c r="L439">
        <v>0</v>
      </c>
      <c r="M439">
        <v>0</v>
      </c>
      <c r="N439">
        <v>0</v>
      </c>
      <c r="O439">
        <v>15764.2</v>
      </c>
      <c r="P439">
        <v>173427.5</v>
      </c>
      <c r="X439" t="s">
        <v>143</v>
      </c>
      <c r="Z439" t="s">
        <v>673</v>
      </c>
    </row>
    <row r="440" spans="1:26" x14ac:dyDescent="0.3">
      <c r="A440" t="s">
        <v>154</v>
      </c>
      <c r="B440">
        <v>531</v>
      </c>
      <c r="C440">
        <v>5001</v>
      </c>
      <c r="D440">
        <v>5500</v>
      </c>
      <c r="E440">
        <v>64</v>
      </c>
      <c r="F440">
        <v>2</v>
      </c>
      <c r="G440">
        <v>1</v>
      </c>
      <c r="H440">
        <v>1</v>
      </c>
      <c r="I440" t="s">
        <v>137</v>
      </c>
      <c r="K440" t="s">
        <v>141</v>
      </c>
      <c r="L440">
        <v>2</v>
      </c>
      <c r="M440">
        <v>5.9</v>
      </c>
      <c r="N440">
        <v>0.4</v>
      </c>
      <c r="O440">
        <v>15465.9</v>
      </c>
      <c r="P440">
        <v>103742.8</v>
      </c>
      <c r="V440" t="s">
        <v>142</v>
      </c>
      <c r="W440" t="s">
        <v>139</v>
      </c>
      <c r="X440" t="s">
        <v>143</v>
      </c>
      <c r="Y440" t="s">
        <v>144</v>
      </c>
      <c r="Z440" t="s">
        <v>145</v>
      </c>
    </row>
    <row r="441" spans="1:26" x14ac:dyDescent="0.3">
      <c r="A441" t="s">
        <v>154</v>
      </c>
      <c r="B441">
        <v>531</v>
      </c>
      <c r="C441">
        <v>5501</v>
      </c>
      <c r="D441">
        <v>6000</v>
      </c>
      <c r="E441">
        <v>12</v>
      </c>
      <c r="F441">
        <v>2</v>
      </c>
      <c r="G441">
        <v>1</v>
      </c>
      <c r="H441">
        <v>1</v>
      </c>
      <c r="I441" t="s">
        <v>137</v>
      </c>
      <c r="K441" t="s">
        <v>141</v>
      </c>
      <c r="L441">
        <v>1</v>
      </c>
      <c r="M441">
        <v>3.2</v>
      </c>
      <c r="N441">
        <v>0.4</v>
      </c>
      <c r="O441">
        <v>9818.5</v>
      </c>
      <c r="P441">
        <v>77741.5</v>
      </c>
      <c r="W441" t="s">
        <v>139</v>
      </c>
      <c r="Y441" t="s">
        <v>854</v>
      </c>
      <c r="Z441" t="s">
        <v>855</v>
      </c>
    </row>
    <row r="442" spans="1:26" x14ac:dyDescent="0.3">
      <c r="A442" t="s">
        <v>154</v>
      </c>
      <c r="B442">
        <v>531</v>
      </c>
      <c r="C442">
        <v>6001</v>
      </c>
      <c r="D442">
        <v>6500</v>
      </c>
      <c r="E442">
        <v>39</v>
      </c>
      <c r="F442">
        <v>2</v>
      </c>
      <c r="G442">
        <v>1</v>
      </c>
      <c r="H442">
        <v>2</v>
      </c>
      <c r="I442" t="s">
        <v>137</v>
      </c>
      <c r="K442" t="s">
        <v>496</v>
      </c>
      <c r="L442">
        <v>0</v>
      </c>
      <c r="M442">
        <v>0</v>
      </c>
      <c r="N442">
        <v>0</v>
      </c>
      <c r="O442">
        <v>5352.4</v>
      </c>
      <c r="P442">
        <v>31948.400000000001</v>
      </c>
    </row>
    <row r="443" spans="1:26" x14ac:dyDescent="0.3">
      <c r="A443" t="s">
        <v>154</v>
      </c>
      <c r="B443">
        <v>531</v>
      </c>
      <c r="C443">
        <v>6501</v>
      </c>
      <c r="D443">
        <v>7000</v>
      </c>
      <c r="E443">
        <v>11</v>
      </c>
      <c r="F443">
        <v>2</v>
      </c>
      <c r="G443">
        <v>2</v>
      </c>
      <c r="H443">
        <v>2</v>
      </c>
      <c r="I443" t="s">
        <v>137</v>
      </c>
      <c r="K443" t="s">
        <v>141</v>
      </c>
      <c r="L443">
        <v>1</v>
      </c>
      <c r="M443">
        <v>28.6</v>
      </c>
      <c r="N443">
        <v>0</v>
      </c>
      <c r="O443">
        <v>3281.5</v>
      </c>
      <c r="P443">
        <v>34214.1</v>
      </c>
      <c r="W443" t="s">
        <v>346</v>
      </c>
      <c r="Z443" t="s">
        <v>430</v>
      </c>
    </row>
    <row r="444" spans="1:26" x14ac:dyDescent="0.3">
      <c r="A444" t="s">
        <v>154</v>
      </c>
      <c r="B444">
        <v>533</v>
      </c>
      <c r="C444">
        <v>5501</v>
      </c>
      <c r="D444">
        <v>6000</v>
      </c>
      <c r="E444">
        <v>51</v>
      </c>
      <c r="F444">
        <v>2</v>
      </c>
      <c r="G444">
        <v>1</v>
      </c>
      <c r="H444">
        <v>1</v>
      </c>
      <c r="I444" t="s">
        <v>347</v>
      </c>
      <c r="K444" t="s">
        <v>348</v>
      </c>
      <c r="L444">
        <v>1</v>
      </c>
      <c r="M444">
        <v>2555.1</v>
      </c>
      <c r="N444">
        <v>566.79999999999995</v>
      </c>
      <c r="O444">
        <v>11278.4</v>
      </c>
      <c r="P444">
        <v>217546.6</v>
      </c>
      <c r="U444" t="s">
        <v>350</v>
      </c>
      <c r="X444" t="s">
        <v>363</v>
      </c>
    </row>
    <row r="445" spans="1:26" x14ac:dyDescent="0.3">
      <c r="A445" t="s">
        <v>154</v>
      </c>
      <c r="B445">
        <v>533</v>
      </c>
      <c r="C445">
        <v>6001</v>
      </c>
      <c r="D445">
        <v>6500</v>
      </c>
      <c r="E445">
        <v>25</v>
      </c>
      <c r="F445">
        <v>2</v>
      </c>
      <c r="G445">
        <v>2</v>
      </c>
      <c r="H445">
        <v>1</v>
      </c>
      <c r="I445" t="s">
        <v>347</v>
      </c>
      <c r="K445" t="s">
        <v>358</v>
      </c>
      <c r="L445">
        <v>1</v>
      </c>
      <c r="M445">
        <v>1391.5</v>
      </c>
      <c r="N445">
        <v>495.6</v>
      </c>
      <c r="O445">
        <v>4212.3999999999996</v>
      </c>
      <c r="P445">
        <v>66454.5</v>
      </c>
      <c r="U445" t="s">
        <v>350</v>
      </c>
      <c r="X445" t="s">
        <v>363</v>
      </c>
    </row>
    <row r="446" spans="1:26" x14ac:dyDescent="0.3">
      <c r="A446" t="s">
        <v>154</v>
      </c>
      <c r="B446">
        <v>533</v>
      </c>
      <c r="C446">
        <v>6501</v>
      </c>
      <c r="D446">
        <v>7000</v>
      </c>
      <c r="E446">
        <v>14</v>
      </c>
      <c r="F446">
        <v>2</v>
      </c>
      <c r="G446">
        <v>2</v>
      </c>
      <c r="H446">
        <v>2</v>
      </c>
      <c r="I446" t="s">
        <v>347</v>
      </c>
      <c r="K446" t="s">
        <v>364</v>
      </c>
      <c r="L446">
        <v>1</v>
      </c>
      <c r="M446">
        <v>1482.9</v>
      </c>
      <c r="N446">
        <v>512.4</v>
      </c>
      <c r="O446">
        <v>923.9</v>
      </c>
      <c r="P446">
        <v>5994.7</v>
      </c>
      <c r="U446" t="s">
        <v>350</v>
      </c>
      <c r="X446" t="s">
        <v>526</v>
      </c>
    </row>
    <row r="447" spans="1:26" x14ac:dyDescent="0.3">
      <c r="A447" t="s">
        <v>154</v>
      </c>
      <c r="B447">
        <v>560</v>
      </c>
      <c r="C447">
        <v>5001</v>
      </c>
      <c r="D447">
        <v>5500</v>
      </c>
      <c r="E447">
        <v>20</v>
      </c>
      <c r="F447">
        <v>2</v>
      </c>
      <c r="G447">
        <v>2</v>
      </c>
      <c r="H447">
        <v>2</v>
      </c>
      <c r="I447" t="s">
        <v>224</v>
      </c>
      <c r="K447" t="s">
        <v>371</v>
      </c>
      <c r="L447">
        <v>2</v>
      </c>
      <c r="M447">
        <v>183.5</v>
      </c>
      <c r="N447">
        <v>8</v>
      </c>
      <c r="O447">
        <v>391.9</v>
      </c>
      <c r="P447">
        <v>826.7</v>
      </c>
      <c r="Q447" t="s">
        <v>972</v>
      </c>
      <c r="U447" t="s">
        <v>383</v>
      </c>
    </row>
    <row r="448" spans="1:26" x14ac:dyDescent="0.3">
      <c r="A448" t="s">
        <v>154</v>
      </c>
      <c r="B448">
        <v>560</v>
      </c>
      <c r="C448">
        <v>6001</v>
      </c>
      <c r="D448">
        <v>6500</v>
      </c>
      <c r="E448">
        <v>16</v>
      </c>
      <c r="F448">
        <v>2</v>
      </c>
      <c r="G448">
        <v>2</v>
      </c>
      <c r="H448">
        <v>2</v>
      </c>
      <c r="I448" t="s">
        <v>224</v>
      </c>
      <c r="K448" t="s">
        <v>371</v>
      </c>
      <c r="L448">
        <v>2</v>
      </c>
      <c r="M448">
        <v>761.3</v>
      </c>
      <c r="N448">
        <v>1.8</v>
      </c>
      <c r="O448">
        <v>1312.5</v>
      </c>
      <c r="P448">
        <v>8701.2000000000007</v>
      </c>
      <c r="Q448" t="s">
        <v>972</v>
      </c>
      <c r="T448" t="s">
        <v>382</v>
      </c>
    </row>
    <row r="449" spans="1:26" x14ac:dyDescent="0.3">
      <c r="A449" t="s">
        <v>154</v>
      </c>
      <c r="B449">
        <v>560</v>
      </c>
      <c r="C449">
        <v>6501</v>
      </c>
      <c r="D449">
        <v>7000</v>
      </c>
      <c r="E449">
        <v>32</v>
      </c>
      <c r="F449">
        <v>2</v>
      </c>
      <c r="G449">
        <v>2</v>
      </c>
      <c r="H449">
        <v>2</v>
      </c>
      <c r="I449" t="s">
        <v>224</v>
      </c>
      <c r="K449" t="s">
        <v>371</v>
      </c>
      <c r="L449">
        <v>2</v>
      </c>
      <c r="M449">
        <v>286.7</v>
      </c>
      <c r="N449">
        <v>42</v>
      </c>
      <c r="O449">
        <v>1464.7</v>
      </c>
      <c r="P449">
        <v>8432.9</v>
      </c>
      <c r="Q449" t="s">
        <v>972</v>
      </c>
      <c r="T449" t="s">
        <v>382</v>
      </c>
    </row>
    <row r="450" spans="1:26" x14ac:dyDescent="0.3">
      <c r="A450" t="s">
        <v>154</v>
      </c>
      <c r="B450">
        <v>560</v>
      </c>
      <c r="C450">
        <v>7001</v>
      </c>
      <c r="D450">
        <v>7500</v>
      </c>
      <c r="E450">
        <v>11</v>
      </c>
      <c r="F450">
        <v>2</v>
      </c>
      <c r="G450">
        <v>2</v>
      </c>
      <c r="H450">
        <v>2</v>
      </c>
      <c r="I450" t="s">
        <v>224</v>
      </c>
      <c r="K450" t="s">
        <v>371</v>
      </c>
      <c r="L450">
        <v>1</v>
      </c>
      <c r="M450">
        <v>61.3</v>
      </c>
      <c r="N450">
        <v>2.9</v>
      </c>
      <c r="O450">
        <v>857.5</v>
      </c>
      <c r="P450">
        <v>6522.5</v>
      </c>
      <c r="T450" t="s">
        <v>382</v>
      </c>
    </row>
    <row r="451" spans="1:26" x14ac:dyDescent="0.3">
      <c r="A451" t="s">
        <v>154</v>
      </c>
      <c r="B451">
        <v>570</v>
      </c>
      <c r="C451">
        <v>5001</v>
      </c>
      <c r="D451">
        <v>5500</v>
      </c>
      <c r="E451">
        <v>18</v>
      </c>
      <c r="F451">
        <v>2</v>
      </c>
      <c r="G451">
        <v>2</v>
      </c>
      <c r="H451">
        <v>2</v>
      </c>
      <c r="I451" t="s">
        <v>224</v>
      </c>
      <c r="L451">
        <v>1</v>
      </c>
      <c r="M451">
        <v>467.1</v>
      </c>
      <c r="N451">
        <v>0</v>
      </c>
      <c r="O451">
        <v>1127.0999999999999</v>
      </c>
      <c r="P451">
        <v>11686.5</v>
      </c>
      <c r="Q451" t="s">
        <v>963</v>
      </c>
    </row>
    <row r="452" spans="1:26" x14ac:dyDescent="0.3">
      <c r="A452" t="s">
        <v>154</v>
      </c>
      <c r="B452">
        <v>570</v>
      </c>
      <c r="C452">
        <v>5501</v>
      </c>
      <c r="D452">
        <v>6000</v>
      </c>
      <c r="E452">
        <v>36</v>
      </c>
      <c r="F452">
        <v>2</v>
      </c>
      <c r="G452">
        <v>2</v>
      </c>
      <c r="H452">
        <v>1</v>
      </c>
      <c r="I452" t="s">
        <v>224</v>
      </c>
      <c r="L452">
        <v>1</v>
      </c>
      <c r="M452">
        <v>475.6</v>
      </c>
      <c r="N452">
        <v>0</v>
      </c>
      <c r="O452">
        <v>4011.8</v>
      </c>
      <c r="P452">
        <v>41363.199999999997</v>
      </c>
      <c r="Q452" t="s">
        <v>963</v>
      </c>
    </row>
    <row r="453" spans="1:26" x14ac:dyDescent="0.3">
      <c r="A453" t="s">
        <v>154</v>
      </c>
      <c r="B453">
        <v>570</v>
      </c>
      <c r="C453">
        <v>6501</v>
      </c>
      <c r="D453">
        <v>7000</v>
      </c>
      <c r="E453">
        <v>13</v>
      </c>
      <c r="F453">
        <v>2</v>
      </c>
      <c r="G453">
        <v>2</v>
      </c>
      <c r="H453">
        <v>2</v>
      </c>
      <c r="I453" t="s">
        <v>224</v>
      </c>
      <c r="L453">
        <v>0</v>
      </c>
      <c r="M453">
        <v>0</v>
      </c>
      <c r="N453">
        <v>0</v>
      </c>
      <c r="O453">
        <v>1190.0999999999999</v>
      </c>
      <c r="P453">
        <v>6964.4</v>
      </c>
    </row>
    <row r="454" spans="1:26" x14ac:dyDescent="0.3">
      <c r="A454" t="s">
        <v>154</v>
      </c>
      <c r="B454">
        <v>720</v>
      </c>
      <c r="C454">
        <v>4501</v>
      </c>
      <c r="D454">
        <v>5000</v>
      </c>
      <c r="E454">
        <v>13</v>
      </c>
      <c r="F454">
        <v>2</v>
      </c>
      <c r="G454">
        <v>1</v>
      </c>
      <c r="H454">
        <v>2</v>
      </c>
      <c r="I454" t="s">
        <v>192</v>
      </c>
      <c r="K454" t="s">
        <v>193</v>
      </c>
      <c r="L454">
        <v>3</v>
      </c>
      <c r="M454">
        <v>1508</v>
      </c>
      <c r="N454">
        <v>36.9</v>
      </c>
      <c r="O454">
        <v>2013.7</v>
      </c>
      <c r="P454">
        <v>34750.1</v>
      </c>
      <c r="S454" t="s">
        <v>194</v>
      </c>
      <c r="T454" t="s">
        <v>205</v>
      </c>
    </row>
    <row r="455" spans="1:26" x14ac:dyDescent="0.3">
      <c r="A455" t="s">
        <v>154</v>
      </c>
      <c r="B455">
        <v>731</v>
      </c>
      <c r="C455">
        <v>4001</v>
      </c>
      <c r="D455">
        <v>4500</v>
      </c>
      <c r="E455">
        <v>28</v>
      </c>
      <c r="F455">
        <v>2</v>
      </c>
      <c r="G455">
        <v>1</v>
      </c>
      <c r="H455">
        <v>2</v>
      </c>
      <c r="I455" t="s">
        <v>161</v>
      </c>
      <c r="K455" t="s">
        <v>196</v>
      </c>
      <c r="L455">
        <v>3</v>
      </c>
      <c r="M455">
        <v>834.8</v>
      </c>
      <c r="N455">
        <v>1.6</v>
      </c>
      <c r="O455">
        <v>3871.2</v>
      </c>
      <c r="P455">
        <v>19176.8</v>
      </c>
      <c r="S455" t="s">
        <v>197</v>
      </c>
      <c r="U455" t="s">
        <v>199</v>
      </c>
      <c r="W455" t="s">
        <v>200</v>
      </c>
      <c r="X455" t="s">
        <v>699</v>
      </c>
    </row>
    <row r="456" spans="1:26" x14ac:dyDescent="0.3">
      <c r="A456" t="s">
        <v>154</v>
      </c>
      <c r="B456">
        <v>731</v>
      </c>
      <c r="C456">
        <v>4501</v>
      </c>
      <c r="D456">
        <v>5000</v>
      </c>
      <c r="E456">
        <v>46</v>
      </c>
      <c r="F456">
        <v>2</v>
      </c>
      <c r="G456">
        <v>1</v>
      </c>
      <c r="H456">
        <v>1</v>
      </c>
      <c r="I456" t="s">
        <v>161</v>
      </c>
      <c r="K456" t="s">
        <v>196</v>
      </c>
      <c r="L456">
        <v>3</v>
      </c>
      <c r="M456">
        <v>1794.5</v>
      </c>
      <c r="N456">
        <v>15.6</v>
      </c>
      <c r="O456">
        <v>5702</v>
      </c>
      <c r="P456">
        <v>53661.2</v>
      </c>
      <c r="Q456" t="s">
        <v>962</v>
      </c>
      <c r="T456" t="s">
        <v>198</v>
      </c>
      <c r="W456" t="s">
        <v>200</v>
      </c>
      <c r="X456" t="s">
        <v>700</v>
      </c>
    </row>
    <row r="457" spans="1:26" x14ac:dyDescent="0.3">
      <c r="A457" t="s">
        <v>154</v>
      </c>
      <c r="B457">
        <v>731</v>
      </c>
      <c r="C457">
        <v>5501</v>
      </c>
      <c r="D457">
        <v>6000</v>
      </c>
      <c r="E457">
        <v>93</v>
      </c>
      <c r="F457">
        <v>2</v>
      </c>
      <c r="G457">
        <v>1</v>
      </c>
      <c r="H457">
        <v>1</v>
      </c>
      <c r="I457" t="s">
        <v>161</v>
      </c>
      <c r="K457" t="s">
        <v>196</v>
      </c>
      <c r="L457">
        <v>1</v>
      </c>
      <c r="M457">
        <v>0.9</v>
      </c>
      <c r="N457">
        <v>0</v>
      </c>
      <c r="O457">
        <v>12763.8</v>
      </c>
      <c r="P457">
        <v>91255.9</v>
      </c>
      <c r="W457" t="s">
        <v>200</v>
      </c>
      <c r="X457" t="s">
        <v>201</v>
      </c>
    </row>
    <row r="458" spans="1:26" x14ac:dyDescent="0.3">
      <c r="A458" t="s">
        <v>154</v>
      </c>
      <c r="B458">
        <v>731</v>
      </c>
      <c r="C458">
        <v>6001</v>
      </c>
      <c r="D458">
        <v>6500</v>
      </c>
      <c r="E458">
        <v>90</v>
      </c>
      <c r="F458">
        <v>2</v>
      </c>
      <c r="G458">
        <v>1</v>
      </c>
      <c r="H458">
        <v>1</v>
      </c>
      <c r="I458" t="s">
        <v>161</v>
      </c>
      <c r="K458" t="s">
        <v>196</v>
      </c>
      <c r="L458">
        <v>0</v>
      </c>
      <c r="M458">
        <v>0</v>
      </c>
      <c r="N458">
        <v>0</v>
      </c>
      <c r="O458">
        <v>22163.9</v>
      </c>
      <c r="P458">
        <v>136322</v>
      </c>
      <c r="X458" t="s">
        <v>201</v>
      </c>
    </row>
    <row r="459" spans="1:26" x14ac:dyDescent="0.3">
      <c r="A459" t="s">
        <v>154</v>
      </c>
      <c r="B459">
        <v>732</v>
      </c>
      <c r="C459">
        <v>4001</v>
      </c>
      <c r="D459">
        <v>4500</v>
      </c>
      <c r="E459">
        <v>35</v>
      </c>
      <c r="F459">
        <v>2</v>
      </c>
      <c r="G459">
        <v>1</v>
      </c>
      <c r="H459">
        <v>2</v>
      </c>
      <c r="I459" t="s">
        <v>146</v>
      </c>
      <c r="K459" t="s">
        <v>147</v>
      </c>
      <c r="L459">
        <v>1</v>
      </c>
      <c r="M459">
        <v>2.8</v>
      </c>
      <c r="N459">
        <v>0</v>
      </c>
      <c r="O459">
        <v>2663.2</v>
      </c>
      <c r="P459">
        <v>11440.5</v>
      </c>
      <c r="Q459" t="s">
        <v>970</v>
      </c>
      <c r="X459" t="s">
        <v>858</v>
      </c>
    </row>
    <row r="460" spans="1:26" x14ac:dyDescent="0.3">
      <c r="A460" t="s">
        <v>154</v>
      </c>
      <c r="B460">
        <v>732</v>
      </c>
      <c r="C460">
        <v>6501</v>
      </c>
      <c r="D460">
        <v>7000</v>
      </c>
      <c r="E460">
        <v>79</v>
      </c>
      <c r="F460">
        <v>2</v>
      </c>
      <c r="G460">
        <v>1</v>
      </c>
      <c r="H460">
        <v>1</v>
      </c>
      <c r="I460" t="s">
        <v>146</v>
      </c>
      <c r="K460" t="s">
        <v>98</v>
      </c>
      <c r="L460">
        <v>1</v>
      </c>
      <c r="M460">
        <v>391.6</v>
      </c>
      <c r="N460">
        <v>37.9</v>
      </c>
      <c r="O460">
        <v>7291.1</v>
      </c>
      <c r="P460">
        <v>31947.1</v>
      </c>
      <c r="U460" t="s">
        <v>384</v>
      </c>
      <c r="X460" t="s">
        <v>865</v>
      </c>
    </row>
    <row r="461" spans="1:26" x14ac:dyDescent="0.3">
      <c r="A461" t="s">
        <v>154</v>
      </c>
      <c r="B461">
        <v>741</v>
      </c>
      <c r="C461">
        <v>4501</v>
      </c>
      <c r="D461">
        <v>5000</v>
      </c>
      <c r="E461">
        <v>28</v>
      </c>
      <c r="F461">
        <v>2</v>
      </c>
      <c r="G461">
        <v>1</v>
      </c>
      <c r="H461">
        <v>1</v>
      </c>
      <c r="I461" t="s">
        <v>38</v>
      </c>
      <c r="K461" t="s">
        <v>46</v>
      </c>
      <c r="L461">
        <v>2</v>
      </c>
      <c r="M461">
        <v>5399.4</v>
      </c>
      <c r="N461">
        <v>152.1</v>
      </c>
      <c r="O461">
        <v>13152.9</v>
      </c>
      <c r="P461">
        <v>130028.6</v>
      </c>
      <c r="T461" t="s">
        <v>205</v>
      </c>
      <c r="X461" t="s">
        <v>726</v>
      </c>
    </row>
    <row r="462" spans="1:26" x14ac:dyDescent="0.3">
      <c r="A462" t="s">
        <v>154</v>
      </c>
      <c r="B462">
        <v>741</v>
      </c>
      <c r="C462">
        <v>5001</v>
      </c>
      <c r="D462">
        <v>5500</v>
      </c>
      <c r="E462">
        <v>24</v>
      </c>
      <c r="F462">
        <v>2</v>
      </c>
      <c r="G462">
        <v>1</v>
      </c>
      <c r="H462">
        <v>1</v>
      </c>
      <c r="I462" t="s">
        <v>38</v>
      </c>
      <c r="K462" t="s">
        <v>46</v>
      </c>
      <c r="L462">
        <v>2</v>
      </c>
      <c r="M462">
        <v>3585.2</v>
      </c>
      <c r="N462">
        <v>806.5</v>
      </c>
      <c r="O462">
        <v>27263.200000000001</v>
      </c>
      <c r="P462">
        <v>315919.7</v>
      </c>
      <c r="T462" t="s">
        <v>205</v>
      </c>
      <c r="X462" t="s">
        <v>703</v>
      </c>
      <c r="Y462" t="s">
        <v>206</v>
      </c>
      <c r="Z462" t="s">
        <v>188</v>
      </c>
    </row>
    <row r="463" spans="1:26" x14ac:dyDescent="0.3">
      <c r="A463" t="s">
        <v>154</v>
      </c>
      <c r="B463">
        <v>741</v>
      </c>
      <c r="C463">
        <v>5501</v>
      </c>
      <c r="D463">
        <v>6000</v>
      </c>
      <c r="E463">
        <v>12</v>
      </c>
      <c r="F463">
        <v>2</v>
      </c>
      <c r="G463">
        <v>1</v>
      </c>
      <c r="H463">
        <v>1</v>
      </c>
      <c r="I463" t="s">
        <v>38</v>
      </c>
      <c r="K463" t="s">
        <v>46</v>
      </c>
      <c r="L463">
        <v>1</v>
      </c>
      <c r="M463">
        <v>5897</v>
      </c>
      <c r="N463">
        <v>1624.6</v>
      </c>
      <c r="O463">
        <v>20584.400000000001</v>
      </c>
      <c r="P463">
        <v>381512.5</v>
      </c>
      <c r="T463" t="s">
        <v>218</v>
      </c>
      <c r="X463" t="s">
        <v>704</v>
      </c>
      <c r="Y463" t="s">
        <v>206</v>
      </c>
      <c r="Z463" t="s">
        <v>190</v>
      </c>
    </row>
    <row r="464" spans="1:26" x14ac:dyDescent="0.3">
      <c r="A464" t="s">
        <v>154</v>
      </c>
      <c r="B464">
        <v>741</v>
      </c>
      <c r="C464">
        <v>6001</v>
      </c>
      <c r="D464">
        <v>6500</v>
      </c>
      <c r="E464">
        <v>11</v>
      </c>
      <c r="F464">
        <v>2</v>
      </c>
      <c r="G464">
        <v>1</v>
      </c>
      <c r="H464">
        <v>1</v>
      </c>
      <c r="I464" t="s">
        <v>38</v>
      </c>
      <c r="K464" t="s">
        <v>46</v>
      </c>
      <c r="L464">
        <v>1</v>
      </c>
      <c r="M464">
        <v>2827.7</v>
      </c>
      <c r="N464">
        <v>801.4</v>
      </c>
      <c r="O464">
        <v>14144</v>
      </c>
      <c r="P464">
        <v>265643</v>
      </c>
      <c r="T464" t="s">
        <v>218</v>
      </c>
      <c r="X464" t="s">
        <v>709</v>
      </c>
      <c r="Z464" t="s">
        <v>219</v>
      </c>
    </row>
    <row r="465" spans="1:26" x14ac:dyDescent="0.3">
      <c r="A465" t="s">
        <v>154</v>
      </c>
      <c r="B465">
        <v>742</v>
      </c>
      <c r="C465">
        <v>4001</v>
      </c>
      <c r="D465">
        <v>4500</v>
      </c>
      <c r="E465">
        <v>60</v>
      </c>
      <c r="F465">
        <v>2</v>
      </c>
      <c r="G465">
        <v>1</v>
      </c>
      <c r="H465">
        <v>1</v>
      </c>
      <c r="I465" t="s">
        <v>151</v>
      </c>
      <c r="K465" t="s">
        <v>152</v>
      </c>
      <c r="L465">
        <v>1</v>
      </c>
      <c r="M465">
        <v>676.9</v>
      </c>
      <c r="N465">
        <v>153.9</v>
      </c>
      <c r="O465">
        <v>33140.6</v>
      </c>
      <c r="P465">
        <v>421832.1</v>
      </c>
      <c r="U465" t="s">
        <v>153</v>
      </c>
      <c r="X465" t="s">
        <v>675</v>
      </c>
    </row>
    <row r="466" spans="1:26" x14ac:dyDescent="0.3">
      <c r="A466" t="s">
        <v>154</v>
      </c>
      <c r="B466">
        <v>742</v>
      </c>
      <c r="C466">
        <v>4501</v>
      </c>
      <c r="D466">
        <v>5000</v>
      </c>
      <c r="E466">
        <v>45</v>
      </c>
      <c r="F466">
        <v>2</v>
      </c>
      <c r="G466">
        <v>1</v>
      </c>
      <c r="H466">
        <v>1</v>
      </c>
      <c r="I466" t="s">
        <v>192</v>
      </c>
      <c r="K466" t="s">
        <v>152</v>
      </c>
      <c r="L466">
        <v>1</v>
      </c>
      <c r="M466">
        <v>518.5</v>
      </c>
      <c r="N466">
        <v>104.8</v>
      </c>
      <c r="O466">
        <v>37242.1</v>
      </c>
      <c r="P466">
        <v>409293.7</v>
      </c>
      <c r="U466" t="s">
        <v>153</v>
      </c>
      <c r="X466" t="s">
        <v>676</v>
      </c>
    </row>
    <row r="467" spans="1:26" x14ac:dyDescent="0.3">
      <c r="A467" t="s">
        <v>154</v>
      </c>
      <c r="B467">
        <v>752</v>
      </c>
      <c r="C467">
        <v>5001</v>
      </c>
      <c r="D467">
        <v>5500</v>
      </c>
      <c r="E467">
        <v>16</v>
      </c>
      <c r="F467">
        <v>2</v>
      </c>
      <c r="G467">
        <v>2</v>
      </c>
      <c r="H467">
        <v>2</v>
      </c>
      <c r="I467" t="s">
        <v>161</v>
      </c>
      <c r="K467" t="s">
        <v>196</v>
      </c>
      <c r="L467">
        <v>3</v>
      </c>
      <c r="M467">
        <v>52.9</v>
      </c>
      <c r="N467">
        <v>0.7</v>
      </c>
      <c r="O467">
        <v>307.8</v>
      </c>
      <c r="P467">
        <v>2063.5</v>
      </c>
      <c r="Q467" t="s">
        <v>235</v>
      </c>
      <c r="U467" t="s">
        <v>385</v>
      </c>
      <c r="W467" t="s">
        <v>387</v>
      </c>
    </row>
    <row r="468" spans="1:26" x14ac:dyDescent="0.3">
      <c r="A468" t="s">
        <v>154</v>
      </c>
      <c r="B468">
        <v>752</v>
      </c>
      <c r="C468">
        <v>5501</v>
      </c>
      <c r="D468">
        <v>6000</v>
      </c>
      <c r="E468">
        <v>18</v>
      </c>
      <c r="F468">
        <v>2</v>
      </c>
      <c r="G468">
        <v>2</v>
      </c>
      <c r="H468">
        <v>2</v>
      </c>
      <c r="I468" t="s">
        <v>161</v>
      </c>
      <c r="K468" t="s">
        <v>196</v>
      </c>
      <c r="L468">
        <v>2</v>
      </c>
      <c r="M468">
        <v>765.1</v>
      </c>
      <c r="N468">
        <v>13.4</v>
      </c>
      <c r="O468">
        <v>1225.7</v>
      </c>
      <c r="P468">
        <v>19816.7</v>
      </c>
      <c r="U468" t="s">
        <v>385</v>
      </c>
      <c r="V468" t="s">
        <v>386</v>
      </c>
      <c r="X468" t="s">
        <v>388</v>
      </c>
    </row>
    <row r="469" spans="1:26" x14ac:dyDescent="0.3">
      <c r="A469" t="s">
        <v>154</v>
      </c>
      <c r="B469">
        <v>760</v>
      </c>
      <c r="C469">
        <v>4001</v>
      </c>
      <c r="D469">
        <v>4500</v>
      </c>
      <c r="E469">
        <v>73</v>
      </c>
      <c r="F469">
        <v>2</v>
      </c>
      <c r="G469">
        <v>2</v>
      </c>
      <c r="H469">
        <v>2</v>
      </c>
      <c r="I469" t="s">
        <v>161</v>
      </c>
      <c r="L469">
        <v>4</v>
      </c>
      <c r="M469">
        <v>152.9</v>
      </c>
      <c r="N469">
        <v>0</v>
      </c>
      <c r="O469">
        <v>0</v>
      </c>
      <c r="P469">
        <v>0</v>
      </c>
      <c r="T469" t="s">
        <v>162</v>
      </c>
      <c r="U469" t="s">
        <v>866</v>
      </c>
      <c r="W469" t="s">
        <v>164</v>
      </c>
    </row>
    <row r="470" spans="1:26" x14ac:dyDescent="0.3">
      <c r="A470" t="s">
        <v>154</v>
      </c>
      <c r="B470">
        <v>760</v>
      </c>
      <c r="C470">
        <v>5001</v>
      </c>
      <c r="D470">
        <v>5500</v>
      </c>
      <c r="E470">
        <v>15</v>
      </c>
      <c r="F470">
        <v>2</v>
      </c>
      <c r="G470">
        <v>2</v>
      </c>
      <c r="H470">
        <v>2</v>
      </c>
      <c r="I470" t="s">
        <v>102</v>
      </c>
      <c r="K470" t="s">
        <v>98</v>
      </c>
      <c r="L470">
        <v>4</v>
      </c>
      <c r="M470">
        <v>82.1</v>
      </c>
      <c r="N470">
        <v>0</v>
      </c>
      <c r="O470">
        <v>5.4</v>
      </c>
      <c r="P470">
        <v>180.3</v>
      </c>
      <c r="U470" t="s">
        <v>867</v>
      </c>
      <c r="V470" t="s">
        <v>389</v>
      </c>
      <c r="X470" t="s">
        <v>390</v>
      </c>
    </row>
    <row r="471" spans="1:26" x14ac:dyDescent="0.3">
      <c r="A471" t="s">
        <v>154</v>
      </c>
      <c r="B471">
        <v>760</v>
      </c>
      <c r="C471">
        <v>5501</v>
      </c>
      <c r="D471">
        <v>6000</v>
      </c>
      <c r="E471">
        <v>24</v>
      </c>
      <c r="F471">
        <v>2</v>
      </c>
      <c r="G471">
        <v>2</v>
      </c>
      <c r="H471">
        <v>2</v>
      </c>
      <c r="I471" t="s">
        <v>102</v>
      </c>
      <c r="K471" t="s">
        <v>98</v>
      </c>
      <c r="L471">
        <v>1</v>
      </c>
      <c r="M471">
        <v>190.4</v>
      </c>
      <c r="N471">
        <v>0</v>
      </c>
      <c r="O471">
        <v>13.5</v>
      </c>
      <c r="P471">
        <v>268.10000000000002</v>
      </c>
      <c r="V471" t="s">
        <v>389</v>
      </c>
    </row>
    <row r="472" spans="1:26" x14ac:dyDescent="0.3">
      <c r="A472" t="s">
        <v>154</v>
      </c>
      <c r="B472">
        <v>760</v>
      </c>
      <c r="C472">
        <v>6001</v>
      </c>
      <c r="D472">
        <v>6500</v>
      </c>
      <c r="E472">
        <v>24</v>
      </c>
      <c r="F472">
        <v>2</v>
      </c>
      <c r="G472">
        <v>2</v>
      </c>
      <c r="H472">
        <v>2</v>
      </c>
      <c r="I472" t="s">
        <v>161</v>
      </c>
      <c r="L472">
        <v>0</v>
      </c>
      <c r="M472">
        <v>0</v>
      </c>
      <c r="N472">
        <v>0</v>
      </c>
      <c r="O472">
        <v>221.5</v>
      </c>
      <c r="P472">
        <v>1158.5999999999999</v>
      </c>
    </row>
    <row r="473" spans="1:26" x14ac:dyDescent="0.3">
      <c r="A473" t="s">
        <v>154</v>
      </c>
      <c r="B473">
        <v>760</v>
      </c>
      <c r="C473">
        <v>6501</v>
      </c>
      <c r="D473">
        <v>7000</v>
      </c>
      <c r="E473">
        <v>16</v>
      </c>
      <c r="F473">
        <v>2</v>
      </c>
      <c r="G473">
        <v>2</v>
      </c>
      <c r="H473">
        <v>2</v>
      </c>
      <c r="I473" t="s">
        <v>161</v>
      </c>
      <c r="L473">
        <v>0</v>
      </c>
      <c r="M473">
        <v>0</v>
      </c>
      <c r="N473">
        <v>0</v>
      </c>
      <c r="O473">
        <v>231</v>
      </c>
      <c r="P473">
        <v>1803.5</v>
      </c>
    </row>
    <row r="474" spans="1:26" x14ac:dyDescent="0.3">
      <c r="A474" t="s">
        <v>154</v>
      </c>
      <c r="B474">
        <v>771</v>
      </c>
      <c r="C474">
        <v>4001</v>
      </c>
      <c r="D474">
        <v>4500</v>
      </c>
      <c r="E474">
        <v>83</v>
      </c>
      <c r="F474">
        <v>2</v>
      </c>
      <c r="G474">
        <v>2</v>
      </c>
      <c r="H474">
        <v>2</v>
      </c>
      <c r="I474" t="s">
        <v>161</v>
      </c>
      <c r="K474" t="s">
        <v>122</v>
      </c>
      <c r="L474">
        <v>4</v>
      </c>
      <c r="M474">
        <v>1937.2</v>
      </c>
      <c r="N474">
        <v>67</v>
      </c>
      <c r="O474">
        <v>116.5</v>
      </c>
      <c r="P474">
        <v>473.3</v>
      </c>
      <c r="T474" t="s">
        <v>162</v>
      </c>
      <c r="U474" t="s">
        <v>860</v>
      </c>
      <c r="Y474" t="s">
        <v>868</v>
      </c>
      <c r="Z474" t="s">
        <v>869</v>
      </c>
    </row>
    <row r="475" spans="1:26" x14ac:dyDescent="0.3">
      <c r="A475" t="s">
        <v>154</v>
      </c>
      <c r="B475">
        <v>771</v>
      </c>
      <c r="C475">
        <v>5501</v>
      </c>
      <c r="D475">
        <v>6000</v>
      </c>
      <c r="E475">
        <v>74</v>
      </c>
      <c r="F475">
        <v>2</v>
      </c>
      <c r="G475">
        <v>1</v>
      </c>
      <c r="H475">
        <v>1</v>
      </c>
      <c r="I475" t="s">
        <v>161</v>
      </c>
      <c r="K475" t="s">
        <v>122</v>
      </c>
      <c r="L475">
        <v>5</v>
      </c>
      <c r="M475">
        <v>17679</v>
      </c>
      <c r="N475">
        <v>4445.6000000000004</v>
      </c>
      <c r="O475">
        <v>5502.7</v>
      </c>
      <c r="P475">
        <v>61021.1</v>
      </c>
      <c r="T475" t="s">
        <v>162</v>
      </c>
      <c r="U475" t="s">
        <v>860</v>
      </c>
      <c r="V475" t="s">
        <v>71</v>
      </c>
      <c r="X475" t="s">
        <v>375</v>
      </c>
      <c r="Z475" t="s">
        <v>861</v>
      </c>
    </row>
    <row r="476" spans="1:26" x14ac:dyDescent="0.3">
      <c r="A476" t="s">
        <v>154</v>
      </c>
      <c r="B476">
        <v>771</v>
      </c>
      <c r="C476">
        <v>6001</v>
      </c>
      <c r="D476">
        <v>6500</v>
      </c>
      <c r="E476">
        <v>62</v>
      </c>
      <c r="F476">
        <v>2</v>
      </c>
      <c r="G476">
        <v>1</v>
      </c>
      <c r="H476">
        <v>1</v>
      </c>
      <c r="I476" t="s">
        <v>161</v>
      </c>
      <c r="K476" t="s">
        <v>122</v>
      </c>
      <c r="L476">
        <v>3</v>
      </c>
      <c r="M476">
        <v>10232.200000000001</v>
      </c>
      <c r="N476">
        <v>2203.8000000000002</v>
      </c>
      <c r="O476">
        <v>1388.3</v>
      </c>
      <c r="P476">
        <v>7240</v>
      </c>
      <c r="T476" t="s">
        <v>162</v>
      </c>
      <c r="U476" t="s">
        <v>374</v>
      </c>
      <c r="X476" t="s">
        <v>870</v>
      </c>
    </row>
    <row r="477" spans="1:26" x14ac:dyDescent="0.3">
      <c r="A477" t="s">
        <v>154</v>
      </c>
      <c r="B477">
        <v>772</v>
      </c>
      <c r="C477">
        <v>4501</v>
      </c>
      <c r="D477">
        <v>5000</v>
      </c>
      <c r="E477">
        <v>11</v>
      </c>
      <c r="F477">
        <v>2</v>
      </c>
      <c r="G477">
        <v>2</v>
      </c>
      <c r="H477">
        <v>2</v>
      </c>
      <c r="I477" t="s">
        <v>102</v>
      </c>
      <c r="L477">
        <v>2</v>
      </c>
      <c r="M477">
        <v>312.3</v>
      </c>
      <c r="N477">
        <v>0.7</v>
      </c>
      <c r="O477">
        <v>0</v>
      </c>
      <c r="P477">
        <v>0</v>
      </c>
      <c r="U477" t="s">
        <v>862</v>
      </c>
    </row>
    <row r="478" spans="1:26" x14ac:dyDescent="0.3">
      <c r="A478" t="s">
        <v>154</v>
      </c>
      <c r="B478">
        <v>772</v>
      </c>
      <c r="C478">
        <v>5001</v>
      </c>
      <c r="D478">
        <v>5500</v>
      </c>
      <c r="E478">
        <v>52</v>
      </c>
      <c r="F478">
        <v>2</v>
      </c>
      <c r="G478">
        <v>1</v>
      </c>
      <c r="H478">
        <v>2</v>
      </c>
      <c r="I478" t="s">
        <v>102</v>
      </c>
      <c r="K478" t="s">
        <v>172</v>
      </c>
      <c r="L478">
        <v>2</v>
      </c>
      <c r="M478">
        <v>1936.9</v>
      </c>
      <c r="N478">
        <v>19.600000000000001</v>
      </c>
      <c r="O478">
        <v>1609</v>
      </c>
      <c r="P478">
        <v>12386.2</v>
      </c>
      <c r="U478" t="s">
        <v>173</v>
      </c>
    </row>
    <row r="479" spans="1:26" x14ac:dyDescent="0.3">
      <c r="A479" t="s">
        <v>154</v>
      </c>
      <c r="B479">
        <v>772</v>
      </c>
      <c r="C479">
        <v>7501</v>
      </c>
      <c r="D479">
        <v>8000</v>
      </c>
      <c r="E479">
        <v>16</v>
      </c>
      <c r="F479">
        <v>2</v>
      </c>
      <c r="G479">
        <v>1</v>
      </c>
      <c r="H479">
        <v>1</v>
      </c>
      <c r="I479" t="s">
        <v>344</v>
      </c>
      <c r="K479" t="s">
        <v>177</v>
      </c>
      <c r="L479">
        <v>0</v>
      </c>
      <c r="M479">
        <v>0</v>
      </c>
      <c r="N479">
        <v>0</v>
      </c>
      <c r="O479">
        <v>10955.6</v>
      </c>
      <c r="P479">
        <v>193364.8</v>
      </c>
      <c r="X479" t="s">
        <v>871</v>
      </c>
    </row>
    <row r="480" spans="1:26" x14ac:dyDescent="0.3">
      <c r="A480" t="s">
        <v>154</v>
      </c>
      <c r="B480">
        <v>781</v>
      </c>
      <c r="C480">
        <v>5001</v>
      </c>
      <c r="D480">
        <v>5500</v>
      </c>
      <c r="E480">
        <v>20</v>
      </c>
      <c r="F480">
        <v>2</v>
      </c>
      <c r="G480">
        <v>2</v>
      </c>
      <c r="H480">
        <v>3</v>
      </c>
      <c r="I480" t="s">
        <v>180</v>
      </c>
      <c r="L480">
        <v>2</v>
      </c>
      <c r="M480">
        <v>36.6</v>
      </c>
      <c r="N480">
        <v>0</v>
      </c>
      <c r="O480">
        <v>0</v>
      </c>
      <c r="P480">
        <v>0</v>
      </c>
      <c r="T480" t="s">
        <v>872</v>
      </c>
      <c r="W480" t="s">
        <v>183</v>
      </c>
    </row>
    <row r="481" spans="1:23" x14ac:dyDescent="0.3">
      <c r="A481" t="s">
        <v>154</v>
      </c>
      <c r="B481">
        <v>781</v>
      </c>
      <c r="C481">
        <v>5501</v>
      </c>
      <c r="D481">
        <v>6000</v>
      </c>
      <c r="E481">
        <v>28</v>
      </c>
      <c r="F481">
        <v>2</v>
      </c>
      <c r="G481">
        <v>2</v>
      </c>
      <c r="H481">
        <v>2</v>
      </c>
      <c r="I481" t="s">
        <v>180</v>
      </c>
      <c r="L481">
        <v>5</v>
      </c>
      <c r="M481">
        <v>2701.8</v>
      </c>
      <c r="N481">
        <v>124.8</v>
      </c>
      <c r="O481">
        <v>0.8</v>
      </c>
      <c r="P481">
        <v>3.6</v>
      </c>
      <c r="T481" t="s">
        <v>181</v>
      </c>
      <c r="U481" t="s">
        <v>182</v>
      </c>
      <c r="W481" t="s">
        <v>183</v>
      </c>
    </row>
    <row r="482" spans="1:23" x14ac:dyDescent="0.3">
      <c r="A482" t="s">
        <v>154</v>
      </c>
      <c r="B482">
        <v>781</v>
      </c>
      <c r="C482">
        <v>6001</v>
      </c>
      <c r="D482">
        <v>6500</v>
      </c>
      <c r="E482">
        <v>21</v>
      </c>
      <c r="F482">
        <v>2</v>
      </c>
      <c r="G482">
        <v>2</v>
      </c>
      <c r="H482">
        <v>1</v>
      </c>
      <c r="I482" t="s">
        <v>180</v>
      </c>
      <c r="K482" t="s">
        <v>391</v>
      </c>
      <c r="L482">
        <v>3</v>
      </c>
      <c r="M482">
        <v>3922.3</v>
      </c>
      <c r="N482">
        <v>579.9</v>
      </c>
      <c r="O482">
        <v>424.5</v>
      </c>
      <c r="P482">
        <v>1413.3</v>
      </c>
      <c r="T482" t="s">
        <v>392</v>
      </c>
      <c r="U482" t="s">
        <v>393</v>
      </c>
    </row>
    <row r="483" spans="1:23" x14ac:dyDescent="0.3">
      <c r="A483" t="s">
        <v>154</v>
      </c>
      <c r="B483">
        <v>781</v>
      </c>
      <c r="C483">
        <v>6501</v>
      </c>
      <c r="D483">
        <v>7000</v>
      </c>
      <c r="E483">
        <v>32</v>
      </c>
      <c r="F483">
        <v>2</v>
      </c>
      <c r="G483">
        <v>2</v>
      </c>
      <c r="H483">
        <v>2</v>
      </c>
      <c r="I483" t="s">
        <v>180</v>
      </c>
      <c r="K483" t="s">
        <v>391</v>
      </c>
      <c r="L483">
        <v>4</v>
      </c>
      <c r="M483">
        <v>1820.5</v>
      </c>
      <c r="N483">
        <v>341.2</v>
      </c>
      <c r="O483">
        <v>496.9</v>
      </c>
      <c r="P483">
        <v>2441.3000000000002</v>
      </c>
      <c r="T483" t="s">
        <v>392</v>
      </c>
      <c r="U483" t="s">
        <v>393</v>
      </c>
      <c r="W483" t="s">
        <v>394</v>
      </c>
    </row>
    <row r="484" spans="1:23" x14ac:dyDescent="0.3">
      <c r="A484" t="s">
        <v>154</v>
      </c>
      <c r="B484">
        <v>781</v>
      </c>
      <c r="C484">
        <v>7001</v>
      </c>
      <c r="D484">
        <v>7500</v>
      </c>
      <c r="E484">
        <v>22</v>
      </c>
      <c r="F484">
        <v>2</v>
      </c>
      <c r="G484">
        <v>2</v>
      </c>
      <c r="H484">
        <v>2</v>
      </c>
      <c r="I484" t="s">
        <v>180</v>
      </c>
      <c r="K484" t="s">
        <v>391</v>
      </c>
      <c r="L484">
        <v>4</v>
      </c>
      <c r="M484">
        <v>1613.5</v>
      </c>
      <c r="N484">
        <v>285.8</v>
      </c>
      <c r="O484">
        <v>904.5</v>
      </c>
      <c r="P484">
        <v>19061.3</v>
      </c>
      <c r="T484" t="s">
        <v>392</v>
      </c>
      <c r="U484" t="s">
        <v>393</v>
      </c>
      <c r="W484" t="s">
        <v>394</v>
      </c>
    </row>
    <row r="485" spans="1:23" x14ac:dyDescent="0.3">
      <c r="A485" t="s">
        <v>154</v>
      </c>
      <c r="B485">
        <v>781</v>
      </c>
      <c r="C485">
        <v>7501</v>
      </c>
      <c r="D485">
        <v>8000</v>
      </c>
      <c r="E485">
        <v>16</v>
      </c>
      <c r="F485">
        <v>2</v>
      </c>
      <c r="G485">
        <v>2</v>
      </c>
      <c r="H485">
        <v>2</v>
      </c>
      <c r="I485" t="s">
        <v>180</v>
      </c>
      <c r="K485" t="s">
        <v>391</v>
      </c>
      <c r="L485">
        <v>2</v>
      </c>
      <c r="M485">
        <v>1180.5</v>
      </c>
      <c r="N485">
        <v>164.3</v>
      </c>
      <c r="O485">
        <v>1092.8</v>
      </c>
      <c r="P485">
        <v>11978.2</v>
      </c>
      <c r="T485" t="s">
        <v>872</v>
      </c>
      <c r="U485" t="s">
        <v>393</v>
      </c>
    </row>
    <row r="486" spans="1:23" x14ac:dyDescent="0.3">
      <c r="A486" t="s">
        <v>154</v>
      </c>
      <c r="B486">
        <v>782</v>
      </c>
      <c r="C486">
        <v>7001</v>
      </c>
      <c r="D486">
        <v>7500</v>
      </c>
      <c r="E486">
        <v>29</v>
      </c>
      <c r="F486">
        <v>2</v>
      </c>
      <c r="G486">
        <v>2</v>
      </c>
      <c r="H486">
        <v>2</v>
      </c>
      <c r="I486" t="s">
        <v>395</v>
      </c>
      <c r="K486" t="s">
        <v>396</v>
      </c>
      <c r="L486">
        <v>0</v>
      </c>
      <c r="M486">
        <v>0</v>
      </c>
      <c r="N486">
        <v>0</v>
      </c>
      <c r="O486">
        <v>75.900000000000006</v>
      </c>
      <c r="P486">
        <v>440.8</v>
      </c>
    </row>
    <row r="487" spans="1:23" x14ac:dyDescent="0.3">
      <c r="A487" t="s">
        <v>154</v>
      </c>
      <c r="B487">
        <v>782</v>
      </c>
      <c r="C487">
        <v>7501</v>
      </c>
      <c r="D487">
        <v>8000</v>
      </c>
      <c r="E487">
        <v>34</v>
      </c>
      <c r="F487">
        <v>2</v>
      </c>
      <c r="G487">
        <v>2</v>
      </c>
      <c r="H487">
        <v>2</v>
      </c>
      <c r="I487" t="s">
        <v>395</v>
      </c>
      <c r="K487" t="s">
        <v>396</v>
      </c>
      <c r="L487">
        <v>0</v>
      </c>
      <c r="M487">
        <v>0</v>
      </c>
      <c r="N487">
        <v>0</v>
      </c>
      <c r="O487">
        <v>155.1</v>
      </c>
      <c r="P487">
        <v>1482.3</v>
      </c>
    </row>
    <row r="488" spans="1:23" x14ac:dyDescent="0.3">
      <c r="A488" t="s">
        <v>154</v>
      </c>
      <c r="B488">
        <v>782</v>
      </c>
      <c r="C488">
        <v>8001</v>
      </c>
      <c r="D488">
        <v>8500</v>
      </c>
      <c r="E488">
        <v>12</v>
      </c>
      <c r="F488">
        <v>2</v>
      </c>
      <c r="G488">
        <v>2</v>
      </c>
      <c r="H488">
        <v>2</v>
      </c>
      <c r="I488" t="s">
        <v>395</v>
      </c>
      <c r="K488" t="s">
        <v>396</v>
      </c>
      <c r="L488">
        <v>0</v>
      </c>
      <c r="M488">
        <v>0</v>
      </c>
      <c r="N488">
        <v>0</v>
      </c>
      <c r="O488">
        <v>291.39999999999998</v>
      </c>
      <c r="P488">
        <v>2588.6</v>
      </c>
    </row>
    <row r="489" spans="1:23" x14ac:dyDescent="0.3">
      <c r="A489" t="s">
        <v>154</v>
      </c>
      <c r="B489">
        <v>783</v>
      </c>
      <c r="C489">
        <v>7001</v>
      </c>
      <c r="D489">
        <v>7500</v>
      </c>
      <c r="E489">
        <v>26</v>
      </c>
      <c r="F489">
        <v>2</v>
      </c>
      <c r="G489">
        <v>2</v>
      </c>
      <c r="H489">
        <v>3</v>
      </c>
      <c r="I489" t="s">
        <v>395</v>
      </c>
      <c r="K489" t="s">
        <v>396</v>
      </c>
      <c r="L489">
        <v>0</v>
      </c>
      <c r="M489">
        <v>0</v>
      </c>
      <c r="N489">
        <v>0</v>
      </c>
      <c r="O489">
        <v>39.5</v>
      </c>
      <c r="P489">
        <v>178.2</v>
      </c>
    </row>
    <row r="490" spans="1:23" x14ac:dyDescent="0.3">
      <c r="A490" t="s">
        <v>154</v>
      </c>
      <c r="B490">
        <v>791</v>
      </c>
      <c r="C490">
        <v>5001</v>
      </c>
      <c r="D490">
        <v>5500</v>
      </c>
      <c r="E490">
        <v>26</v>
      </c>
      <c r="F490">
        <v>2</v>
      </c>
      <c r="G490">
        <v>2</v>
      </c>
      <c r="H490">
        <v>2</v>
      </c>
      <c r="I490" t="s">
        <v>395</v>
      </c>
      <c r="L490">
        <v>1</v>
      </c>
      <c r="M490">
        <v>432.6</v>
      </c>
      <c r="N490">
        <v>0</v>
      </c>
      <c r="O490">
        <v>0</v>
      </c>
      <c r="P490">
        <v>0</v>
      </c>
      <c r="U490" t="s">
        <v>397</v>
      </c>
    </row>
    <row r="491" spans="1:23" x14ac:dyDescent="0.3">
      <c r="A491" t="s">
        <v>154</v>
      </c>
      <c r="B491">
        <v>791</v>
      </c>
      <c r="C491">
        <v>7001</v>
      </c>
      <c r="D491">
        <v>7500</v>
      </c>
      <c r="E491">
        <v>28</v>
      </c>
      <c r="F491">
        <v>2</v>
      </c>
      <c r="G491">
        <v>2</v>
      </c>
      <c r="H491">
        <v>2</v>
      </c>
      <c r="I491" t="s">
        <v>395</v>
      </c>
      <c r="K491" t="s">
        <v>396</v>
      </c>
      <c r="L491">
        <v>1</v>
      </c>
      <c r="M491">
        <v>159.9</v>
      </c>
      <c r="N491">
        <v>0.4</v>
      </c>
      <c r="O491">
        <v>50.6</v>
      </c>
      <c r="P491">
        <v>83.7</v>
      </c>
      <c r="W491" t="s">
        <v>394</v>
      </c>
    </row>
    <row r="492" spans="1:23" x14ac:dyDescent="0.3">
      <c r="A492" t="s">
        <v>154</v>
      </c>
      <c r="B492">
        <v>791</v>
      </c>
      <c r="C492">
        <v>7501</v>
      </c>
      <c r="D492">
        <v>8000</v>
      </c>
      <c r="E492">
        <v>21</v>
      </c>
      <c r="F492">
        <v>2</v>
      </c>
      <c r="G492">
        <v>2</v>
      </c>
      <c r="H492">
        <v>2</v>
      </c>
      <c r="I492" t="s">
        <v>395</v>
      </c>
      <c r="K492" t="s">
        <v>396</v>
      </c>
      <c r="L492">
        <v>1</v>
      </c>
      <c r="M492">
        <v>136.80000000000001</v>
      </c>
      <c r="N492">
        <v>0</v>
      </c>
      <c r="O492">
        <v>0</v>
      </c>
      <c r="P492">
        <v>0</v>
      </c>
      <c r="W492" t="s">
        <v>394</v>
      </c>
    </row>
    <row r="493" spans="1:23" x14ac:dyDescent="0.3">
      <c r="A493" t="s">
        <v>154</v>
      </c>
      <c r="B493">
        <v>791</v>
      </c>
      <c r="C493">
        <v>8001</v>
      </c>
      <c r="D493">
        <v>8500</v>
      </c>
      <c r="E493">
        <v>11</v>
      </c>
      <c r="F493">
        <v>2</v>
      </c>
      <c r="G493">
        <v>2</v>
      </c>
      <c r="H493">
        <v>3</v>
      </c>
      <c r="I493" t="s">
        <v>395</v>
      </c>
      <c r="K493" t="s">
        <v>396</v>
      </c>
      <c r="L493">
        <v>1</v>
      </c>
      <c r="M493">
        <v>0.6</v>
      </c>
      <c r="N493">
        <v>0</v>
      </c>
      <c r="O493">
        <v>0.5</v>
      </c>
      <c r="P493">
        <v>7.7</v>
      </c>
      <c r="W493" t="s">
        <v>394</v>
      </c>
    </row>
    <row r="494" spans="1:23" x14ac:dyDescent="0.3">
      <c r="A494" t="s">
        <v>154</v>
      </c>
      <c r="B494">
        <v>986</v>
      </c>
      <c r="C494">
        <v>4001</v>
      </c>
      <c r="D494">
        <v>4500</v>
      </c>
      <c r="E494">
        <v>28</v>
      </c>
      <c r="F494">
        <v>2</v>
      </c>
      <c r="G494">
        <v>2</v>
      </c>
      <c r="H494">
        <v>3</v>
      </c>
      <c r="I494" t="s">
        <v>239</v>
      </c>
      <c r="K494" t="s">
        <v>233</v>
      </c>
      <c r="L494">
        <v>0</v>
      </c>
      <c r="M494">
        <v>0</v>
      </c>
      <c r="N494">
        <v>0</v>
      </c>
      <c r="O494">
        <v>0</v>
      </c>
      <c r="P494">
        <v>0</v>
      </c>
    </row>
    <row r="495" spans="1:23" x14ac:dyDescent="0.3">
      <c r="A495" t="s">
        <v>154</v>
      </c>
      <c r="B495">
        <v>986</v>
      </c>
      <c r="C495">
        <v>4501</v>
      </c>
      <c r="D495">
        <v>5000</v>
      </c>
      <c r="E495">
        <v>27</v>
      </c>
      <c r="F495">
        <v>2</v>
      </c>
      <c r="G495">
        <v>2</v>
      </c>
      <c r="H495">
        <v>3</v>
      </c>
      <c r="I495" t="s">
        <v>239</v>
      </c>
      <c r="K495" t="s">
        <v>233</v>
      </c>
      <c r="L495">
        <v>0</v>
      </c>
      <c r="M495">
        <v>0</v>
      </c>
      <c r="N495">
        <v>0</v>
      </c>
      <c r="O495">
        <v>0</v>
      </c>
      <c r="P495">
        <v>2</v>
      </c>
    </row>
    <row r="496" spans="1:23" x14ac:dyDescent="0.3">
      <c r="A496" t="s">
        <v>154</v>
      </c>
      <c r="B496">
        <v>997</v>
      </c>
      <c r="C496">
        <v>4501</v>
      </c>
      <c r="D496">
        <v>5000</v>
      </c>
      <c r="E496">
        <v>28</v>
      </c>
      <c r="F496">
        <v>2</v>
      </c>
      <c r="G496">
        <v>2</v>
      </c>
      <c r="H496">
        <v>2</v>
      </c>
      <c r="I496" t="s">
        <v>237</v>
      </c>
      <c r="K496" t="s">
        <v>233</v>
      </c>
      <c r="L496">
        <v>2</v>
      </c>
      <c r="M496">
        <v>669.1</v>
      </c>
      <c r="N496">
        <v>78.5</v>
      </c>
      <c r="O496">
        <v>29.9</v>
      </c>
      <c r="P496">
        <v>48</v>
      </c>
      <c r="T496" t="s">
        <v>460</v>
      </c>
      <c r="W496" t="s">
        <v>238</v>
      </c>
    </row>
    <row r="497" spans="1:26" x14ac:dyDescent="0.3">
      <c r="A497" t="s">
        <v>154</v>
      </c>
      <c r="B497">
        <v>998</v>
      </c>
      <c r="C497">
        <v>2501</v>
      </c>
      <c r="D497">
        <v>3000</v>
      </c>
      <c r="E497">
        <v>26</v>
      </c>
      <c r="F497">
        <v>2</v>
      </c>
      <c r="G497">
        <v>2</v>
      </c>
      <c r="H497">
        <v>2</v>
      </c>
      <c r="I497" t="s">
        <v>239</v>
      </c>
      <c r="J497" t="s">
        <v>403</v>
      </c>
      <c r="K497" t="s">
        <v>243</v>
      </c>
      <c r="L497">
        <v>5</v>
      </c>
      <c r="M497">
        <v>45.6</v>
      </c>
      <c r="N497">
        <v>12</v>
      </c>
      <c r="O497">
        <v>0</v>
      </c>
      <c r="P497">
        <v>0</v>
      </c>
      <c r="Q497" t="s">
        <v>973</v>
      </c>
      <c r="R497" t="s">
        <v>404</v>
      </c>
      <c r="T497" t="s">
        <v>405</v>
      </c>
      <c r="U497" t="s">
        <v>235</v>
      </c>
      <c r="V497" t="s">
        <v>406</v>
      </c>
    </row>
    <row r="498" spans="1:26" x14ac:dyDescent="0.3">
      <c r="A498" t="s">
        <v>154</v>
      </c>
      <c r="B498">
        <v>998</v>
      </c>
      <c r="C498">
        <v>3001</v>
      </c>
      <c r="D498">
        <v>3500</v>
      </c>
      <c r="E498">
        <v>28</v>
      </c>
      <c r="F498">
        <v>2</v>
      </c>
      <c r="G498">
        <v>2</v>
      </c>
      <c r="H498">
        <v>3</v>
      </c>
      <c r="I498" t="s">
        <v>239</v>
      </c>
      <c r="J498" t="s">
        <v>403</v>
      </c>
      <c r="K498" t="s">
        <v>243</v>
      </c>
      <c r="L498">
        <v>3</v>
      </c>
      <c r="M498">
        <v>21</v>
      </c>
      <c r="N498">
        <v>0</v>
      </c>
      <c r="O498">
        <v>9.6</v>
      </c>
      <c r="P498">
        <v>3</v>
      </c>
      <c r="Q498" t="s">
        <v>974</v>
      </c>
      <c r="T498" t="s">
        <v>405</v>
      </c>
    </row>
    <row r="499" spans="1:26" x14ac:dyDescent="0.3">
      <c r="A499" t="s">
        <v>154</v>
      </c>
      <c r="B499">
        <v>998</v>
      </c>
      <c r="C499">
        <v>3501</v>
      </c>
      <c r="D499">
        <v>4000</v>
      </c>
      <c r="E499">
        <v>11</v>
      </c>
      <c r="F499">
        <v>2</v>
      </c>
      <c r="G499">
        <v>2</v>
      </c>
      <c r="H499">
        <v>3</v>
      </c>
      <c r="I499" t="s">
        <v>239</v>
      </c>
      <c r="K499" t="s">
        <v>243</v>
      </c>
      <c r="L499">
        <v>2</v>
      </c>
      <c r="M499">
        <v>16</v>
      </c>
      <c r="N499">
        <v>0</v>
      </c>
      <c r="O499">
        <v>15.1</v>
      </c>
      <c r="P499">
        <v>46.1</v>
      </c>
      <c r="Q499" t="s">
        <v>967</v>
      </c>
      <c r="T499" t="s">
        <v>405</v>
      </c>
    </row>
    <row r="500" spans="1:26" x14ac:dyDescent="0.3">
      <c r="A500" t="s">
        <v>407</v>
      </c>
      <c r="B500">
        <v>322</v>
      </c>
      <c r="C500">
        <v>4501</v>
      </c>
      <c r="D500">
        <v>5000</v>
      </c>
      <c r="E500">
        <v>11</v>
      </c>
      <c r="F500">
        <v>2</v>
      </c>
      <c r="G500">
        <v>1</v>
      </c>
      <c r="H500">
        <v>1</v>
      </c>
      <c r="I500" t="s">
        <v>38</v>
      </c>
      <c r="K500" t="s">
        <v>46</v>
      </c>
      <c r="L500">
        <v>3</v>
      </c>
      <c r="M500">
        <v>12874.2</v>
      </c>
      <c r="N500">
        <v>1714</v>
      </c>
      <c r="O500">
        <v>27374.2</v>
      </c>
      <c r="P500">
        <v>209323.2</v>
      </c>
      <c r="Q500" t="s">
        <v>961</v>
      </c>
      <c r="S500" t="s">
        <v>47</v>
      </c>
      <c r="T500" t="s">
        <v>48</v>
      </c>
      <c r="X500" t="s">
        <v>689</v>
      </c>
      <c r="Z500" t="s">
        <v>691</v>
      </c>
    </row>
    <row r="501" spans="1:26" x14ac:dyDescent="0.3">
      <c r="A501" t="s">
        <v>407</v>
      </c>
      <c r="B501">
        <v>531</v>
      </c>
      <c r="C501">
        <v>2501</v>
      </c>
      <c r="D501">
        <v>3000</v>
      </c>
      <c r="E501">
        <v>15</v>
      </c>
      <c r="F501">
        <v>2</v>
      </c>
      <c r="G501">
        <v>1</v>
      </c>
      <c r="H501">
        <v>2</v>
      </c>
      <c r="I501" t="s">
        <v>137</v>
      </c>
      <c r="K501" t="s">
        <v>416</v>
      </c>
      <c r="L501">
        <v>1</v>
      </c>
      <c r="M501">
        <v>34.299999999999997</v>
      </c>
      <c r="N501">
        <v>1</v>
      </c>
      <c r="O501">
        <v>4047.7</v>
      </c>
      <c r="P501">
        <v>39421.5</v>
      </c>
      <c r="W501" t="s">
        <v>139</v>
      </c>
      <c r="Y501" t="s">
        <v>339</v>
      </c>
      <c r="Z501" t="s">
        <v>838</v>
      </c>
    </row>
    <row r="502" spans="1:26" x14ac:dyDescent="0.3">
      <c r="A502" t="s">
        <v>412</v>
      </c>
      <c r="B502">
        <v>525</v>
      </c>
      <c r="C502">
        <v>6501</v>
      </c>
      <c r="D502">
        <v>7000</v>
      </c>
      <c r="E502">
        <v>12</v>
      </c>
      <c r="F502">
        <v>2</v>
      </c>
      <c r="G502">
        <v>1</v>
      </c>
      <c r="H502">
        <v>1</v>
      </c>
      <c r="I502" t="s">
        <v>102</v>
      </c>
      <c r="K502" t="s">
        <v>706</v>
      </c>
      <c r="L502">
        <v>0</v>
      </c>
      <c r="M502">
        <v>0</v>
      </c>
      <c r="N502">
        <v>0</v>
      </c>
      <c r="O502">
        <v>56559.5</v>
      </c>
      <c r="P502">
        <v>922700.4</v>
      </c>
      <c r="X502" t="s">
        <v>707</v>
      </c>
      <c r="Z502" t="s">
        <v>156</v>
      </c>
    </row>
    <row r="503" spans="1:26" x14ac:dyDescent="0.3">
      <c r="A503" t="s">
        <v>412</v>
      </c>
      <c r="B503">
        <v>732</v>
      </c>
      <c r="C503">
        <v>5501</v>
      </c>
      <c r="D503">
        <v>6000</v>
      </c>
      <c r="E503">
        <v>20</v>
      </c>
      <c r="F503">
        <v>2</v>
      </c>
      <c r="G503">
        <v>1</v>
      </c>
      <c r="H503">
        <v>1</v>
      </c>
      <c r="I503" t="s">
        <v>146</v>
      </c>
      <c r="K503" t="s">
        <v>147</v>
      </c>
      <c r="L503">
        <v>4</v>
      </c>
      <c r="M503">
        <v>16891.5</v>
      </c>
      <c r="N503">
        <v>3999.3</v>
      </c>
      <c r="O503">
        <v>48120.800000000003</v>
      </c>
      <c r="P503">
        <v>185766.9</v>
      </c>
      <c r="T503" t="s">
        <v>99</v>
      </c>
      <c r="U503" t="s">
        <v>148</v>
      </c>
      <c r="W503" t="s">
        <v>149</v>
      </c>
      <c r="X503" t="s">
        <v>674</v>
      </c>
      <c r="Z503" t="s">
        <v>150</v>
      </c>
    </row>
    <row r="504" spans="1:26" x14ac:dyDescent="0.3">
      <c r="A504" t="s">
        <v>184</v>
      </c>
      <c r="B504">
        <v>312</v>
      </c>
      <c r="C504">
        <v>2501</v>
      </c>
      <c r="D504">
        <v>3000</v>
      </c>
      <c r="E504">
        <v>12</v>
      </c>
      <c r="F504">
        <v>2</v>
      </c>
      <c r="G504">
        <v>2</v>
      </c>
      <c r="H504">
        <v>1</v>
      </c>
      <c r="I504" t="s">
        <v>24</v>
      </c>
      <c r="K504" t="s">
        <v>25</v>
      </c>
      <c r="L504">
        <v>4</v>
      </c>
      <c r="M504">
        <v>4073</v>
      </c>
      <c r="N504">
        <v>1170.5</v>
      </c>
      <c r="O504">
        <v>9685.2999999999993</v>
      </c>
      <c r="P504">
        <v>89171.1</v>
      </c>
      <c r="T504" t="s">
        <v>33</v>
      </c>
      <c r="U504" t="s">
        <v>284</v>
      </c>
      <c r="W504" t="s">
        <v>37</v>
      </c>
      <c r="X504" t="s">
        <v>763</v>
      </c>
      <c r="Z504" t="s">
        <v>765</v>
      </c>
    </row>
    <row r="505" spans="1:26" x14ac:dyDescent="0.3">
      <c r="A505" t="s">
        <v>184</v>
      </c>
      <c r="B505">
        <v>312</v>
      </c>
      <c r="C505">
        <v>3001</v>
      </c>
      <c r="D505">
        <v>3500</v>
      </c>
      <c r="E505">
        <v>11</v>
      </c>
      <c r="F505">
        <v>2</v>
      </c>
      <c r="G505">
        <v>2</v>
      </c>
      <c r="H505">
        <v>1</v>
      </c>
      <c r="I505" t="s">
        <v>24</v>
      </c>
      <c r="K505" t="s">
        <v>25</v>
      </c>
      <c r="L505">
        <v>4</v>
      </c>
      <c r="M505">
        <v>4294.2</v>
      </c>
      <c r="N505">
        <v>1328.7</v>
      </c>
      <c r="O505">
        <v>5476.2</v>
      </c>
      <c r="P505">
        <v>42849.9</v>
      </c>
      <c r="R505" t="s">
        <v>35</v>
      </c>
      <c r="T505" t="s">
        <v>33</v>
      </c>
      <c r="U505" t="s">
        <v>28</v>
      </c>
      <c r="W505" t="s">
        <v>37</v>
      </c>
      <c r="X505" t="s">
        <v>286</v>
      </c>
      <c r="Z505" t="s">
        <v>764</v>
      </c>
    </row>
    <row r="506" spans="1:26" x14ac:dyDescent="0.3">
      <c r="A506" t="s">
        <v>184</v>
      </c>
      <c r="B506">
        <v>312</v>
      </c>
      <c r="C506">
        <v>3501</v>
      </c>
      <c r="D506">
        <v>4000</v>
      </c>
      <c r="E506">
        <v>24</v>
      </c>
      <c r="F506">
        <v>2</v>
      </c>
      <c r="G506">
        <v>1</v>
      </c>
      <c r="H506">
        <v>1</v>
      </c>
      <c r="I506" t="s">
        <v>24</v>
      </c>
      <c r="K506" t="s">
        <v>25</v>
      </c>
      <c r="L506">
        <v>5</v>
      </c>
      <c r="M506">
        <v>5385</v>
      </c>
      <c r="N506">
        <v>1375.5</v>
      </c>
      <c r="O506">
        <v>9035.9</v>
      </c>
      <c r="P506">
        <v>100169.5</v>
      </c>
      <c r="R506" t="s">
        <v>35</v>
      </c>
      <c r="T506" t="s">
        <v>36</v>
      </c>
      <c r="U506" t="s">
        <v>28</v>
      </c>
      <c r="W506" t="s">
        <v>37</v>
      </c>
      <c r="X506" t="s">
        <v>286</v>
      </c>
      <c r="Y506" t="s">
        <v>766</v>
      </c>
      <c r="Z506" t="s">
        <v>767</v>
      </c>
    </row>
    <row r="507" spans="1:26" x14ac:dyDescent="0.3">
      <c r="A507" t="s">
        <v>184</v>
      </c>
      <c r="B507">
        <v>312</v>
      </c>
      <c r="C507">
        <v>4001</v>
      </c>
      <c r="D507">
        <v>4500</v>
      </c>
      <c r="E507">
        <v>14</v>
      </c>
      <c r="F507">
        <v>2</v>
      </c>
      <c r="G507">
        <v>2</v>
      </c>
      <c r="H507">
        <v>1</v>
      </c>
      <c r="I507" t="s">
        <v>24</v>
      </c>
      <c r="K507" t="s">
        <v>25</v>
      </c>
      <c r="L507">
        <v>3</v>
      </c>
      <c r="M507">
        <v>1958.7</v>
      </c>
      <c r="N507">
        <v>754.6</v>
      </c>
      <c r="O507">
        <v>5823.6</v>
      </c>
      <c r="P507">
        <v>40992.800000000003</v>
      </c>
      <c r="R507" t="s">
        <v>35</v>
      </c>
      <c r="T507" t="s">
        <v>33</v>
      </c>
      <c r="U507" t="s">
        <v>28</v>
      </c>
      <c r="Z507" t="s">
        <v>287</v>
      </c>
    </row>
    <row r="508" spans="1:26" x14ac:dyDescent="0.3">
      <c r="A508" t="s">
        <v>184</v>
      </c>
      <c r="B508">
        <v>321</v>
      </c>
      <c r="C508">
        <v>2001</v>
      </c>
      <c r="D508">
        <v>2500</v>
      </c>
      <c r="E508">
        <v>16</v>
      </c>
      <c r="F508">
        <v>2</v>
      </c>
      <c r="G508">
        <v>2</v>
      </c>
      <c r="H508">
        <v>1</v>
      </c>
      <c r="I508" t="s">
        <v>38</v>
      </c>
      <c r="K508" t="s">
        <v>39</v>
      </c>
      <c r="L508">
        <v>5</v>
      </c>
      <c r="M508">
        <v>6148.3</v>
      </c>
      <c r="N508">
        <v>1153.4000000000001</v>
      </c>
      <c r="O508">
        <v>2838</v>
      </c>
      <c r="P508">
        <v>14767.8</v>
      </c>
      <c r="R508" t="s">
        <v>510</v>
      </c>
      <c r="S508" t="s">
        <v>41</v>
      </c>
      <c r="V508" t="s">
        <v>768</v>
      </c>
      <c r="W508" t="s">
        <v>44</v>
      </c>
    </row>
    <row r="509" spans="1:26" x14ac:dyDescent="0.3">
      <c r="A509" t="s">
        <v>184</v>
      </c>
      <c r="B509">
        <v>321</v>
      </c>
      <c r="C509">
        <v>2501</v>
      </c>
      <c r="D509">
        <v>3000</v>
      </c>
      <c r="E509">
        <v>30</v>
      </c>
      <c r="F509">
        <v>2</v>
      </c>
      <c r="G509">
        <v>2</v>
      </c>
      <c r="H509">
        <v>1</v>
      </c>
      <c r="I509" t="s">
        <v>38</v>
      </c>
      <c r="K509" t="s">
        <v>39</v>
      </c>
      <c r="L509">
        <v>6</v>
      </c>
      <c r="M509">
        <v>7387.1</v>
      </c>
      <c r="N509">
        <v>1609.5</v>
      </c>
      <c r="O509">
        <v>5396.7</v>
      </c>
      <c r="P509">
        <v>46105.3</v>
      </c>
      <c r="R509" t="s">
        <v>288</v>
      </c>
      <c r="S509" t="s">
        <v>41</v>
      </c>
      <c r="V509" t="s">
        <v>43</v>
      </c>
      <c r="W509" t="s">
        <v>44</v>
      </c>
    </row>
    <row r="510" spans="1:26" x14ac:dyDescent="0.3">
      <c r="A510" t="s">
        <v>184</v>
      </c>
      <c r="B510">
        <v>321</v>
      </c>
      <c r="C510">
        <v>3001</v>
      </c>
      <c r="D510">
        <v>3500</v>
      </c>
      <c r="E510">
        <v>39</v>
      </c>
      <c r="F510">
        <v>2</v>
      </c>
      <c r="G510">
        <v>1</v>
      </c>
      <c r="H510">
        <v>1</v>
      </c>
      <c r="I510" t="s">
        <v>38</v>
      </c>
      <c r="K510" t="s">
        <v>39</v>
      </c>
      <c r="L510">
        <v>6</v>
      </c>
      <c r="M510">
        <v>8269.7999999999993</v>
      </c>
      <c r="N510">
        <v>2405.1999999999998</v>
      </c>
      <c r="O510">
        <v>7796.5</v>
      </c>
      <c r="P510">
        <v>61030</v>
      </c>
      <c r="R510" t="s">
        <v>769</v>
      </c>
      <c r="S510" t="s">
        <v>41</v>
      </c>
      <c r="U510" t="s">
        <v>42</v>
      </c>
      <c r="V510" t="s">
        <v>43</v>
      </c>
      <c r="W510" t="s">
        <v>44</v>
      </c>
      <c r="X510" t="s">
        <v>770</v>
      </c>
    </row>
    <row r="511" spans="1:26" x14ac:dyDescent="0.3">
      <c r="A511" t="s">
        <v>184</v>
      </c>
      <c r="B511">
        <v>321</v>
      </c>
      <c r="C511">
        <v>3501</v>
      </c>
      <c r="D511">
        <v>4000</v>
      </c>
      <c r="E511">
        <v>49</v>
      </c>
      <c r="F511">
        <v>2</v>
      </c>
      <c r="G511">
        <v>1</v>
      </c>
      <c r="H511">
        <v>1</v>
      </c>
      <c r="I511" t="s">
        <v>38</v>
      </c>
      <c r="K511" t="s">
        <v>39</v>
      </c>
      <c r="L511">
        <v>6</v>
      </c>
      <c r="M511">
        <v>7210.5</v>
      </c>
      <c r="N511">
        <v>2544.6</v>
      </c>
      <c r="O511">
        <v>16277</v>
      </c>
      <c r="P511">
        <v>103035.6</v>
      </c>
      <c r="R511" t="s">
        <v>40</v>
      </c>
      <c r="S511" t="s">
        <v>41</v>
      </c>
      <c r="U511" t="s">
        <v>42</v>
      </c>
      <c r="V511" t="s">
        <v>43</v>
      </c>
      <c r="W511" t="s">
        <v>44</v>
      </c>
      <c r="X511" t="s">
        <v>771</v>
      </c>
    </row>
    <row r="512" spans="1:26" x14ac:dyDescent="0.3">
      <c r="A512" t="s">
        <v>184</v>
      </c>
      <c r="B512">
        <v>321</v>
      </c>
      <c r="C512">
        <v>4001</v>
      </c>
      <c r="D512">
        <v>4500</v>
      </c>
      <c r="E512">
        <v>45</v>
      </c>
      <c r="F512">
        <v>2</v>
      </c>
      <c r="G512">
        <v>1</v>
      </c>
      <c r="H512">
        <v>1</v>
      </c>
      <c r="I512" t="s">
        <v>38</v>
      </c>
      <c r="K512" t="s">
        <v>39</v>
      </c>
      <c r="L512">
        <v>3</v>
      </c>
      <c r="M512">
        <v>1865.9</v>
      </c>
      <c r="N512">
        <v>690</v>
      </c>
      <c r="O512">
        <v>17590.5</v>
      </c>
      <c r="P512">
        <v>112098.7</v>
      </c>
      <c r="S512" t="s">
        <v>41</v>
      </c>
      <c r="V512" t="s">
        <v>43</v>
      </c>
      <c r="W512" t="s">
        <v>44</v>
      </c>
      <c r="X512" t="s">
        <v>45</v>
      </c>
    </row>
    <row r="513" spans="1:26" x14ac:dyDescent="0.3">
      <c r="A513" t="s">
        <v>184</v>
      </c>
      <c r="B513">
        <v>321</v>
      </c>
      <c r="C513">
        <v>4501</v>
      </c>
      <c r="D513">
        <v>5000</v>
      </c>
      <c r="E513">
        <v>24</v>
      </c>
      <c r="F513">
        <v>2</v>
      </c>
      <c r="G513">
        <v>1</v>
      </c>
      <c r="H513">
        <v>1</v>
      </c>
      <c r="I513" t="s">
        <v>38</v>
      </c>
      <c r="K513" t="s">
        <v>39</v>
      </c>
      <c r="L513">
        <v>2</v>
      </c>
      <c r="M513">
        <v>607.70000000000005</v>
      </c>
      <c r="N513">
        <v>221.4</v>
      </c>
      <c r="O513">
        <v>13653.2</v>
      </c>
      <c r="P513">
        <v>100437.6</v>
      </c>
      <c r="S513" t="s">
        <v>41</v>
      </c>
      <c r="V513" t="s">
        <v>43</v>
      </c>
      <c r="X513" t="s">
        <v>289</v>
      </c>
    </row>
    <row r="514" spans="1:26" x14ac:dyDescent="0.3">
      <c r="A514" t="s">
        <v>184</v>
      </c>
      <c r="B514">
        <v>322</v>
      </c>
      <c r="C514">
        <v>3001</v>
      </c>
      <c r="D514">
        <v>3500</v>
      </c>
      <c r="E514">
        <v>98</v>
      </c>
      <c r="F514">
        <v>2</v>
      </c>
      <c r="G514">
        <v>1</v>
      </c>
      <c r="H514">
        <v>1</v>
      </c>
      <c r="I514" t="s">
        <v>38</v>
      </c>
      <c r="K514" t="s">
        <v>46</v>
      </c>
      <c r="L514">
        <v>1</v>
      </c>
      <c r="M514">
        <v>10.1</v>
      </c>
      <c r="N514">
        <v>0</v>
      </c>
      <c r="O514">
        <v>22663.8</v>
      </c>
      <c r="P514">
        <v>216615.9</v>
      </c>
      <c r="Q514" t="s">
        <v>961</v>
      </c>
      <c r="Y514" t="s">
        <v>773</v>
      </c>
      <c r="Z514" t="s">
        <v>774</v>
      </c>
    </row>
    <row r="515" spans="1:26" x14ac:dyDescent="0.3">
      <c r="A515" t="s">
        <v>184</v>
      </c>
      <c r="B515">
        <v>322</v>
      </c>
      <c r="C515">
        <v>3501</v>
      </c>
      <c r="D515">
        <v>4000</v>
      </c>
      <c r="E515">
        <v>17</v>
      </c>
      <c r="F515">
        <v>2</v>
      </c>
      <c r="G515">
        <v>1</v>
      </c>
      <c r="H515">
        <v>1</v>
      </c>
      <c r="I515" t="s">
        <v>38</v>
      </c>
      <c r="K515" t="s">
        <v>46</v>
      </c>
      <c r="L515">
        <v>3</v>
      </c>
      <c r="M515">
        <v>1381.6</v>
      </c>
      <c r="N515">
        <v>11</v>
      </c>
      <c r="O515">
        <v>25498</v>
      </c>
      <c r="P515">
        <v>245586.2</v>
      </c>
      <c r="Q515" t="s">
        <v>961</v>
      </c>
      <c r="S515" t="s">
        <v>47</v>
      </c>
      <c r="T515" t="s">
        <v>48</v>
      </c>
      <c r="X515" t="s">
        <v>775</v>
      </c>
      <c r="Y515" t="s">
        <v>773</v>
      </c>
      <c r="Z515" t="s">
        <v>49</v>
      </c>
    </row>
    <row r="516" spans="1:26" x14ac:dyDescent="0.3">
      <c r="A516" t="s">
        <v>184</v>
      </c>
      <c r="B516">
        <v>322</v>
      </c>
      <c r="C516">
        <v>5001</v>
      </c>
      <c r="D516">
        <v>5500</v>
      </c>
      <c r="E516">
        <v>25</v>
      </c>
      <c r="F516">
        <v>2</v>
      </c>
      <c r="G516">
        <v>1</v>
      </c>
      <c r="H516">
        <v>1</v>
      </c>
      <c r="I516" t="s">
        <v>38</v>
      </c>
      <c r="K516" t="s">
        <v>46</v>
      </c>
      <c r="L516">
        <v>3</v>
      </c>
      <c r="M516">
        <v>6054.4</v>
      </c>
      <c r="N516">
        <v>545.70000000000005</v>
      </c>
      <c r="O516">
        <v>12633.8</v>
      </c>
      <c r="P516">
        <v>102924</v>
      </c>
      <c r="Q516" t="s">
        <v>961</v>
      </c>
      <c r="S516" t="s">
        <v>47</v>
      </c>
      <c r="T516" t="s">
        <v>48</v>
      </c>
      <c r="X516" t="s">
        <v>689</v>
      </c>
      <c r="Z516" t="s">
        <v>776</v>
      </c>
    </row>
    <row r="517" spans="1:26" x14ac:dyDescent="0.3">
      <c r="A517" t="s">
        <v>184</v>
      </c>
      <c r="B517">
        <v>331</v>
      </c>
      <c r="C517">
        <v>2501</v>
      </c>
      <c r="D517">
        <v>3000</v>
      </c>
      <c r="E517">
        <v>14</v>
      </c>
      <c r="F517">
        <v>2</v>
      </c>
      <c r="G517">
        <v>2</v>
      </c>
      <c r="H517">
        <v>2</v>
      </c>
      <c r="I517" t="s">
        <v>50</v>
      </c>
      <c r="K517" t="s">
        <v>51</v>
      </c>
      <c r="L517">
        <v>0</v>
      </c>
      <c r="M517">
        <v>0</v>
      </c>
      <c r="N517">
        <v>0</v>
      </c>
      <c r="O517">
        <v>3560.8</v>
      </c>
      <c r="P517">
        <v>28300.9</v>
      </c>
      <c r="X517" t="s">
        <v>290</v>
      </c>
      <c r="Z517" t="s">
        <v>777</v>
      </c>
    </row>
    <row r="518" spans="1:26" x14ac:dyDescent="0.3">
      <c r="A518" t="s">
        <v>184</v>
      </c>
      <c r="B518">
        <v>331</v>
      </c>
      <c r="C518">
        <v>3001</v>
      </c>
      <c r="D518">
        <v>3500</v>
      </c>
      <c r="E518">
        <v>31</v>
      </c>
      <c r="F518">
        <v>2</v>
      </c>
      <c r="G518">
        <v>1</v>
      </c>
      <c r="H518">
        <v>1</v>
      </c>
      <c r="I518" t="s">
        <v>50</v>
      </c>
      <c r="K518" t="s">
        <v>51</v>
      </c>
      <c r="L518">
        <v>3</v>
      </c>
      <c r="M518">
        <v>3415.5</v>
      </c>
      <c r="N518">
        <v>1729.1</v>
      </c>
      <c r="O518">
        <v>8173.2</v>
      </c>
      <c r="P518">
        <v>63697.7</v>
      </c>
      <c r="T518" t="s">
        <v>48</v>
      </c>
      <c r="W518" t="s">
        <v>53</v>
      </c>
      <c r="Z518" t="s">
        <v>54</v>
      </c>
    </row>
    <row r="519" spans="1:26" x14ac:dyDescent="0.3">
      <c r="A519" t="s">
        <v>184</v>
      </c>
      <c r="B519">
        <v>331</v>
      </c>
      <c r="C519">
        <v>3501</v>
      </c>
      <c r="D519">
        <v>4000</v>
      </c>
      <c r="E519">
        <v>29</v>
      </c>
      <c r="F519">
        <v>2</v>
      </c>
      <c r="G519">
        <v>1</v>
      </c>
      <c r="H519">
        <v>1</v>
      </c>
      <c r="I519" t="s">
        <v>50</v>
      </c>
      <c r="K519" t="s">
        <v>51</v>
      </c>
      <c r="L519">
        <v>4</v>
      </c>
      <c r="M519">
        <v>3254.5</v>
      </c>
      <c r="N519">
        <v>1630.2</v>
      </c>
      <c r="O519">
        <v>5755.7</v>
      </c>
      <c r="P519">
        <v>41598.5</v>
      </c>
      <c r="T519" t="s">
        <v>48</v>
      </c>
      <c r="V519" t="s">
        <v>52</v>
      </c>
      <c r="W519" t="s">
        <v>53</v>
      </c>
    </row>
    <row r="520" spans="1:26" x14ac:dyDescent="0.3">
      <c r="A520" t="s">
        <v>184</v>
      </c>
      <c r="B520">
        <v>331</v>
      </c>
      <c r="C520">
        <v>4001</v>
      </c>
      <c r="D520">
        <v>4500</v>
      </c>
      <c r="E520">
        <v>28</v>
      </c>
      <c r="F520">
        <v>2</v>
      </c>
      <c r="G520">
        <v>1</v>
      </c>
      <c r="H520">
        <v>1</v>
      </c>
      <c r="I520" t="s">
        <v>50</v>
      </c>
      <c r="K520" t="s">
        <v>51</v>
      </c>
      <c r="L520">
        <v>4</v>
      </c>
      <c r="M520">
        <v>1683.1</v>
      </c>
      <c r="N520">
        <v>715.9</v>
      </c>
      <c r="O520">
        <v>3608.6</v>
      </c>
      <c r="P520">
        <v>18697.3</v>
      </c>
      <c r="T520" t="s">
        <v>48</v>
      </c>
      <c r="V520" t="s">
        <v>52</v>
      </c>
      <c r="W520" t="s">
        <v>53</v>
      </c>
    </row>
    <row r="521" spans="1:26" x14ac:dyDescent="0.3">
      <c r="A521" t="s">
        <v>184</v>
      </c>
      <c r="B521">
        <v>331</v>
      </c>
      <c r="C521">
        <v>4501</v>
      </c>
      <c r="D521">
        <v>5000</v>
      </c>
      <c r="E521">
        <v>27</v>
      </c>
      <c r="F521">
        <v>2</v>
      </c>
      <c r="G521">
        <v>1</v>
      </c>
      <c r="H521">
        <v>1</v>
      </c>
      <c r="I521" t="s">
        <v>50</v>
      </c>
      <c r="K521" t="s">
        <v>51</v>
      </c>
      <c r="L521">
        <v>2</v>
      </c>
      <c r="M521">
        <v>1649.1</v>
      </c>
      <c r="N521">
        <v>632.9</v>
      </c>
      <c r="O521">
        <v>5882.8</v>
      </c>
      <c r="P521">
        <v>27640.400000000001</v>
      </c>
      <c r="T521" t="s">
        <v>48</v>
      </c>
      <c r="W521" t="s">
        <v>211</v>
      </c>
    </row>
    <row r="522" spans="1:26" x14ac:dyDescent="0.3">
      <c r="A522" t="s">
        <v>184</v>
      </c>
      <c r="B522">
        <v>331</v>
      </c>
      <c r="C522">
        <v>5001</v>
      </c>
      <c r="D522">
        <v>5500</v>
      </c>
      <c r="E522">
        <v>28</v>
      </c>
      <c r="F522">
        <v>2</v>
      </c>
      <c r="G522">
        <v>1</v>
      </c>
      <c r="H522">
        <v>1</v>
      </c>
      <c r="I522" t="s">
        <v>92</v>
      </c>
      <c r="K522" t="s">
        <v>46</v>
      </c>
      <c r="L522">
        <v>2</v>
      </c>
      <c r="M522">
        <v>1256</v>
      </c>
      <c r="N522">
        <v>385.6</v>
      </c>
      <c r="O522">
        <v>3883.7</v>
      </c>
      <c r="P522">
        <v>19836</v>
      </c>
      <c r="T522" t="s">
        <v>48</v>
      </c>
      <c r="W522" t="s">
        <v>211</v>
      </c>
      <c r="X522" t="s">
        <v>778</v>
      </c>
    </row>
    <row r="523" spans="1:26" x14ac:dyDescent="0.3">
      <c r="A523" t="s">
        <v>184</v>
      </c>
      <c r="B523">
        <v>331</v>
      </c>
      <c r="C523">
        <v>5501</v>
      </c>
      <c r="D523">
        <v>6000</v>
      </c>
      <c r="E523">
        <v>12</v>
      </c>
      <c r="F523">
        <v>2</v>
      </c>
      <c r="G523">
        <v>1</v>
      </c>
      <c r="H523">
        <v>1</v>
      </c>
      <c r="I523" t="s">
        <v>92</v>
      </c>
      <c r="K523" t="s">
        <v>46</v>
      </c>
      <c r="L523">
        <v>2</v>
      </c>
      <c r="M523">
        <v>1041.0999999999999</v>
      </c>
      <c r="N523">
        <v>243.4</v>
      </c>
      <c r="O523">
        <v>5425</v>
      </c>
      <c r="P523">
        <v>30076.2</v>
      </c>
      <c r="T523" t="s">
        <v>48</v>
      </c>
      <c r="W523" t="s">
        <v>211</v>
      </c>
      <c r="X523" t="s">
        <v>376</v>
      </c>
    </row>
    <row r="524" spans="1:26" x14ac:dyDescent="0.3">
      <c r="A524" t="s">
        <v>184</v>
      </c>
      <c r="B524">
        <v>332</v>
      </c>
      <c r="C524">
        <v>2001</v>
      </c>
      <c r="D524">
        <v>2500</v>
      </c>
      <c r="E524">
        <v>23</v>
      </c>
      <c r="F524">
        <v>2</v>
      </c>
      <c r="G524">
        <v>2</v>
      </c>
      <c r="H524">
        <v>1</v>
      </c>
      <c r="I524" t="s">
        <v>50</v>
      </c>
      <c r="K524" t="s">
        <v>51</v>
      </c>
      <c r="L524">
        <v>4</v>
      </c>
      <c r="M524">
        <v>7100.8</v>
      </c>
      <c r="N524">
        <v>2318.6</v>
      </c>
      <c r="O524">
        <v>17338.2</v>
      </c>
      <c r="P524">
        <v>235334.2</v>
      </c>
      <c r="T524" t="s">
        <v>56</v>
      </c>
      <c r="U524" t="s">
        <v>57</v>
      </c>
      <c r="W524" t="s">
        <v>340</v>
      </c>
      <c r="Z524" t="s">
        <v>59</v>
      </c>
    </row>
    <row r="525" spans="1:26" x14ac:dyDescent="0.3">
      <c r="A525" t="s">
        <v>184</v>
      </c>
      <c r="B525">
        <v>332</v>
      </c>
      <c r="C525">
        <v>2501</v>
      </c>
      <c r="D525">
        <v>3000</v>
      </c>
      <c r="E525">
        <v>38</v>
      </c>
      <c r="F525">
        <v>2</v>
      </c>
      <c r="G525">
        <v>1</v>
      </c>
      <c r="H525">
        <v>1</v>
      </c>
      <c r="I525" t="s">
        <v>50</v>
      </c>
      <c r="J525" t="s">
        <v>55</v>
      </c>
      <c r="K525" t="s">
        <v>51</v>
      </c>
      <c r="L525">
        <v>3</v>
      </c>
      <c r="M525">
        <v>6480.1</v>
      </c>
      <c r="N525">
        <v>1427.6</v>
      </c>
      <c r="O525">
        <v>25745.8</v>
      </c>
      <c r="P525">
        <v>407484.8</v>
      </c>
      <c r="U525" t="s">
        <v>61</v>
      </c>
      <c r="W525" t="s">
        <v>58</v>
      </c>
    </row>
    <row r="526" spans="1:26" x14ac:dyDescent="0.3">
      <c r="A526" t="s">
        <v>184</v>
      </c>
      <c r="B526">
        <v>332</v>
      </c>
      <c r="C526">
        <v>3001</v>
      </c>
      <c r="D526">
        <v>3500</v>
      </c>
      <c r="E526">
        <v>37</v>
      </c>
      <c r="F526">
        <v>2</v>
      </c>
      <c r="G526">
        <v>1</v>
      </c>
      <c r="H526">
        <v>1</v>
      </c>
      <c r="I526" t="s">
        <v>50</v>
      </c>
      <c r="J526" t="s">
        <v>55</v>
      </c>
      <c r="K526" t="s">
        <v>51</v>
      </c>
      <c r="L526">
        <v>3</v>
      </c>
      <c r="M526">
        <v>5999.8</v>
      </c>
      <c r="N526">
        <v>1854</v>
      </c>
      <c r="O526">
        <v>24904</v>
      </c>
      <c r="P526">
        <v>356043.4</v>
      </c>
      <c r="U526" t="s">
        <v>61</v>
      </c>
      <c r="W526" t="s">
        <v>58</v>
      </c>
    </row>
    <row r="527" spans="1:26" x14ac:dyDescent="0.3">
      <c r="A527" t="s">
        <v>184</v>
      </c>
      <c r="B527">
        <v>332</v>
      </c>
      <c r="C527">
        <v>3501</v>
      </c>
      <c r="D527">
        <v>4000</v>
      </c>
      <c r="E527">
        <v>34</v>
      </c>
      <c r="F527">
        <v>2</v>
      </c>
      <c r="G527">
        <v>2</v>
      </c>
      <c r="H527">
        <v>1</v>
      </c>
      <c r="I527" t="s">
        <v>50</v>
      </c>
      <c r="K527" t="s">
        <v>51</v>
      </c>
      <c r="L527">
        <v>2</v>
      </c>
      <c r="M527">
        <v>4754.2</v>
      </c>
      <c r="N527">
        <v>1761.8</v>
      </c>
      <c r="O527">
        <v>20505.400000000001</v>
      </c>
      <c r="P527">
        <v>293878.40000000002</v>
      </c>
      <c r="R527" t="s">
        <v>60</v>
      </c>
      <c r="W527" t="s">
        <v>340</v>
      </c>
      <c r="Z527" t="s">
        <v>62</v>
      </c>
    </row>
    <row r="528" spans="1:26" x14ac:dyDescent="0.3">
      <c r="A528" t="s">
        <v>184</v>
      </c>
      <c r="B528">
        <v>332</v>
      </c>
      <c r="C528">
        <v>4001</v>
      </c>
      <c r="D528">
        <v>4500</v>
      </c>
      <c r="E528">
        <v>16</v>
      </c>
      <c r="F528">
        <v>2</v>
      </c>
      <c r="G528">
        <v>2</v>
      </c>
      <c r="H528">
        <v>1</v>
      </c>
      <c r="I528" t="s">
        <v>50</v>
      </c>
      <c r="K528" t="s">
        <v>51</v>
      </c>
      <c r="L528">
        <v>2</v>
      </c>
      <c r="M528">
        <v>2394.9</v>
      </c>
      <c r="N528">
        <v>502.5</v>
      </c>
      <c r="O528">
        <v>13658.1</v>
      </c>
      <c r="P528">
        <v>222808.3</v>
      </c>
      <c r="R528" t="s">
        <v>60</v>
      </c>
      <c r="W528" t="s">
        <v>340</v>
      </c>
      <c r="X528" t="s">
        <v>341</v>
      </c>
    </row>
    <row r="529" spans="1:26" x14ac:dyDescent="0.3">
      <c r="A529" t="s">
        <v>184</v>
      </c>
      <c r="B529">
        <v>340</v>
      </c>
      <c r="C529">
        <v>2001</v>
      </c>
      <c r="D529">
        <v>2500</v>
      </c>
      <c r="E529">
        <v>11</v>
      </c>
      <c r="F529">
        <v>2</v>
      </c>
      <c r="G529">
        <v>2</v>
      </c>
      <c r="H529">
        <v>1</v>
      </c>
      <c r="I529" t="s">
        <v>9</v>
      </c>
      <c r="K529" t="s">
        <v>63</v>
      </c>
      <c r="L529">
        <v>2</v>
      </c>
      <c r="M529">
        <v>6790.6</v>
      </c>
      <c r="N529">
        <v>1861.2</v>
      </c>
      <c r="O529">
        <v>4971.2</v>
      </c>
      <c r="P529">
        <v>54857.9</v>
      </c>
      <c r="U529" t="s">
        <v>28</v>
      </c>
      <c r="W529" t="s">
        <v>65</v>
      </c>
      <c r="X529" t="s">
        <v>784</v>
      </c>
      <c r="Y529" t="s">
        <v>785</v>
      </c>
      <c r="Z529" t="s">
        <v>786</v>
      </c>
    </row>
    <row r="530" spans="1:26" x14ac:dyDescent="0.3">
      <c r="A530" t="s">
        <v>184</v>
      </c>
      <c r="B530">
        <v>340</v>
      </c>
      <c r="C530">
        <v>3001</v>
      </c>
      <c r="D530">
        <v>3500</v>
      </c>
      <c r="E530">
        <v>28</v>
      </c>
      <c r="F530">
        <v>2</v>
      </c>
      <c r="G530">
        <v>1</v>
      </c>
      <c r="H530">
        <v>1</v>
      </c>
      <c r="I530" t="s">
        <v>9</v>
      </c>
      <c r="K530" t="s">
        <v>63</v>
      </c>
      <c r="L530">
        <v>2</v>
      </c>
      <c r="M530">
        <v>15227.7</v>
      </c>
      <c r="N530">
        <v>4417.3999999999996</v>
      </c>
      <c r="O530">
        <v>8572.5</v>
      </c>
      <c r="P530">
        <v>85620.1</v>
      </c>
      <c r="U530" t="s">
        <v>28</v>
      </c>
      <c r="W530" t="s">
        <v>65</v>
      </c>
      <c r="X530" t="s">
        <v>636</v>
      </c>
      <c r="Y530" t="s">
        <v>68</v>
      </c>
      <c r="Z530" t="s">
        <v>69</v>
      </c>
    </row>
    <row r="531" spans="1:26" x14ac:dyDescent="0.3">
      <c r="A531" t="s">
        <v>184</v>
      </c>
      <c r="B531">
        <v>340</v>
      </c>
      <c r="C531">
        <v>3501</v>
      </c>
      <c r="D531">
        <v>4000</v>
      </c>
      <c r="E531">
        <v>20</v>
      </c>
      <c r="F531">
        <v>2</v>
      </c>
      <c r="G531">
        <v>1</v>
      </c>
      <c r="H531">
        <v>1</v>
      </c>
      <c r="I531" t="s">
        <v>66</v>
      </c>
      <c r="K531" t="s">
        <v>67</v>
      </c>
      <c r="L531">
        <v>2</v>
      </c>
      <c r="M531">
        <v>6198.4</v>
      </c>
      <c r="N531">
        <v>1932.9</v>
      </c>
      <c r="O531">
        <v>3662.1</v>
      </c>
      <c r="P531">
        <v>40811.300000000003</v>
      </c>
      <c r="U531" t="s">
        <v>28</v>
      </c>
      <c r="W531" t="s">
        <v>65</v>
      </c>
      <c r="X531" t="s">
        <v>787</v>
      </c>
      <c r="Z531" t="s">
        <v>788</v>
      </c>
    </row>
    <row r="532" spans="1:26" x14ac:dyDescent="0.3">
      <c r="A532" t="s">
        <v>184</v>
      </c>
      <c r="B532">
        <v>340</v>
      </c>
      <c r="C532">
        <v>4001</v>
      </c>
      <c r="D532">
        <v>4500</v>
      </c>
      <c r="E532">
        <v>11</v>
      </c>
      <c r="F532">
        <v>2</v>
      </c>
      <c r="G532">
        <v>2</v>
      </c>
      <c r="H532">
        <v>1</v>
      </c>
      <c r="I532" t="s">
        <v>293</v>
      </c>
      <c r="K532" t="s">
        <v>67</v>
      </c>
      <c r="L532">
        <v>1</v>
      </c>
      <c r="M532">
        <v>2994.1</v>
      </c>
      <c r="N532">
        <v>460.9</v>
      </c>
      <c r="O532">
        <v>2172.6</v>
      </c>
      <c r="P532">
        <v>20782.7</v>
      </c>
      <c r="U532" t="s">
        <v>28</v>
      </c>
      <c r="X532" t="s">
        <v>789</v>
      </c>
    </row>
    <row r="533" spans="1:26" x14ac:dyDescent="0.3">
      <c r="A533" t="s">
        <v>184</v>
      </c>
      <c r="B533">
        <v>351</v>
      </c>
      <c r="C533">
        <v>1501</v>
      </c>
      <c r="D533">
        <v>2000</v>
      </c>
      <c r="E533">
        <v>25</v>
      </c>
      <c r="F533">
        <v>2</v>
      </c>
      <c r="G533">
        <v>1</v>
      </c>
      <c r="H533">
        <v>1</v>
      </c>
      <c r="I533" t="s">
        <v>12</v>
      </c>
      <c r="L533">
        <v>5</v>
      </c>
      <c r="M533">
        <v>2791.4</v>
      </c>
      <c r="N533">
        <v>132.5</v>
      </c>
      <c r="O533">
        <v>21784.9</v>
      </c>
      <c r="P533">
        <v>204290.8</v>
      </c>
      <c r="S533" t="s">
        <v>71</v>
      </c>
      <c r="U533" t="s">
        <v>72</v>
      </c>
      <c r="Z533" t="s">
        <v>73</v>
      </c>
    </row>
    <row r="534" spans="1:26" x14ac:dyDescent="0.3">
      <c r="A534" t="s">
        <v>184</v>
      </c>
      <c r="B534">
        <v>351</v>
      </c>
      <c r="C534">
        <v>2001</v>
      </c>
      <c r="D534">
        <v>2500</v>
      </c>
      <c r="E534">
        <v>15</v>
      </c>
      <c r="F534">
        <v>2</v>
      </c>
      <c r="G534">
        <v>1</v>
      </c>
      <c r="H534">
        <v>1</v>
      </c>
      <c r="I534" t="s">
        <v>74</v>
      </c>
      <c r="K534" t="s">
        <v>70</v>
      </c>
      <c r="L534">
        <v>1</v>
      </c>
      <c r="M534">
        <v>764.7</v>
      </c>
      <c r="N534">
        <v>179.1</v>
      </c>
      <c r="O534">
        <v>25320.1</v>
      </c>
      <c r="P534">
        <v>226717.7</v>
      </c>
      <c r="U534" t="s">
        <v>28</v>
      </c>
      <c r="Z534" t="s">
        <v>637</v>
      </c>
    </row>
    <row r="535" spans="1:26" x14ac:dyDescent="0.3">
      <c r="A535" t="s">
        <v>184</v>
      </c>
      <c r="B535">
        <v>351</v>
      </c>
      <c r="C535">
        <v>3501</v>
      </c>
      <c r="D535">
        <v>4000</v>
      </c>
      <c r="E535">
        <v>14</v>
      </c>
      <c r="F535">
        <v>2</v>
      </c>
      <c r="G535">
        <v>2</v>
      </c>
      <c r="H535">
        <v>1</v>
      </c>
      <c r="I535" t="s">
        <v>15</v>
      </c>
      <c r="K535" t="s">
        <v>70</v>
      </c>
      <c r="L535">
        <v>1</v>
      </c>
      <c r="M535">
        <v>1863.9</v>
      </c>
      <c r="N535">
        <v>298.8</v>
      </c>
      <c r="O535">
        <v>3871.1</v>
      </c>
      <c r="P535">
        <v>51676.1</v>
      </c>
      <c r="U535" t="s">
        <v>28</v>
      </c>
      <c r="X535" t="s">
        <v>512</v>
      </c>
      <c r="Z535" t="s">
        <v>513</v>
      </c>
    </row>
    <row r="536" spans="1:26" x14ac:dyDescent="0.3">
      <c r="A536" t="s">
        <v>184</v>
      </c>
      <c r="B536">
        <v>352</v>
      </c>
      <c r="C536">
        <v>1501</v>
      </c>
      <c r="D536">
        <v>2000</v>
      </c>
      <c r="E536">
        <v>15</v>
      </c>
      <c r="F536">
        <v>2</v>
      </c>
      <c r="G536">
        <v>1</v>
      </c>
      <c r="H536">
        <v>1</v>
      </c>
      <c r="I536" t="s">
        <v>15</v>
      </c>
      <c r="L536">
        <v>5</v>
      </c>
      <c r="M536">
        <v>5926.1</v>
      </c>
      <c r="N536">
        <v>562.79999999999995</v>
      </c>
      <c r="O536">
        <v>3100.2</v>
      </c>
      <c r="P536">
        <v>33588.699999999997</v>
      </c>
      <c r="U536" t="s">
        <v>77</v>
      </c>
      <c r="V536" t="s">
        <v>794</v>
      </c>
      <c r="W536" t="s">
        <v>78</v>
      </c>
      <c r="Y536" t="s">
        <v>79</v>
      </c>
      <c r="Z536" t="s">
        <v>795</v>
      </c>
    </row>
    <row r="537" spans="1:26" x14ac:dyDescent="0.3">
      <c r="A537" t="s">
        <v>184</v>
      </c>
      <c r="B537">
        <v>371</v>
      </c>
      <c r="C537">
        <v>4001</v>
      </c>
      <c r="D537">
        <v>4500</v>
      </c>
      <c r="E537">
        <v>33</v>
      </c>
      <c r="F537">
        <v>2</v>
      </c>
      <c r="G537">
        <v>1</v>
      </c>
      <c r="H537">
        <v>1</v>
      </c>
      <c r="I537" t="s">
        <v>302</v>
      </c>
      <c r="K537" t="s">
        <v>303</v>
      </c>
      <c r="L537">
        <v>3</v>
      </c>
      <c r="M537">
        <v>10823.7</v>
      </c>
      <c r="N537">
        <v>2412</v>
      </c>
      <c r="O537">
        <v>6815.9</v>
      </c>
      <c r="P537">
        <v>44931.1</v>
      </c>
      <c r="T537" t="s">
        <v>56</v>
      </c>
      <c r="U537" t="s">
        <v>28</v>
      </c>
      <c r="V537" t="s">
        <v>305</v>
      </c>
      <c r="X537" t="s">
        <v>309</v>
      </c>
    </row>
    <row r="538" spans="1:26" x14ac:dyDescent="0.3">
      <c r="A538" t="s">
        <v>184</v>
      </c>
      <c r="B538">
        <v>371</v>
      </c>
      <c r="C538">
        <v>4501</v>
      </c>
      <c r="D538">
        <v>5000</v>
      </c>
      <c r="E538">
        <v>51</v>
      </c>
      <c r="F538">
        <v>2</v>
      </c>
      <c r="G538">
        <v>1</v>
      </c>
      <c r="H538">
        <v>1</v>
      </c>
      <c r="I538" t="s">
        <v>302</v>
      </c>
      <c r="K538" t="s">
        <v>303</v>
      </c>
      <c r="L538">
        <v>3</v>
      </c>
      <c r="M538">
        <v>16139.8</v>
      </c>
      <c r="N538">
        <v>3902.1</v>
      </c>
      <c r="O538">
        <v>12209.3</v>
      </c>
      <c r="P538">
        <v>75761.2</v>
      </c>
      <c r="T538" t="s">
        <v>56</v>
      </c>
      <c r="U538" t="s">
        <v>28</v>
      </c>
      <c r="V538" t="s">
        <v>305</v>
      </c>
      <c r="X538" t="s">
        <v>311</v>
      </c>
    </row>
    <row r="539" spans="1:26" x14ac:dyDescent="0.3">
      <c r="A539" t="s">
        <v>184</v>
      </c>
      <c r="B539">
        <v>371</v>
      </c>
      <c r="C539">
        <v>5001</v>
      </c>
      <c r="D539">
        <v>5500</v>
      </c>
      <c r="E539">
        <v>35</v>
      </c>
      <c r="F539">
        <v>2</v>
      </c>
      <c r="G539">
        <v>1</v>
      </c>
      <c r="H539">
        <v>1</v>
      </c>
      <c r="I539" t="s">
        <v>310</v>
      </c>
      <c r="K539" t="s">
        <v>303</v>
      </c>
      <c r="L539">
        <v>3</v>
      </c>
      <c r="M539">
        <v>10990.9</v>
      </c>
      <c r="N539">
        <v>2927.1</v>
      </c>
      <c r="O539">
        <v>7552.8</v>
      </c>
      <c r="P539">
        <v>49300.5</v>
      </c>
      <c r="T539" t="s">
        <v>56</v>
      </c>
      <c r="U539" t="s">
        <v>28</v>
      </c>
      <c r="V539" t="s">
        <v>305</v>
      </c>
      <c r="X539" t="s">
        <v>311</v>
      </c>
    </row>
    <row r="540" spans="1:26" x14ac:dyDescent="0.3">
      <c r="A540" t="s">
        <v>184</v>
      </c>
      <c r="B540">
        <v>371</v>
      </c>
      <c r="C540">
        <v>5501</v>
      </c>
      <c r="D540">
        <v>6000</v>
      </c>
      <c r="E540">
        <v>17</v>
      </c>
      <c r="F540">
        <v>2</v>
      </c>
      <c r="G540">
        <v>2</v>
      </c>
      <c r="H540">
        <v>1</v>
      </c>
      <c r="I540" t="s">
        <v>798</v>
      </c>
      <c r="K540" t="s">
        <v>303</v>
      </c>
      <c r="L540">
        <v>2</v>
      </c>
      <c r="M540">
        <v>9381.9</v>
      </c>
      <c r="N540">
        <v>1820.7</v>
      </c>
      <c r="O540">
        <v>5794.4</v>
      </c>
      <c r="P540">
        <v>35075</v>
      </c>
      <c r="U540" t="s">
        <v>28</v>
      </c>
      <c r="V540" t="s">
        <v>305</v>
      </c>
      <c r="X540" t="s">
        <v>799</v>
      </c>
    </row>
    <row r="541" spans="1:26" x14ac:dyDescent="0.3">
      <c r="A541" t="s">
        <v>184</v>
      </c>
      <c r="B541">
        <v>516</v>
      </c>
      <c r="C541">
        <v>2501</v>
      </c>
      <c r="D541">
        <v>3000</v>
      </c>
      <c r="E541">
        <v>17</v>
      </c>
      <c r="F541">
        <v>2</v>
      </c>
      <c r="G541">
        <v>2</v>
      </c>
      <c r="H541">
        <v>2</v>
      </c>
      <c r="I541" t="s">
        <v>38</v>
      </c>
      <c r="K541" t="s">
        <v>46</v>
      </c>
      <c r="L541">
        <v>7</v>
      </c>
      <c r="M541">
        <v>1588.8</v>
      </c>
      <c r="N541">
        <v>21.7</v>
      </c>
      <c r="O541">
        <v>365.9</v>
      </c>
      <c r="P541">
        <v>10325.799999999999</v>
      </c>
      <c r="Q541" t="s">
        <v>975</v>
      </c>
      <c r="S541" t="s">
        <v>324</v>
      </c>
      <c r="T541" t="s">
        <v>377</v>
      </c>
      <c r="W541" t="s">
        <v>378</v>
      </c>
    </row>
    <row r="542" spans="1:26" x14ac:dyDescent="0.3">
      <c r="A542" t="s">
        <v>184</v>
      </c>
      <c r="B542">
        <v>516</v>
      </c>
      <c r="C542">
        <v>3001</v>
      </c>
      <c r="D542">
        <v>3500</v>
      </c>
      <c r="E542">
        <v>23</v>
      </c>
      <c r="F542">
        <v>2</v>
      </c>
      <c r="G542">
        <v>2</v>
      </c>
      <c r="H542">
        <v>1</v>
      </c>
      <c r="I542" t="s">
        <v>38</v>
      </c>
      <c r="K542" t="s">
        <v>46</v>
      </c>
      <c r="L542">
        <v>4</v>
      </c>
      <c r="M542">
        <v>3469.3</v>
      </c>
      <c r="N542">
        <v>247.3</v>
      </c>
      <c r="O542">
        <v>1988</v>
      </c>
      <c r="P542">
        <v>24924.3</v>
      </c>
      <c r="Q542" t="s">
        <v>971</v>
      </c>
      <c r="S542" t="s">
        <v>324</v>
      </c>
      <c r="T542" t="s">
        <v>185</v>
      </c>
      <c r="W542" t="s">
        <v>44</v>
      </c>
      <c r="Z542" t="s">
        <v>863</v>
      </c>
    </row>
    <row r="543" spans="1:26" x14ac:dyDescent="0.3">
      <c r="A543" t="s">
        <v>184</v>
      </c>
      <c r="B543">
        <v>516</v>
      </c>
      <c r="C543">
        <v>3501</v>
      </c>
      <c r="D543">
        <v>4000</v>
      </c>
      <c r="E543">
        <v>25</v>
      </c>
      <c r="F543">
        <v>2</v>
      </c>
      <c r="G543">
        <v>1</v>
      </c>
      <c r="H543">
        <v>1</v>
      </c>
      <c r="I543" t="s">
        <v>38</v>
      </c>
      <c r="K543" t="s">
        <v>46</v>
      </c>
      <c r="L543">
        <v>4</v>
      </c>
      <c r="M543">
        <v>806.3</v>
      </c>
      <c r="N543">
        <v>19.3</v>
      </c>
      <c r="O543">
        <v>3735.6</v>
      </c>
      <c r="P543">
        <v>88237.5</v>
      </c>
      <c r="Q543" t="s">
        <v>968</v>
      </c>
      <c r="S543" t="s">
        <v>324</v>
      </c>
      <c r="T543" t="s">
        <v>185</v>
      </c>
      <c r="X543" t="s">
        <v>325</v>
      </c>
      <c r="Y543" t="s">
        <v>187</v>
      </c>
      <c r="Z543" t="s">
        <v>188</v>
      </c>
    </row>
    <row r="544" spans="1:26" x14ac:dyDescent="0.3">
      <c r="A544" t="s">
        <v>184</v>
      </c>
      <c r="B544">
        <v>516</v>
      </c>
      <c r="C544">
        <v>4001</v>
      </c>
      <c r="D544">
        <v>4500</v>
      </c>
      <c r="E544">
        <v>68</v>
      </c>
      <c r="F544">
        <v>2</v>
      </c>
      <c r="G544">
        <v>1</v>
      </c>
      <c r="H544">
        <v>1</v>
      </c>
      <c r="I544" t="s">
        <v>38</v>
      </c>
      <c r="K544" t="s">
        <v>46</v>
      </c>
      <c r="L544">
        <v>2</v>
      </c>
      <c r="M544">
        <v>527.9</v>
      </c>
      <c r="N544">
        <v>15.2</v>
      </c>
      <c r="O544">
        <v>6286.9</v>
      </c>
      <c r="P544">
        <v>99446.6</v>
      </c>
      <c r="Q544" t="s">
        <v>969</v>
      </c>
      <c r="T544" t="s">
        <v>185</v>
      </c>
      <c r="X544" t="s">
        <v>839</v>
      </c>
      <c r="Y544" t="s">
        <v>187</v>
      </c>
      <c r="Z544" t="s">
        <v>188</v>
      </c>
    </row>
    <row r="545" spans="1:26" x14ac:dyDescent="0.3">
      <c r="A545" t="s">
        <v>184</v>
      </c>
      <c r="B545">
        <v>516</v>
      </c>
      <c r="C545">
        <v>4501</v>
      </c>
      <c r="D545">
        <v>5000</v>
      </c>
      <c r="E545">
        <v>48</v>
      </c>
      <c r="F545">
        <v>2</v>
      </c>
      <c r="G545">
        <v>1</v>
      </c>
      <c r="H545">
        <v>1</v>
      </c>
      <c r="I545" t="s">
        <v>38</v>
      </c>
      <c r="K545" t="s">
        <v>46</v>
      </c>
      <c r="L545">
        <v>1</v>
      </c>
      <c r="M545">
        <v>636.4</v>
      </c>
      <c r="N545">
        <v>10.199999999999999</v>
      </c>
      <c r="O545">
        <v>6917.5</v>
      </c>
      <c r="P545">
        <v>57552.1</v>
      </c>
      <c r="T545" t="s">
        <v>185</v>
      </c>
      <c r="X545" t="s">
        <v>186</v>
      </c>
    </row>
    <row r="546" spans="1:26" x14ac:dyDescent="0.3">
      <c r="A546" t="s">
        <v>184</v>
      </c>
      <c r="B546">
        <v>516</v>
      </c>
      <c r="C546">
        <v>5001</v>
      </c>
      <c r="D546">
        <v>5500</v>
      </c>
      <c r="E546">
        <v>58</v>
      </c>
      <c r="F546">
        <v>2</v>
      </c>
      <c r="G546">
        <v>1</v>
      </c>
      <c r="H546">
        <v>1</v>
      </c>
      <c r="I546" t="s">
        <v>38</v>
      </c>
      <c r="K546" t="s">
        <v>46</v>
      </c>
      <c r="L546">
        <v>1</v>
      </c>
      <c r="M546">
        <v>450.8</v>
      </c>
      <c r="N546">
        <v>134</v>
      </c>
      <c r="O546">
        <v>9890.4</v>
      </c>
      <c r="P546">
        <v>88473.4</v>
      </c>
      <c r="T546" t="s">
        <v>185</v>
      </c>
      <c r="X546" t="s">
        <v>186</v>
      </c>
      <c r="Y546" t="s">
        <v>189</v>
      </c>
      <c r="Z546" t="s">
        <v>190</v>
      </c>
    </row>
    <row r="547" spans="1:26" x14ac:dyDescent="0.3">
      <c r="A547" t="s">
        <v>184</v>
      </c>
      <c r="B547">
        <v>516</v>
      </c>
      <c r="C547">
        <v>5501</v>
      </c>
      <c r="D547">
        <v>6000</v>
      </c>
      <c r="E547">
        <v>56</v>
      </c>
      <c r="F547">
        <v>2</v>
      </c>
      <c r="G547">
        <v>1</v>
      </c>
      <c r="H547">
        <v>1</v>
      </c>
      <c r="I547" t="s">
        <v>38</v>
      </c>
      <c r="K547" t="s">
        <v>46</v>
      </c>
      <c r="L547">
        <v>1</v>
      </c>
      <c r="M547">
        <v>20.6</v>
      </c>
      <c r="N547">
        <v>15</v>
      </c>
      <c r="O547">
        <v>10741</v>
      </c>
      <c r="P547">
        <v>114849.8</v>
      </c>
      <c r="T547" t="s">
        <v>185</v>
      </c>
      <c r="X547" t="s">
        <v>873</v>
      </c>
      <c r="Y547" t="s">
        <v>189</v>
      </c>
      <c r="Z547" t="s">
        <v>190</v>
      </c>
    </row>
    <row r="548" spans="1:26" x14ac:dyDescent="0.3">
      <c r="A548" t="s">
        <v>184</v>
      </c>
      <c r="B548">
        <v>516</v>
      </c>
      <c r="C548">
        <v>6001</v>
      </c>
      <c r="D548">
        <v>6500</v>
      </c>
      <c r="E548">
        <v>43</v>
      </c>
      <c r="F548">
        <v>2</v>
      </c>
      <c r="G548">
        <v>1</v>
      </c>
      <c r="H548">
        <v>1</v>
      </c>
      <c r="I548" t="s">
        <v>38</v>
      </c>
      <c r="K548" t="s">
        <v>46</v>
      </c>
      <c r="L548">
        <v>0</v>
      </c>
      <c r="M548">
        <v>0</v>
      </c>
      <c r="N548">
        <v>0</v>
      </c>
      <c r="O548">
        <v>7331</v>
      </c>
      <c r="P548">
        <v>86065.9</v>
      </c>
      <c r="X548" t="s">
        <v>413</v>
      </c>
    </row>
    <row r="549" spans="1:26" x14ac:dyDescent="0.3">
      <c r="A549" t="s">
        <v>184</v>
      </c>
      <c r="B549">
        <v>521</v>
      </c>
      <c r="C549">
        <v>501</v>
      </c>
      <c r="D549">
        <v>1000</v>
      </c>
      <c r="E549">
        <v>17</v>
      </c>
      <c r="F549">
        <v>2</v>
      </c>
      <c r="G549">
        <v>2</v>
      </c>
      <c r="H549">
        <v>2</v>
      </c>
      <c r="I549" t="s">
        <v>50</v>
      </c>
      <c r="K549" t="s">
        <v>51</v>
      </c>
      <c r="L549">
        <v>3</v>
      </c>
      <c r="M549">
        <v>1521.9</v>
      </c>
      <c r="N549">
        <v>473</v>
      </c>
      <c r="O549">
        <v>263.3</v>
      </c>
      <c r="P549">
        <v>1405.2</v>
      </c>
      <c r="T549" t="s">
        <v>414</v>
      </c>
      <c r="V549" t="s">
        <v>47</v>
      </c>
      <c r="W549" t="s">
        <v>340</v>
      </c>
    </row>
    <row r="550" spans="1:26" x14ac:dyDescent="0.3">
      <c r="A550" t="s">
        <v>184</v>
      </c>
      <c r="B550">
        <v>521</v>
      </c>
      <c r="C550">
        <v>1501</v>
      </c>
      <c r="D550">
        <v>2000</v>
      </c>
      <c r="E550">
        <v>65</v>
      </c>
      <c r="F550">
        <v>2</v>
      </c>
      <c r="G550">
        <v>1</v>
      </c>
      <c r="H550">
        <v>1</v>
      </c>
      <c r="I550" t="s">
        <v>50</v>
      </c>
      <c r="J550" t="s">
        <v>88</v>
      </c>
      <c r="K550" t="s">
        <v>51</v>
      </c>
      <c r="L550">
        <v>7</v>
      </c>
      <c r="M550">
        <v>19677.099999999999</v>
      </c>
      <c r="N550">
        <v>5105.1000000000004</v>
      </c>
      <c r="O550">
        <v>11846.1</v>
      </c>
      <c r="P550">
        <v>118323.2</v>
      </c>
      <c r="Q550" t="s">
        <v>957</v>
      </c>
      <c r="T550" t="s">
        <v>94</v>
      </c>
      <c r="W550" t="s">
        <v>91</v>
      </c>
      <c r="X550" t="s">
        <v>807</v>
      </c>
      <c r="Z550" t="s">
        <v>808</v>
      </c>
    </row>
    <row r="551" spans="1:26" x14ac:dyDescent="0.3">
      <c r="A551" t="s">
        <v>184</v>
      </c>
      <c r="B551">
        <v>521</v>
      </c>
      <c r="C551">
        <v>3501</v>
      </c>
      <c r="D551">
        <v>4000</v>
      </c>
      <c r="E551">
        <v>67</v>
      </c>
      <c r="F551">
        <v>2</v>
      </c>
      <c r="G551">
        <v>1</v>
      </c>
      <c r="H551">
        <v>1</v>
      </c>
      <c r="I551" t="s">
        <v>92</v>
      </c>
      <c r="K551" t="s">
        <v>93</v>
      </c>
      <c r="L551">
        <v>3</v>
      </c>
      <c r="M551">
        <v>9003.9</v>
      </c>
      <c r="N551">
        <v>3777.2</v>
      </c>
      <c r="O551">
        <v>24391.9</v>
      </c>
      <c r="P551">
        <v>151364.29999999999</v>
      </c>
      <c r="W551" t="s">
        <v>216</v>
      </c>
      <c r="X551" t="s">
        <v>716</v>
      </c>
      <c r="Z551" t="s">
        <v>717</v>
      </c>
    </row>
    <row r="552" spans="1:26" x14ac:dyDescent="0.3">
      <c r="A552" t="s">
        <v>184</v>
      </c>
      <c r="B552">
        <v>521</v>
      </c>
      <c r="C552">
        <v>5001</v>
      </c>
      <c r="D552">
        <v>5500</v>
      </c>
      <c r="E552">
        <v>39</v>
      </c>
      <c r="F552">
        <v>2</v>
      </c>
      <c r="G552">
        <v>1</v>
      </c>
      <c r="H552">
        <v>1</v>
      </c>
      <c r="I552" t="s">
        <v>92</v>
      </c>
      <c r="K552" t="s">
        <v>93</v>
      </c>
      <c r="L552">
        <v>1</v>
      </c>
      <c r="M552">
        <v>1205.3</v>
      </c>
      <c r="N552">
        <v>357.7</v>
      </c>
      <c r="O552">
        <v>13696.6</v>
      </c>
      <c r="P552">
        <v>140309</v>
      </c>
      <c r="W552" t="s">
        <v>211</v>
      </c>
      <c r="X552" t="s">
        <v>719</v>
      </c>
    </row>
    <row r="553" spans="1:26" x14ac:dyDescent="0.3">
      <c r="A553" t="s">
        <v>184</v>
      </c>
      <c r="B553">
        <v>522</v>
      </c>
      <c r="C553">
        <v>1001</v>
      </c>
      <c r="D553">
        <v>1500</v>
      </c>
      <c r="E553">
        <v>13</v>
      </c>
      <c r="F553">
        <v>2</v>
      </c>
      <c r="G553">
        <v>2</v>
      </c>
      <c r="H553">
        <v>2</v>
      </c>
      <c r="I553" t="s">
        <v>302</v>
      </c>
      <c r="L553">
        <v>1</v>
      </c>
      <c r="M553">
        <v>374.5</v>
      </c>
      <c r="N553">
        <v>0</v>
      </c>
      <c r="O553">
        <v>112.5</v>
      </c>
      <c r="P553">
        <v>912.1</v>
      </c>
      <c r="Q553" t="s">
        <v>958</v>
      </c>
    </row>
    <row r="554" spans="1:26" x14ac:dyDescent="0.3">
      <c r="A554" t="s">
        <v>184</v>
      </c>
      <c r="B554">
        <v>522</v>
      </c>
      <c r="C554">
        <v>1501</v>
      </c>
      <c r="D554">
        <v>2000</v>
      </c>
      <c r="E554">
        <v>58</v>
      </c>
      <c r="F554">
        <v>2</v>
      </c>
      <c r="G554">
        <v>2</v>
      </c>
      <c r="H554">
        <v>1</v>
      </c>
      <c r="I554" t="s">
        <v>302</v>
      </c>
      <c r="J554" t="s">
        <v>415</v>
      </c>
      <c r="K554" t="s">
        <v>98</v>
      </c>
      <c r="L554">
        <v>2</v>
      </c>
      <c r="M554">
        <v>3153.3</v>
      </c>
      <c r="N554">
        <v>0</v>
      </c>
      <c r="O554">
        <v>3295.1</v>
      </c>
      <c r="P554">
        <v>34503.699999999997</v>
      </c>
      <c r="Q554" t="s">
        <v>958</v>
      </c>
      <c r="W554" t="s">
        <v>116</v>
      </c>
    </row>
    <row r="555" spans="1:26" x14ac:dyDescent="0.3">
      <c r="A555" t="s">
        <v>184</v>
      </c>
      <c r="B555">
        <v>522</v>
      </c>
      <c r="C555">
        <v>2001</v>
      </c>
      <c r="D555">
        <v>2500</v>
      </c>
      <c r="E555">
        <v>100</v>
      </c>
      <c r="F555">
        <v>2</v>
      </c>
      <c r="G555">
        <v>1</v>
      </c>
      <c r="H555">
        <v>1</v>
      </c>
      <c r="I555" t="s">
        <v>302</v>
      </c>
      <c r="J555" t="s">
        <v>191</v>
      </c>
      <c r="K555" t="s">
        <v>98</v>
      </c>
      <c r="L555">
        <v>2</v>
      </c>
      <c r="M555">
        <v>4328</v>
      </c>
      <c r="N555">
        <v>0</v>
      </c>
      <c r="O555">
        <v>8303.1</v>
      </c>
      <c r="P555">
        <v>65640.3</v>
      </c>
      <c r="Q555" t="s">
        <v>958</v>
      </c>
      <c r="W555" t="s">
        <v>116</v>
      </c>
      <c r="X555" t="s">
        <v>809</v>
      </c>
      <c r="Y555" t="s">
        <v>810</v>
      </c>
      <c r="Z555" t="s">
        <v>811</v>
      </c>
    </row>
    <row r="556" spans="1:26" x14ac:dyDescent="0.3">
      <c r="A556" t="s">
        <v>184</v>
      </c>
      <c r="B556">
        <v>522</v>
      </c>
      <c r="C556">
        <v>3001</v>
      </c>
      <c r="D556">
        <v>3500</v>
      </c>
      <c r="E556">
        <v>50</v>
      </c>
      <c r="F556">
        <v>2</v>
      </c>
      <c r="G556">
        <v>1</v>
      </c>
      <c r="H556">
        <v>1</v>
      </c>
      <c r="I556" t="s">
        <v>113</v>
      </c>
      <c r="J556" t="s">
        <v>114</v>
      </c>
      <c r="K556" t="s">
        <v>98</v>
      </c>
      <c r="L556">
        <v>3</v>
      </c>
      <c r="M556">
        <v>8131.1</v>
      </c>
      <c r="N556">
        <v>0</v>
      </c>
      <c r="O556">
        <v>23777.599999999999</v>
      </c>
      <c r="P556">
        <v>158774.29999999999</v>
      </c>
      <c r="Q556" t="s">
        <v>958</v>
      </c>
      <c r="S556" t="s">
        <v>115</v>
      </c>
      <c r="W556" t="s">
        <v>116</v>
      </c>
      <c r="X556" t="s">
        <v>842</v>
      </c>
      <c r="Y556" t="s">
        <v>843</v>
      </c>
      <c r="Z556" t="s">
        <v>844</v>
      </c>
    </row>
    <row r="557" spans="1:26" x14ac:dyDescent="0.3">
      <c r="A557" t="s">
        <v>184</v>
      </c>
      <c r="B557">
        <v>522</v>
      </c>
      <c r="C557">
        <v>3501</v>
      </c>
      <c r="D557">
        <v>4000</v>
      </c>
      <c r="E557">
        <v>73</v>
      </c>
      <c r="F557">
        <v>2</v>
      </c>
      <c r="G557">
        <v>1</v>
      </c>
      <c r="H557">
        <v>1</v>
      </c>
      <c r="I557" t="s">
        <v>302</v>
      </c>
      <c r="J557" t="s">
        <v>114</v>
      </c>
      <c r="K557" t="s">
        <v>98</v>
      </c>
      <c r="L557">
        <v>1</v>
      </c>
      <c r="M557">
        <v>8933.9</v>
      </c>
      <c r="N557">
        <v>0</v>
      </c>
      <c r="O557">
        <v>25003.3</v>
      </c>
      <c r="P557">
        <v>211569.4</v>
      </c>
      <c r="Q557" t="s">
        <v>958</v>
      </c>
      <c r="X557" t="s">
        <v>650</v>
      </c>
      <c r="Z557" t="s">
        <v>651</v>
      </c>
    </row>
    <row r="558" spans="1:26" x14ac:dyDescent="0.3">
      <c r="A558" t="s">
        <v>184</v>
      </c>
      <c r="B558">
        <v>522</v>
      </c>
      <c r="C558">
        <v>5501</v>
      </c>
      <c r="D558">
        <v>6000</v>
      </c>
      <c r="E558">
        <v>30</v>
      </c>
      <c r="F558">
        <v>2</v>
      </c>
      <c r="G558">
        <v>1</v>
      </c>
      <c r="H558">
        <v>1</v>
      </c>
      <c r="I558" t="s">
        <v>379</v>
      </c>
      <c r="J558" t="s">
        <v>97</v>
      </c>
      <c r="K558" t="s">
        <v>98</v>
      </c>
      <c r="L558">
        <v>3</v>
      </c>
      <c r="M558">
        <v>6180.4</v>
      </c>
      <c r="N558">
        <v>662.9</v>
      </c>
      <c r="O558">
        <v>18379.2</v>
      </c>
      <c r="P558">
        <v>125624.4</v>
      </c>
      <c r="Q558" t="s">
        <v>958</v>
      </c>
      <c r="T558" t="s">
        <v>99</v>
      </c>
      <c r="W558" t="s">
        <v>117</v>
      </c>
      <c r="X558" t="s">
        <v>845</v>
      </c>
      <c r="Z558" t="s">
        <v>846</v>
      </c>
    </row>
    <row r="559" spans="1:26" x14ac:dyDescent="0.3">
      <c r="A559" t="s">
        <v>184</v>
      </c>
      <c r="B559">
        <v>523</v>
      </c>
      <c r="C559">
        <v>5501</v>
      </c>
      <c r="D559">
        <v>6000</v>
      </c>
      <c r="E559">
        <v>45</v>
      </c>
      <c r="F559">
        <v>2</v>
      </c>
      <c r="G559">
        <v>1</v>
      </c>
      <c r="H559">
        <v>1</v>
      </c>
      <c r="I559" t="s">
        <v>102</v>
      </c>
      <c r="K559" t="s">
        <v>103</v>
      </c>
      <c r="L559">
        <v>4</v>
      </c>
      <c r="M559">
        <v>10923.8</v>
      </c>
      <c r="N559">
        <v>1892.5</v>
      </c>
      <c r="O559">
        <v>12222.8</v>
      </c>
      <c r="P559">
        <v>87290.8</v>
      </c>
      <c r="Q559" t="s">
        <v>324</v>
      </c>
      <c r="T559" t="s">
        <v>99</v>
      </c>
      <c r="U559" t="s">
        <v>104</v>
      </c>
      <c r="V559" t="s">
        <v>71</v>
      </c>
      <c r="X559" t="s">
        <v>816</v>
      </c>
      <c r="Y559" t="s">
        <v>817</v>
      </c>
      <c r="Z559" t="s">
        <v>818</v>
      </c>
    </row>
    <row r="560" spans="1:26" x14ac:dyDescent="0.3">
      <c r="A560" t="s">
        <v>184</v>
      </c>
      <c r="B560">
        <v>524</v>
      </c>
      <c r="C560">
        <v>1001</v>
      </c>
      <c r="D560">
        <v>1500</v>
      </c>
      <c r="E560">
        <v>27</v>
      </c>
      <c r="F560">
        <v>2</v>
      </c>
      <c r="G560">
        <v>2</v>
      </c>
      <c r="H560">
        <v>1</v>
      </c>
      <c r="I560" t="s">
        <v>523</v>
      </c>
      <c r="K560" t="s">
        <v>122</v>
      </c>
      <c r="L560">
        <v>5</v>
      </c>
      <c r="M560">
        <v>20756.8</v>
      </c>
      <c r="N560">
        <v>1789.2</v>
      </c>
      <c r="O560">
        <v>346.4</v>
      </c>
      <c r="P560">
        <v>7584.7</v>
      </c>
      <c r="Q560" t="s">
        <v>958</v>
      </c>
      <c r="U560" t="s">
        <v>326</v>
      </c>
      <c r="W560" t="s">
        <v>327</v>
      </c>
    </row>
    <row r="561" spans="1:26" x14ac:dyDescent="0.3">
      <c r="A561" t="s">
        <v>184</v>
      </c>
      <c r="B561">
        <v>524</v>
      </c>
      <c r="C561">
        <v>2501</v>
      </c>
      <c r="D561">
        <v>3000</v>
      </c>
      <c r="E561">
        <v>22</v>
      </c>
      <c r="F561">
        <v>2</v>
      </c>
      <c r="G561">
        <v>1</v>
      </c>
      <c r="H561">
        <v>1</v>
      </c>
      <c r="I561" t="s">
        <v>121</v>
      </c>
      <c r="K561" t="s">
        <v>122</v>
      </c>
      <c r="L561">
        <v>4</v>
      </c>
      <c r="M561">
        <v>25513.1</v>
      </c>
      <c r="N561">
        <v>4047.1</v>
      </c>
      <c r="O561">
        <v>9914</v>
      </c>
      <c r="P561">
        <v>127621.1</v>
      </c>
      <c r="Q561" t="s">
        <v>958</v>
      </c>
      <c r="T561" t="s">
        <v>99</v>
      </c>
      <c r="U561" t="s">
        <v>104</v>
      </c>
      <c r="W561" t="s">
        <v>124</v>
      </c>
      <c r="X561" t="s">
        <v>820</v>
      </c>
      <c r="Y561" t="s">
        <v>329</v>
      </c>
      <c r="Z561" t="s">
        <v>330</v>
      </c>
    </row>
    <row r="562" spans="1:26" x14ac:dyDescent="0.3">
      <c r="A562" t="s">
        <v>184</v>
      </c>
      <c r="B562">
        <v>524</v>
      </c>
      <c r="C562">
        <v>4501</v>
      </c>
      <c r="D562">
        <v>5000</v>
      </c>
      <c r="E562">
        <v>94</v>
      </c>
      <c r="F562">
        <v>2</v>
      </c>
      <c r="G562">
        <v>1</v>
      </c>
      <c r="H562">
        <v>1</v>
      </c>
      <c r="I562" t="s">
        <v>121</v>
      </c>
      <c r="K562" t="s">
        <v>122</v>
      </c>
      <c r="L562">
        <v>4</v>
      </c>
      <c r="M562">
        <v>6492.3</v>
      </c>
      <c r="N562">
        <v>1583.4</v>
      </c>
      <c r="O562">
        <v>13898.4</v>
      </c>
      <c r="P562">
        <v>71199.899999999994</v>
      </c>
      <c r="Q562" t="s">
        <v>958</v>
      </c>
      <c r="T562" t="s">
        <v>99</v>
      </c>
      <c r="U562" t="s">
        <v>104</v>
      </c>
      <c r="W562" t="s">
        <v>124</v>
      </c>
      <c r="X562" t="s">
        <v>720</v>
      </c>
    </row>
    <row r="563" spans="1:26" x14ac:dyDescent="0.3">
      <c r="A563" t="s">
        <v>184</v>
      </c>
      <c r="B563">
        <v>524</v>
      </c>
      <c r="C563">
        <v>5001</v>
      </c>
      <c r="D563">
        <v>5500</v>
      </c>
      <c r="E563">
        <v>48</v>
      </c>
      <c r="F563">
        <v>2</v>
      </c>
      <c r="G563">
        <v>1</v>
      </c>
      <c r="H563">
        <v>1</v>
      </c>
      <c r="I563" t="s">
        <v>121</v>
      </c>
      <c r="K563" t="s">
        <v>122</v>
      </c>
      <c r="L563">
        <v>4</v>
      </c>
      <c r="M563">
        <v>7351.6</v>
      </c>
      <c r="N563">
        <v>1226</v>
      </c>
      <c r="O563">
        <v>13958</v>
      </c>
      <c r="P563">
        <v>81143.600000000006</v>
      </c>
      <c r="Q563" t="s">
        <v>958</v>
      </c>
      <c r="T563" t="s">
        <v>99</v>
      </c>
      <c r="U563" t="s">
        <v>213</v>
      </c>
      <c r="X563" t="s">
        <v>125</v>
      </c>
    </row>
    <row r="564" spans="1:26" x14ac:dyDescent="0.3">
      <c r="A564" t="s">
        <v>184</v>
      </c>
      <c r="B564">
        <v>525</v>
      </c>
      <c r="C564">
        <v>1001</v>
      </c>
      <c r="D564">
        <v>1500</v>
      </c>
      <c r="E564">
        <v>13</v>
      </c>
      <c r="F564">
        <v>2</v>
      </c>
      <c r="G564">
        <v>2</v>
      </c>
      <c r="H564">
        <v>1</v>
      </c>
      <c r="I564" t="s">
        <v>331</v>
      </c>
      <c r="K564" t="s">
        <v>486</v>
      </c>
      <c r="L564">
        <v>4</v>
      </c>
      <c r="M564">
        <v>4692.1000000000004</v>
      </c>
      <c r="N564">
        <v>1477.1</v>
      </c>
      <c r="O564">
        <v>1384</v>
      </c>
      <c r="P564">
        <v>8319.1</v>
      </c>
      <c r="S564" t="s">
        <v>487</v>
      </c>
      <c r="U564" t="s">
        <v>824</v>
      </c>
      <c r="V564" t="s">
        <v>333</v>
      </c>
      <c r="Z564" t="s">
        <v>825</v>
      </c>
    </row>
    <row r="565" spans="1:26" x14ac:dyDescent="0.3">
      <c r="A565" t="s">
        <v>184</v>
      </c>
      <c r="B565">
        <v>525</v>
      </c>
      <c r="C565">
        <v>1501</v>
      </c>
      <c r="D565">
        <v>2000</v>
      </c>
      <c r="E565">
        <v>33</v>
      </c>
      <c r="F565">
        <v>2</v>
      </c>
      <c r="G565">
        <v>2</v>
      </c>
      <c r="H565">
        <v>1</v>
      </c>
      <c r="I565" t="s">
        <v>331</v>
      </c>
      <c r="K565" t="s">
        <v>105</v>
      </c>
      <c r="L565">
        <v>6</v>
      </c>
      <c r="M565">
        <v>5169.1000000000004</v>
      </c>
      <c r="N565">
        <v>1788.1</v>
      </c>
      <c r="O565">
        <v>4265.7</v>
      </c>
      <c r="P565">
        <v>58930.2</v>
      </c>
      <c r="S565" t="s">
        <v>106</v>
      </c>
      <c r="U565" t="s">
        <v>826</v>
      </c>
      <c r="V565" t="s">
        <v>333</v>
      </c>
      <c r="Z565" t="s">
        <v>827</v>
      </c>
    </row>
    <row r="566" spans="1:26" x14ac:dyDescent="0.3">
      <c r="A566" t="s">
        <v>184</v>
      </c>
      <c r="B566">
        <v>525</v>
      </c>
      <c r="C566">
        <v>2501</v>
      </c>
      <c r="D566">
        <v>3000</v>
      </c>
      <c r="E566">
        <v>35</v>
      </c>
      <c r="F566">
        <v>2</v>
      </c>
      <c r="G566">
        <v>1</v>
      </c>
      <c r="H566">
        <v>1</v>
      </c>
      <c r="I566" t="s">
        <v>109</v>
      </c>
      <c r="K566" t="s">
        <v>105</v>
      </c>
      <c r="L566">
        <v>2</v>
      </c>
      <c r="M566">
        <v>5567.3</v>
      </c>
      <c r="N566">
        <v>1706.5</v>
      </c>
      <c r="O566">
        <v>8098.9</v>
      </c>
      <c r="P566">
        <v>73670.7</v>
      </c>
      <c r="S566" t="s">
        <v>111</v>
      </c>
      <c r="U566" t="s">
        <v>104</v>
      </c>
      <c r="X566" t="s">
        <v>647</v>
      </c>
      <c r="Y566" t="s">
        <v>648</v>
      </c>
      <c r="Z566" t="s">
        <v>649</v>
      </c>
    </row>
    <row r="567" spans="1:26" x14ac:dyDescent="0.3">
      <c r="A567" t="s">
        <v>184</v>
      </c>
      <c r="B567">
        <v>525</v>
      </c>
      <c r="C567">
        <v>5001</v>
      </c>
      <c r="D567">
        <v>5500</v>
      </c>
      <c r="E567">
        <v>21</v>
      </c>
      <c r="F567">
        <v>2</v>
      </c>
      <c r="G567">
        <v>1</v>
      </c>
      <c r="H567">
        <v>1</v>
      </c>
      <c r="I567" t="s">
        <v>102</v>
      </c>
      <c r="J567" t="s">
        <v>110</v>
      </c>
      <c r="K567" t="s">
        <v>105</v>
      </c>
      <c r="L567">
        <v>3</v>
      </c>
      <c r="M567">
        <v>4823.8</v>
      </c>
      <c r="N567">
        <v>2455.4</v>
      </c>
      <c r="O567">
        <v>20900.7</v>
      </c>
      <c r="P567">
        <v>119361.4</v>
      </c>
      <c r="S567" t="s">
        <v>111</v>
      </c>
      <c r="U567" t="s">
        <v>104</v>
      </c>
      <c r="W567" t="s">
        <v>128</v>
      </c>
      <c r="X567" t="s">
        <v>721</v>
      </c>
      <c r="Z567" t="s">
        <v>722</v>
      </c>
    </row>
    <row r="568" spans="1:26" x14ac:dyDescent="0.3">
      <c r="A568" t="s">
        <v>184</v>
      </c>
      <c r="B568">
        <v>525</v>
      </c>
      <c r="C568">
        <v>5501</v>
      </c>
      <c r="D568">
        <v>6000</v>
      </c>
      <c r="E568">
        <v>31</v>
      </c>
      <c r="F568">
        <v>2</v>
      </c>
      <c r="G568">
        <v>1</v>
      </c>
      <c r="H568">
        <v>1</v>
      </c>
      <c r="I568" t="s">
        <v>102</v>
      </c>
      <c r="J568" t="s">
        <v>110</v>
      </c>
      <c r="K568" t="s">
        <v>105</v>
      </c>
      <c r="L568">
        <v>2</v>
      </c>
      <c r="M568">
        <v>759.3</v>
      </c>
      <c r="N568">
        <v>392.6</v>
      </c>
      <c r="O568">
        <v>35843.5</v>
      </c>
      <c r="P568">
        <v>347411.3</v>
      </c>
      <c r="U568" t="s">
        <v>104</v>
      </c>
      <c r="W568" t="s">
        <v>128</v>
      </c>
      <c r="X568" t="s">
        <v>723</v>
      </c>
      <c r="Y568" t="s">
        <v>155</v>
      </c>
      <c r="Z568" t="s">
        <v>156</v>
      </c>
    </row>
    <row r="569" spans="1:26" x14ac:dyDescent="0.3">
      <c r="A569" t="s">
        <v>184</v>
      </c>
      <c r="B569">
        <v>525</v>
      </c>
      <c r="C569">
        <v>6001</v>
      </c>
      <c r="D569">
        <v>6500</v>
      </c>
      <c r="E569">
        <v>11</v>
      </c>
      <c r="F569">
        <v>2</v>
      </c>
      <c r="G569">
        <v>1</v>
      </c>
      <c r="H569">
        <v>1</v>
      </c>
      <c r="I569" t="s">
        <v>102</v>
      </c>
      <c r="J569" t="s">
        <v>110</v>
      </c>
      <c r="K569" t="s">
        <v>105</v>
      </c>
      <c r="L569">
        <v>2</v>
      </c>
      <c r="M569">
        <v>176.4</v>
      </c>
      <c r="N569">
        <v>59.4</v>
      </c>
      <c r="O569">
        <v>50272.9</v>
      </c>
      <c r="P569">
        <v>644598.1</v>
      </c>
      <c r="U569" t="s">
        <v>104</v>
      </c>
      <c r="W569" t="s">
        <v>128</v>
      </c>
      <c r="X569" t="s">
        <v>724</v>
      </c>
      <c r="Y569" t="s">
        <v>155</v>
      </c>
      <c r="Z569" t="s">
        <v>156</v>
      </c>
    </row>
    <row r="570" spans="1:26" x14ac:dyDescent="0.3">
      <c r="A570" t="s">
        <v>184</v>
      </c>
      <c r="B570">
        <v>526</v>
      </c>
      <c r="C570">
        <v>1501</v>
      </c>
      <c r="D570">
        <v>2000</v>
      </c>
      <c r="E570">
        <v>52</v>
      </c>
      <c r="F570">
        <v>2</v>
      </c>
      <c r="G570">
        <v>2</v>
      </c>
      <c r="H570">
        <v>2</v>
      </c>
      <c r="I570" t="s">
        <v>129</v>
      </c>
      <c r="K570" t="s">
        <v>334</v>
      </c>
      <c r="L570">
        <v>2</v>
      </c>
      <c r="M570">
        <v>375.2</v>
      </c>
      <c r="N570">
        <v>60.7</v>
      </c>
      <c r="O570">
        <v>2475.1</v>
      </c>
      <c r="P570">
        <v>13866.7</v>
      </c>
      <c r="S570" t="s">
        <v>335</v>
      </c>
    </row>
    <row r="571" spans="1:26" x14ac:dyDescent="0.3">
      <c r="A571" t="s">
        <v>184</v>
      </c>
      <c r="B571">
        <v>526</v>
      </c>
      <c r="C571">
        <v>2501</v>
      </c>
      <c r="D571">
        <v>3000</v>
      </c>
      <c r="E571">
        <v>48</v>
      </c>
      <c r="F571">
        <v>2</v>
      </c>
      <c r="G571">
        <v>1</v>
      </c>
      <c r="H571">
        <v>1</v>
      </c>
      <c r="I571" t="s">
        <v>129</v>
      </c>
      <c r="J571" t="s">
        <v>336</v>
      </c>
      <c r="K571" t="s">
        <v>334</v>
      </c>
      <c r="L571">
        <v>2</v>
      </c>
      <c r="M571">
        <v>3429.6</v>
      </c>
      <c r="N571">
        <v>1512.3</v>
      </c>
      <c r="O571">
        <v>6193.8</v>
      </c>
      <c r="P571">
        <v>46637.2</v>
      </c>
      <c r="S571" t="s">
        <v>111</v>
      </c>
      <c r="T571" t="s">
        <v>132</v>
      </c>
      <c r="X571" t="s">
        <v>835</v>
      </c>
      <c r="Y571" t="s">
        <v>836</v>
      </c>
      <c r="Z571" t="s">
        <v>837</v>
      </c>
    </row>
    <row r="572" spans="1:26" x14ac:dyDescent="0.3">
      <c r="A572" t="s">
        <v>184</v>
      </c>
      <c r="B572">
        <v>526</v>
      </c>
      <c r="C572">
        <v>3001</v>
      </c>
      <c r="D572">
        <v>3500</v>
      </c>
      <c r="E572">
        <v>41</v>
      </c>
      <c r="F572">
        <v>2</v>
      </c>
      <c r="G572">
        <v>1</v>
      </c>
      <c r="H572">
        <v>1</v>
      </c>
      <c r="I572" t="s">
        <v>129</v>
      </c>
      <c r="J572" t="s">
        <v>130</v>
      </c>
      <c r="K572" t="s">
        <v>131</v>
      </c>
      <c r="L572">
        <v>3</v>
      </c>
      <c r="M572">
        <v>5806.6</v>
      </c>
      <c r="N572">
        <v>1830.8</v>
      </c>
      <c r="O572">
        <v>3014.3</v>
      </c>
      <c r="P572">
        <v>24762.799999999999</v>
      </c>
      <c r="Q572" t="s">
        <v>959</v>
      </c>
      <c r="S572" t="s">
        <v>111</v>
      </c>
      <c r="T572" t="s">
        <v>132</v>
      </c>
      <c r="X572" t="s">
        <v>656</v>
      </c>
      <c r="Y572" t="s">
        <v>657</v>
      </c>
      <c r="Z572" t="s">
        <v>658</v>
      </c>
    </row>
    <row r="573" spans="1:26" x14ac:dyDescent="0.3">
      <c r="A573" t="s">
        <v>184</v>
      </c>
      <c r="B573">
        <v>526</v>
      </c>
      <c r="C573">
        <v>3501</v>
      </c>
      <c r="D573">
        <v>4000</v>
      </c>
      <c r="E573">
        <v>13</v>
      </c>
      <c r="F573">
        <v>2</v>
      </c>
      <c r="G573">
        <v>1</v>
      </c>
      <c r="H573">
        <v>1</v>
      </c>
      <c r="I573" t="s">
        <v>129</v>
      </c>
      <c r="J573" t="s">
        <v>130</v>
      </c>
      <c r="K573" t="s">
        <v>131</v>
      </c>
      <c r="L573">
        <v>3</v>
      </c>
      <c r="M573">
        <v>11724.3</v>
      </c>
      <c r="N573">
        <v>5129.1000000000004</v>
      </c>
      <c r="O573">
        <v>7780.9</v>
      </c>
      <c r="P573">
        <v>38781.5</v>
      </c>
      <c r="Q573" t="s">
        <v>959</v>
      </c>
      <c r="S573" t="s">
        <v>111</v>
      </c>
      <c r="T573" t="s">
        <v>132</v>
      </c>
      <c r="X573" t="s">
        <v>659</v>
      </c>
      <c r="Y573" t="s">
        <v>133</v>
      </c>
      <c r="Z573" t="s">
        <v>660</v>
      </c>
    </row>
    <row r="574" spans="1:26" x14ac:dyDescent="0.3">
      <c r="A574" t="s">
        <v>184</v>
      </c>
      <c r="B574">
        <v>526</v>
      </c>
      <c r="C574">
        <v>5001</v>
      </c>
      <c r="D574">
        <v>5500</v>
      </c>
      <c r="E574">
        <v>92</v>
      </c>
      <c r="F574">
        <v>2</v>
      </c>
      <c r="G574">
        <v>1</v>
      </c>
      <c r="H574">
        <v>1</v>
      </c>
      <c r="I574" t="s">
        <v>129</v>
      </c>
      <c r="K574" t="s">
        <v>131</v>
      </c>
      <c r="L574">
        <v>2</v>
      </c>
      <c r="M574">
        <v>4965.3999999999996</v>
      </c>
      <c r="N574">
        <v>1217</v>
      </c>
      <c r="O574">
        <v>13325.7</v>
      </c>
      <c r="P574">
        <v>73290.8</v>
      </c>
      <c r="T574" t="s">
        <v>132</v>
      </c>
      <c r="U574" t="s">
        <v>134</v>
      </c>
      <c r="X574" t="s">
        <v>667</v>
      </c>
      <c r="Y574" t="s">
        <v>135</v>
      </c>
      <c r="Z574" t="s">
        <v>136</v>
      </c>
    </row>
    <row r="575" spans="1:26" x14ac:dyDescent="0.3">
      <c r="A575" t="s">
        <v>184</v>
      </c>
      <c r="B575">
        <v>526</v>
      </c>
      <c r="C575">
        <v>5501</v>
      </c>
      <c r="D575">
        <v>6000</v>
      </c>
      <c r="E575">
        <v>55</v>
      </c>
      <c r="F575">
        <v>2</v>
      </c>
      <c r="G575">
        <v>1</v>
      </c>
      <c r="H575">
        <v>1</v>
      </c>
      <c r="I575" t="s">
        <v>129</v>
      </c>
      <c r="K575" t="s">
        <v>131</v>
      </c>
      <c r="L575">
        <v>2</v>
      </c>
      <c r="M575">
        <v>5049.8999999999996</v>
      </c>
      <c r="N575">
        <v>976.8</v>
      </c>
      <c r="O575">
        <v>14939</v>
      </c>
      <c r="P575">
        <v>111606.1</v>
      </c>
      <c r="T575" t="s">
        <v>132</v>
      </c>
      <c r="U575" t="s">
        <v>134</v>
      </c>
      <c r="X575" t="s">
        <v>725</v>
      </c>
    </row>
    <row r="576" spans="1:26" x14ac:dyDescent="0.3">
      <c r="A576" t="s">
        <v>184</v>
      </c>
      <c r="B576">
        <v>526</v>
      </c>
      <c r="C576">
        <v>6001</v>
      </c>
      <c r="D576">
        <v>6500</v>
      </c>
      <c r="E576">
        <v>12</v>
      </c>
      <c r="F576">
        <v>2</v>
      </c>
      <c r="G576">
        <v>1</v>
      </c>
      <c r="H576">
        <v>1</v>
      </c>
      <c r="I576" t="s">
        <v>344</v>
      </c>
      <c r="K576" t="s">
        <v>131</v>
      </c>
      <c r="L576">
        <v>1</v>
      </c>
      <c r="M576">
        <v>3424.8</v>
      </c>
      <c r="N576">
        <v>386.2</v>
      </c>
      <c r="O576">
        <v>7682.1</v>
      </c>
      <c r="P576">
        <v>86006.8</v>
      </c>
      <c r="T576" t="s">
        <v>132</v>
      </c>
      <c r="X576" t="s">
        <v>853</v>
      </c>
    </row>
    <row r="577" spans="1:26" x14ac:dyDescent="0.3">
      <c r="A577" t="s">
        <v>184</v>
      </c>
      <c r="B577">
        <v>531</v>
      </c>
      <c r="C577">
        <v>2001</v>
      </c>
      <c r="D577">
        <v>2500</v>
      </c>
      <c r="E577">
        <v>85</v>
      </c>
      <c r="F577">
        <v>2</v>
      </c>
      <c r="G577">
        <v>1</v>
      </c>
      <c r="H577">
        <v>2</v>
      </c>
      <c r="I577" t="s">
        <v>524</v>
      </c>
      <c r="K577" t="s">
        <v>416</v>
      </c>
      <c r="L577">
        <v>3</v>
      </c>
      <c r="M577">
        <v>151.19999999999999</v>
      </c>
      <c r="N577">
        <v>3.9</v>
      </c>
      <c r="O577">
        <v>973.3</v>
      </c>
      <c r="P577">
        <v>7105.6</v>
      </c>
      <c r="U577" t="s">
        <v>338</v>
      </c>
      <c r="W577" t="s">
        <v>874</v>
      </c>
      <c r="Y577" t="s">
        <v>875</v>
      </c>
      <c r="Z577" t="s">
        <v>876</v>
      </c>
    </row>
    <row r="578" spans="1:26" x14ac:dyDescent="0.3">
      <c r="A578" t="s">
        <v>184</v>
      </c>
      <c r="B578">
        <v>531</v>
      </c>
      <c r="C578">
        <v>4001</v>
      </c>
      <c r="D578">
        <v>4500</v>
      </c>
      <c r="E578">
        <v>77</v>
      </c>
      <c r="F578">
        <v>2</v>
      </c>
      <c r="G578">
        <v>1</v>
      </c>
      <c r="H578">
        <v>1</v>
      </c>
      <c r="I578" t="s">
        <v>524</v>
      </c>
      <c r="K578" t="s">
        <v>496</v>
      </c>
      <c r="L578">
        <v>1</v>
      </c>
      <c r="M578">
        <v>112.3</v>
      </c>
      <c r="N578">
        <v>0</v>
      </c>
      <c r="O578">
        <v>10428.6</v>
      </c>
      <c r="P578">
        <v>83169.3</v>
      </c>
      <c r="W578" t="s">
        <v>139</v>
      </c>
      <c r="X578" t="s">
        <v>670</v>
      </c>
      <c r="Y578" t="s">
        <v>671</v>
      </c>
      <c r="Z578" t="s">
        <v>672</v>
      </c>
    </row>
    <row r="579" spans="1:26" x14ac:dyDescent="0.3">
      <c r="A579" t="s">
        <v>184</v>
      </c>
      <c r="B579">
        <v>531</v>
      </c>
      <c r="C579">
        <v>5501</v>
      </c>
      <c r="D579">
        <v>6000</v>
      </c>
      <c r="E579">
        <v>34</v>
      </c>
      <c r="F579">
        <v>2</v>
      </c>
      <c r="G579">
        <v>1</v>
      </c>
      <c r="H579">
        <v>1</v>
      </c>
      <c r="I579" t="s">
        <v>137</v>
      </c>
      <c r="K579" t="s">
        <v>141</v>
      </c>
      <c r="L579">
        <v>1</v>
      </c>
      <c r="M579">
        <v>3.2</v>
      </c>
      <c r="N579">
        <v>0.4</v>
      </c>
      <c r="O579">
        <v>9818.5</v>
      </c>
      <c r="P579">
        <v>77741.5</v>
      </c>
      <c r="W579" t="s">
        <v>139</v>
      </c>
      <c r="Y579" t="s">
        <v>854</v>
      </c>
      <c r="Z579" t="s">
        <v>855</v>
      </c>
    </row>
    <row r="580" spans="1:26" x14ac:dyDescent="0.3">
      <c r="A580" t="s">
        <v>184</v>
      </c>
      <c r="B580">
        <v>532</v>
      </c>
      <c r="C580">
        <v>5001</v>
      </c>
      <c r="D580">
        <v>5500</v>
      </c>
      <c r="E580">
        <v>12</v>
      </c>
      <c r="F580">
        <v>2</v>
      </c>
      <c r="G580">
        <v>2</v>
      </c>
      <c r="H580">
        <v>2</v>
      </c>
      <c r="I580" t="s">
        <v>347</v>
      </c>
      <c r="K580" t="s">
        <v>348</v>
      </c>
      <c r="L580">
        <v>2</v>
      </c>
      <c r="M580">
        <v>1374.8</v>
      </c>
      <c r="N580">
        <v>199.6</v>
      </c>
      <c r="O580">
        <v>2137</v>
      </c>
      <c r="P580">
        <v>13646.2</v>
      </c>
      <c r="U580" t="s">
        <v>350</v>
      </c>
      <c r="W580" t="s">
        <v>139</v>
      </c>
      <c r="X580" t="s">
        <v>359</v>
      </c>
      <c r="Z580" t="s">
        <v>857</v>
      </c>
    </row>
    <row r="581" spans="1:26" x14ac:dyDescent="0.3">
      <c r="A581" t="s">
        <v>184</v>
      </c>
      <c r="B581">
        <v>533</v>
      </c>
      <c r="C581">
        <v>5001</v>
      </c>
      <c r="D581">
        <v>5500</v>
      </c>
      <c r="E581">
        <v>13</v>
      </c>
      <c r="F581">
        <v>2</v>
      </c>
      <c r="G581">
        <v>2</v>
      </c>
      <c r="H581">
        <v>1</v>
      </c>
      <c r="I581" t="s">
        <v>347</v>
      </c>
      <c r="K581" t="s">
        <v>348</v>
      </c>
      <c r="L581">
        <v>1</v>
      </c>
      <c r="M581">
        <v>2791.4</v>
      </c>
      <c r="N581">
        <v>985.4</v>
      </c>
      <c r="O581">
        <v>2565.5</v>
      </c>
      <c r="P581">
        <v>32200.7</v>
      </c>
      <c r="U581" t="s">
        <v>350</v>
      </c>
      <c r="X581" t="s">
        <v>361</v>
      </c>
    </row>
    <row r="582" spans="1:26" x14ac:dyDescent="0.3">
      <c r="A582" t="s">
        <v>184</v>
      </c>
      <c r="B582">
        <v>534</v>
      </c>
      <c r="C582">
        <v>3001</v>
      </c>
      <c r="D582">
        <v>3500</v>
      </c>
      <c r="E582">
        <v>21</v>
      </c>
      <c r="F582">
        <v>2</v>
      </c>
      <c r="G582">
        <v>2</v>
      </c>
      <c r="H582">
        <v>2</v>
      </c>
      <c r="I582" t="s">
        <v>365</v>
      </c>
      <c r="K582" t="s">
        <v>366</v>
      </c>
      <c r="L582">
        <v>3</v>
      </c>
      <c r="M582">
        <v>281.2</v>
      </c>
      <c r="N582">
        <v>15.1</v>
      </c>
      <c r="O582">
        <v>33.5</v>
      </c>
      <c r="P582">
        <v>528.79999999999995</v>
      </c>
      <c r="Q582" t="s">
        <v>976</v>
      </c>
      <c r="T582" t="s">
        <v>367</v>
      </c>
      <c r="U582" t="s">
        <v>877</v>
      </c>
    </row>
    <row r="583" spans="1:26" x14ac:dyDescent="0.3">
      <c r="A583" t="s">
        <v>184</v>
      </c>
      <c r="B583">
        <v>534</v>
      </c>
      <c r="C583">
        <v>3501</v>
      </c>
      <c r="D583">
        <v>4000</v>
      </c>
      <c r="E583">
        <v>22</v>
      </c>
      <c r="F583">
        <v>2</v>
      </c>
      <c r="G583">
        <v>2</v>
      </c>
      <c r="H583">
        <v>2</v>
      </c>
      <c r="I583" t="s">
        <v>365</v>
      </c>
      <c r="K583" t="s">
        <v>366</v>
      </c>
      <c r="L583">
        <v>3</v>
      </c>
      <c r="M583">
        <v>1039.4000000000001</v>
      </c>
      <c r="N583">
        <v>30.4</v>
      </c>
      <c r="O583">
        <v>366.3</v>
      </c>
      <c r="P583">
        <v>2972.6</v>
      </c>
      <c r="Q583" t="s">
        <v>976</v>
      </c>
      <c r="T583" t="s">
        <v>367</v>
      </c>
      <c r="U583" t="s">
        <v>368</v>
      </c>
    </row>
    <row r="584" spans="1:26" x14ac:dyDescent="0.3">
      <c r="A584" t="s">
        <v>184</v>
      </c>
      <c r="B584">
        <v>540</v>
      </c>
      <c r="C584">
        <v>4001</v>
      </c>
      <c r="D584">
        <v>4500</v>
      </c>
      <c r="E584">
        <v>17</v>
      </c>
      <c r="F584">
        <v>2</v>
      </c>
      <c r="G584">
        <v>2</v>
      </c>
      <c r="H584">
        <v>2</v>
      </c>
      <c r="I584" t="s">
        <v>369</v>
      </c>
      <c r="J584" t="s">
        <v>370</v>
      </c>
      <c r="K584" t="s">
        <v>371</v>
      </c>
      <c r="L584">
        <v>3</v>
      </c>
      <c r="M584">
        <v>334.6</v>
      </c>
      <c r="N584">
        <v>7.4</v>
      </c>
      <c r="O584">
        <v>92.9</v>
      </c>
      <c r="P584">
        <v>305.89999999999998</v>
      </c>
      <c r="T584" t="s">
        <v>372</v>
      </c>
      <c r="U584" t="s">
        <v>368</v>
      </c>
    </row>
    <row r="585" spans="1:26" x14ac:dyDescent="0.3">
      <c r="A585" t="s">
        <v>184</v>
      </c>
      <c r="B585">
        <v>540</v>
      </c>
      <c r="C585">
        <v>4501</v>
      </c>
      <c r="D585">
        <v>5000</v>
      </c>
      <c r="E585">
        <v>11</v>
      </c>
      <c r="F585">
        <v>2</v>
      </c>
      <c r="G585">
        <v>2</v>
      </c>
      <c r="H585">
        <v>2</v>
      </c>
      <c r="I585" t="s">
        <v>369</v>
      </c>
      <c r="J585" t="s">
        <v>370</v>
      </c>
      <c r="K585" t="s">
        <v>371</v>
      </c>
      <c r="L585">
        <v>3</v>
      </c>
      <c r="M585">
        <v>517.9</v>
      </c>
      <c r="N585">
        <v>70.099999999999994</v>
      </c>
      <c r="O585">
        <v>289.7</v>
      </c>
      <c r="P585">
        <v>3594.6</v>
      </c>
      <c r="T585" t="s">
        <v>372</v>
      </c>
      <c r="U585" t="s">
        <v>368</v>
      </c>
    </row>
    <row r="586" spans="1:26" x14ac:dyDescent="0.3">
      <c r="A586" t="s">
        <v>184</v>
      </c>
      <c r="B586">
        <v>720</v>
      </c>
      <c r="C586">
        <v>4001</v>
      </c>
      <c r="D586">
        <v>4500</v>
      </c>
      <c r="E586">
        <v>98</v>
      </c>
      <c r="F586">
        <v>2</v>
      </c>
      <c r="G586">
        <v>1</v>
      </c>
      <c r="H586">
        <v>2</v>
      </c>
      <c r="I586" t="s">
        <v>192</v>
      </c>
      <c r="K586" t="s">
        <v>193</v>
      </c>
      <c r="L586">
        <v>5</v>
      </c>
      <c r="M586">
        <v>312.2</v>
      </c>
      <c r="N586">
        <v>0.2</v>
      </c>
      <c r="O586">
        <v>1165</v>
      </c>
      <c r="P586">
        <v>8792.7000000000007</v>
      </c>
      <c r="S586" t="s">
        <v>194</v>
      </c>
      <c r="T586" t="s">
        <v>878</v>
      </c>
      <c r="U586" t="s">
        <v>153</v>
      </c>
      <c r="V586" t="s">
        <v>195</v>
      </c>
    </row>
    <row r="587" spans="1:26" x14ac:dyDescent="0.3">
      <c r="A587" t="s">
        <v>184</v>
      </c>
      <c r="B587">
        <v>731</v>
      </c>
      <c r="C587">
        <v>6001</v>
      </c>
      <c r="D587">
        <v>6500</v>
      </c>
      <c r="E587">
        <v>27</v>
      </c>
      <c r="F587">
        <v>2</v>
      </c>
      <c r="G587">
        <v>1</v>
      </c>
      <c r="H587">
        <v>1</v>
      </c>
      <c r="I587" t="s">
        <v>161</v>
      </c>
      <c r="K587" t="s">
        <v>196</v>
      </c>
      <c r="L587">
        <v>0</v>
      </c>
      <c r="M587">
        <v>0</v>
      </c>
      <c r="N587">
        <v>0</v>
      </c>
      <c r="O587">
        <v>22163.9</v>
      </c>
      <c r="P587">
        <v>136322</v>
      </c>
      <c r="X587" t="s">
        <v>201</v>
      </c>
    </row>
    <row r="588" spans="1:26" x14ac:dyDescent="0.3">
      <c r="A588" t="s">
        <v>184</v>
      </c>
      <c r="B588">
        <v>732</v>
      </c>
      <c r="C588">
        <v>3001</v>
      </c>
      <c r="D588">
        <v>3500</v>
      </c>
      <c r="E588">
        <v>77</v>
      </c>
      <c r="F588">
        <v>2</v>
      </c>
      <c r="G588">
        <v>2</v>
      </c>
      <c r="H588">
        <v>2</v>
      </c>
      <c r="I588" t="s">
        <v>146</v>
      </c>
      <c r="K588" t="s">
        <v>98</v>
      </c>
      <c r="L588">
        <v>1</v>
      </c>
      <c r="M588">
        <v>272</v>
      </c>
      <c r="N588">
        <v>8.1999999999999993</v>
      </c>
      <c r="O588">
        <v>4938.3999999999996</v>
      </c>
      <c r="P588">
        <v>14395</v>
      </c>
      <c r="W588" t="s">
        <v>157</v>
      </c>
      <c r="X588" t="s">
        <v>202</v>
      </c>
      <c r="Y588" t="s">
        <v>203</v>
      </c>
      <c r="Z588" t="s">
        <v>204</v>
      </c>
    </row>
    <row r="589" spans="1:26" x14ac:dyDescent="0.3">
      <c r="A589" t="s">
        <v>184</v>
      </c>
      <c r="B589">
        <v>732</v>
      </c>
      <c r="C589">
        <v>3501</v>
      </c>
      <c r="D589">
        <v>4000</v>
      </c>
      <c r="E589">
        <v>95</v>
      </c>
      <c r="F589">
        <v>2</v>
      </c>
      <c r="G589">
        <v>1</v>
      </c>
      <c r="H589">
        <v>1</v>
      </c>
      <c r="I589" t="s">
        <v>146</v>
      </c>
      <c r="K589" t="s">
        <v>98</v>
      </c>
      <c r="L589">
        <v>1</v>
      </c>
      <c r="M589">
        <v>487.2</v>
      </c>
      <c r="N589">
        <v>119.6</v>
      </c>
      <c r="O589">
        <v>5051.1000000000004</v>
      </c>
      <c r="P589">
        <v>27727.8</v>
      </c>
      <c r="W589" t="s">
        <v>157</v>
      </c>
      <c r="X589" t="s">
        <v>879</v>
      </c>
      <c r="Z589" t="s">
        <v>880</v>
      </c>
    </row>
    <row r="590" spans="1:26" x14ac:dyDescent="0.3">
      <c r="A590" t="s">
        <v>184</v>
      </c>
      <c r="B590">
        <v>732</v>
      </c>
      <c r="C590">
        <v>4001</v>
      </c>
      <c r="D590">
        <v>4500</v>
      </c>
      <c r="E590">
        <v>84</v>
      </c>
      <c r="F590">
        <v>2</v>
      </c>
      <c r="G590">
        <v>1</v>
      </c>
      <c r="H590">
        <v>2</v>
      </c>
      <c r="I590" t="s">
        <v>146</v>
      </c>
      <c r="K590" t="s">
        <v>147</v>
      </c>
      <c r="L590">
        <v>1</v>
      </c>
      <c r="M590">
        <v>2.8</v>
      </c>
      <c r="N590">
        <v>0</v>
      </c>
      <c r="O590">
        <v>2663.2</v>
      </c>
      <c r="P590">
        <v>11440.5</v>
      </c>
      <c r="Q590" t="s">
        <v>970</v>
      </c>
      <c r="X590" t="s">
        <v>858</v>
      </c>
    </row>
    <row r="591" spans="1:26" x14ac:dyDescent="0.3">
      <c r="A591" t="s">
        <v>184</v>
      </c>
      <c r="B591">
        <v>732</v>
      </c>
      <c r="C591">
        <v>4501</v>
      </c>
      <c r="D591">
        <v>5000</v>
      </c>
      <c r="E591">
        <v>26</v>
      </c>
      <c r="F591">
        <v>2</v>
      </c>
      <c r="G591">
        <v>1</v>
      </c>
      <c r="H591">
        <v>1</v>
      </c>
      <c r="I591" t="s">
        <v>146</v>
      </c>
      <c r="K591" t="s">
        <v>147</v>
      </c>
      <c r="L591">
        <v>3</v>
      </c>
      <c r="M591">
        <v>4226.5</v>
      </c>
      <c r="N591">
        <v>272.5</v>
      </c>
      <c r="O591">
        <v>2264.6</v>
      </c>
      <c r="P591">
        <v>12121.6</v>
      </c>
      <c r="T591" t="s">
        <v>99</v>
      </c>
      <c r="U591" t="s">
        <v>148</v>
      </c>
      <c r="X591" t="s">
        <v>681</v>
      </c>
      <c r="Z591" t="s">
        <v>158</v>
      </c>
    </row>
    <row r="592" spans="1:26" x14ac:dyDescent="0.3">
      <c r="A592" t="s">
        <v>184</v>
      </c>
      <c r="B592">
        <v>741</v>
      </c>
      <c r="C592">
        <v>4501</v>
      </c>
      <c r="D592">
        <v>5000</v>
      </c>
      <c r="E592">
        <v>71</v>
      </c>
      <c r="F592">
        <v>2</v>
      </c>
      <c r="G592">
        <v>1</v>
      </c>
      <c r="H592">
        <v>1</v>
      </c>
      <c r="I592" t="s">
        <v>38</v>
      </c>
      <c r="K592" t="s">
        <v>46</v>
      </c>
      <c r="L592">
        <v>2</v>
      </c>
      <c r="M592">
        <v>5399.4</v>
      </c>
      <c r="N592">
        <v>152.1</v>
      </c>
      <c r="O592">
        <v>13152.9</v>
      </c>
      <c r="P592">
        <v>130028.6</v>
      </c>
      <c r="T592" t="s">
        <v>205</v>
      </c>
      <c r="X592" t="s">
        <v>726</v>
      </c>
    </row>
    <row r="593" spans="1:26" x14ac:dyDescent="0.3">
      <c r="A593" t="s">
        <v>184</v>
      </c>
      <c r="B593">
        <v>741</v>
      </c>
      <c r="C593">
        <v>6001</v>
      </c>
      <c r="D593">
        <v>6500</v>
      </c>
      <c r="E593">
        <v>50</v>
      </c>
      <c r="F593">
        <v>2</v>
      </c>
      <c r="G593">
        <v>1</v>
      </c>
      <c r="H593">
        <v>1</v>
      </c>
      <c r="I593" t="s">
        <v>38</v>
      </c>
      <c r="K593" t="s">
        <v>46</v>
      </c>
      <c r="L593">
        <v>1</v>
      </c>
      <c r="M593">
        <v>2827.7</v>
      </c>
      <c r="N593">
        <v>801.4</v>
      </c>
      <c r="O593">
        <v>14144</v>
      </c>
      <c r="P593">
        <v>265643</v>
      </c>
      <c r="T593" t="s">
        <v>218</v>
      </c>
      <c r="X593" t="s">
        <v>709</v>
      </c>
      <c r="Z593" t="s">
        <v>219</v>
      </c>
    </row>
    <row r="594" spans="1:26" x14ac:dyDescent="0.3">
      <c r="A594" t="s">
        <v>184</v>
      </c>
      <c r="B594">
        <v>741</v>
      </c>
      <c r="C594">
        <v>6501</v>
      </c>
      <c r="D594">
        <v>7000</v>
      </c>
      <c r="E594">
        <v>12</v>
      </c>
      <c r="F594">
        <v>2</v>
      </c>
      <c r="G594">
        <v>1</v>
      </c>
      <c r="H594">
        <v>1</v>
      </c>
      <c r="I594" t="s">
        <v>38</v>
      </c>
      <c r="K594" t="s">
        <v>46</v>
      </c>
      <c r="L594">
        <v>1</v>
      </c>
      <c r="M594">
        <v>3478.8</v>
      </c>
      <c r="N594">
        <v>570.6</v>
      </c>
      <c r="O594">
        <v>4490.1000000000004</v>
      </c>
      <c r="P594">
        <v>72882.600000000006</v>
      </c>
      <c r="T594" t="s">
        <v>218</v>
      </c>
      <c r="X594" t="s">
        <v>413</v>
      </c>
      <c r="Z594" t="s">
        <v>219</v>
      </c>
    </row>
    <row r="595" spans="1:26" x14ac:dyDescent="0.3">
      <c r="A595" t="s">
        <v>184</v>
      </c>
      <c r="B595">
        <v>742</v>
      </c>
      <c r="C595">
        <v>5001</v>
      </c>
      <c r="D595">
        <v>5500</v>
      </c>
      <c r="E595">
        <v>49</v>
      </c>
      <c r="F595">
        <v>2</v>
      </c>
      <c r="G595">
        <v>1</v>
      </c>
      <c r="H595">
        <v>1</v>
      </c>
      <c r="I595" t="s">
        <v>192</v>
      </c>
      <c r="K595" t="s">
        <v>152</v>
      </c>
      <c r="L595">
        <v>2</v>
      </c>
      <c r="M595">
        <v>1677.2</v>
      </c>
      <c r="N595">
        <v>663.4</v>
      </c>
      <c r="O595">
        <v>9063.4</v>
      </c>
      <c r="P595">
        <v>104888.6</v>
      </c>
      <c r="T595" t="s">
        <v>218</v>
      </c>
      <c r="U595" t="s">
        <v>153</v>
      </c>
      <c r="X595" t="s">
        <v>859</v>
      </c>
    </row>
    <row r="596" spans="1:26" x14ac:dyDescent="0.3">
      <c r="A596" t="s">
        <v>184</v>
      </c>
      <c r="B596">
        <v>751</v>
      </c>
      <c r="C596">
        <v>4501</v>
      </c>
      <c r="D596">
        <v>5000</v>
      </c>
      <c r="E596">
        <v>15</v>
      </c>
      <c r="F596">
        <v>2</v>
      </c>
      <c r="G596">
        <v>2</v>
      </c>
      <c r="H596">
        <v>3</v>
      </c>
      <c r="I596" t="s">
        <v>161</v>
      </c>
      <c r="K596" t="s">
        <v>196</v>
      </c>
      <c r="L596">
        <v>2</v>
      </c>
      <c r="M596">
        <v>3.3</v>
      </c>
      <c r="N596">
        <v>0</v>
      </c>
      <c r="O596">
        <v>25.4</v>
      </c>
      <c r="P596">
        <v>145.9</v>
      </c>
      <c r="S596" t="s">
        <v>207</v>
      </c>
      <c r="T596" t="s">
        <v>208</v>
      </c>
    </row>
    <row r="597" spans="1:26" x14ac:dyDescent="0.3">
      <c r="A597" t="s">
        <v>184</v>
      </c>
      <c r="B597">
        <v>751</v>
      </c>
      <c r="C597">
        <v>5001</v>
      </c>
      <c r="D597">
        <v>5500</v>
      </c>
      <c r="E597">
        <v>72</v>
      </c>
      <c r="F597">
        <v>2</v>
      </c>
      <c r="G597">
        <v>2</v>
      </c>
      <c r="H597">
        <v>2</v>
      </c>
      <c r="I597" t="s">
        <v>161</v>
      </c>
      <c r="K597" t="s">
        <v>196</v>
      </c>
      <c r="L597">
        <v>3</v>
      </c>
      <c r="M597">
        <v>745.6</v>
      </c>
      <c r="N597">
        <v>0.9</v>
      </c>
      <c r="O597">
        <v>3796.5</v>
      </c>
      <c r="P597">
        <v>35381.599999999999</v>
      </c>
      <c r="S597" t="s">
        <v>207</v>
      </c>
      <c r="T597" t="s">
        <v>208</v>
      </c>
      <c r="V597" t="s">
        <v>209</v>
      </c>
    </row>
    <row r="598" spans="1:26" x14ac:dyDescent="0.3">
      <c r="A598" t="s">
        <v>184</v>
      </c>
      <c r="B598">
        <v>751</v>
      </c>
      <c r="C598">
        <v>5501</v>
      </c>
      <c r="D598">
        <v>6000</v>
      </c>
      <c r="E598">
        <v>54</v>
      </c>
      <c r="F598">
        <v>2</v>
      </c>
      <c r="G598">
        <v>2</v>
      </c>
      <c r="H598">
        <v>1</v>
      </c>
      <c r="I598" t="s">
        <v>161</v>
      </c>
      <c r="K598" t="s">
        <v>196</v>
      </c>
      <c r="L598">
        <v>2</v>
      </c>
      <c r="M598">
        <v>201.9</v>
      </c>
      <c r="N598">
        <v>2.5</v>
      </c>
      <c r="O598">
        <v>5440.7</v>
      </c>
      <c r="P598">
        <v>74907.600000000006</v>
      </c>
      <c r="S598" t="s">
        <v>207</v>
      </c>
      <c r="V598" t="s">
        <v>209</v>
      </c>
    </row>
    <row r="599" spans="1:26" x14ac:dyDescent="0.3">
      <c r="A599" t="s">
        <v>184</v>
      </c>
      <c r="B599">
        <v>751</v>
      </c>
      <c r="C599">
        <v>6001</v>
      </c>
      <c r="D599">
        <v>6500</v>
      </c>
      <c r="E599">
        <v>12</v>
      </c>
      <c r="F599">
        <v>2</v>
      </c>
      <c r="G599">
        <v>2</v>
      </c>
      <c r="H599">
        <v>2</v>
      </c>
      <c r="I599" t="s">
        <v>161</v>
      </c>
      <c r="K599" t="s">
        <v>196</v>
      </c>
      <c r="L599">
        <v>1</v>
      </c>
      <c r="M599">
        <v>140.80000000000001</v>
      </c>
      <c r="N599">
        <v>2.9</v>
      </c>
      <c r="O599">
        <v>1702.3</v>
      </c>
      <c r="P599">
        <v>32256.5</v>
      </c>
      <c r="S599" t="s">
        <v>207</v>
      </c>
    </row>
    <row r="600" spans="1:26" x14ac:dyDescent="0.3">
      <c r="A600" t="s">
        <v>184</v>
      </c>
      <c r="B600">
        <v>752</v>
      </c>
      <c r="C600">
        <v>5501</v>
      </c>
      <c r="D600">
        <v>6000</v>
      </c>
      <c r="E600">
        <v>26</v>
      </c>
      <c r="F600">
        <v>2</v>
      </c>
      <c r="G600">
        <v>2</v>
      </c>
      <c r="H600">
        <v>2</v>
      </c>
      <c r="I600" t="s">
        <v>161</v>
      </c>
      <c r="K600" t="s">
        <v>196</v>
      </c>
      <c r="L600">
        <v>2</v>
      </c>
      <c r="M600">
        <v>765.1</v>
      </c>
      <c r="N600">
        <v>13.4</v>
      </c>
      <c r="O600">
        <v>1225.7</v>
      </c>
      <c r="P600">
        <v>19816.7</v>
      </c>
      <c r="U600" t="s">
        <v>385</v>
      </c>
      <c r="V600" t="s">
        <v>386</v>
      </c>
      <c r="X600" t="s">
        <v>388</v>
      </c>
    </row>
    <row r="601" spans="1:26" x14ac:dyDescent="0.3">
      <c r="A601" t="s">
        <v>184</v>
      </c>
      <c r="B601">
        <v>752</v>
      </c>
      <c r="C601">
        <v>6001</v>
      </c>
      <c r="D601">
        <v>6500</v>
      </c>
      <c r="E601">
        <v>14</v>
      </c>
      <c r="F601">
        <v>2</v>
      </c>
      <c r="G601">
        <v>2</v>
      </c>
      <c r="H601">
        <v>1</v>
      </c>
      <c r="I601" t="s">
        <v>161</v>
      </c>
      <c r="K601" t="s">
        <v>196</v>
      </c>
      <c r="L601">
        <v>1</v>
      </c>
      <c r="M601">
        <v>3674.4</v>
      </c>
      <c r="N601">
        <v>167.5</v>
      </c>
      <c r="O601">
        <v>1078.2</v>
      </c>
      <c r="P601">
        <v>14786.9</v>
      </c>
      <c r="U601" t="s">
        <v>385</v>
      </c>
      <c r="X601" t="s">
        <v>388</v>
      </c>
    </row>
    <row r="602" spans="1:26" x14ac:dyDescent="0.3">
      <c r="A602" t="s">
        <v>184</v>
      </c>
      <c r="B602">
        <v>771</v>
      </c>
      <c r="C602">
        <v>5001</v>
      </c>
      <c r="D602">
        <v>5500</v>
      </c>
      <c r="E602">
        <v>35</v>
      </c>
      <c r="F602">
        <v>2</v>
      </c>
      <c r="G602">
        <v>1</v>
      </c>
      <c r="H602">
        <v>1</v>
      </c>
      <c r="I602" t="s">
        <v>161</v>
      </c>
      <c r="K602" t="s">
        <v>122</v>
      </c>
      <c r="L602">
        <v>6</v>
      </c>
      <c r="M602">
        <v>14751.5</v>
      </c>
      <c r="N602">
        <v>3352.7</v>
      </c>
      <c r="O602">
        <v>2029</v>
      </c>
      <c r="P602">
        <v>24595.599999999999</v>
      </c>
      <c r="T602" t="s">
        <v>162</v>
      </c>
      <c r="U602" t="s">
        <v>168</v>
      </c>
      <c r="W602" t="s">
        <v>169</v>
      </c>
      <c r="X602" t="s">
        <v>170</v>
      </c>
      <c r="Y602" t="s">
        <v>166</v>
      </c>
      <c r="Z602" t="s">
        <v>171</v>
      </c>
    </row>
    <row r="603" spans="1:26" x14ac:dyDescent="0.3">
      <c r="A603" t="s">
        <v>184</v>
      </c>
      <c r="B603">
        <v>771</v>
      </c>
      <c r="C603">
        <v>5501</v>
      </c>
      <c r="D603">
        <v>6000</v>
      </c>
      <c r="E603">
        <v>38</v>
      </c>
      <c r="F603">
        <v>2</v>
      </c>
      <c r="G603">
        <v>1</v>
      </c>
      <c r="H603">
        <v>1</v>
      </c>
      <c r="I603" t="s">
        <v>161</v>
      </c>
      <c r="K603" t="s">
        <v>122</v>
      </c>
      <c r="L603">
        <v>5</v>
      </c>
      <c r="M603">
        <v>17679</v>
      </c>
      <c r="N603">
        <v>4445.6000000000004</v>
      </c>
      <c r="O603">
        <v>5502.7</v>
      </c>
      <c r="P603">
        <v>61021.1</v>
      </c>
      <c r="T603" t="s">
        <v>162</v>
      </c>
      <c r="U603" t="s">
        <v>860</v>
      </c>
      <c r="V603" t="s">
        <v>71</v>
      </c>
      <c r="X603" t="s">
        <v>375</v>
      </c>
      <c r="Z603" t="s">
        <v>861</v>
      </c>
    </row>
    <row r="604" spans="1:26" x14ac:dyDescent="0.3">
      <c r="A604" t="s">
        <v>184</v>
      </c>
      <c r="B604">
        <v>771</v>
      </c>
      <c r="C604">
        <v>6001</v>
      </c>
      <c r="D604">
        <v>6500</v>
      </c>
      <c r="E604">
        <v>11</v>
      </c>
      <c r="F604">
        <v>2</v>
      </c>
      <c r="G604">
        <v>1</v>
      </c>
      <c r="H604">
        <v>1</v>
      </c>
      <c r="I604" t="s">
        <v>161</v>
      </c>
      <c r="K604" t="s">
        <v>122</v>
      </c>
      <c r="L604">
        <v>3</v>
      </c>
      <c r="M604">
        <v>10232.200000000001</v>
      </c>
      <c r="N604">
        <v>2203.8000000000002</v>
      </c>
      <c r="O604">
        <v>1388.3</v>
      </c>
      <c r="P604">
        <v>7240</v>
      </c>
      <c r="T604" t="s">
        <v>162</v>
      </c>
      <c r="U604" t="s">
        <v>374</v>
      </c>
      <c r="X604" t="s">
        <v>870</v>
      </c>
    </row>
    <row r="605" spans="1:26" x14ac:dyDescent="0.3">
      <c r="A605" t="s">
        <v>184</v>
      </c>
      <c r="B605">
        <v>772</v>
      </c>
      <c r="C605">
        <v>5001</v>
      </c>
      <c r="D605">
        <v>5500</v>
      </c>
      <c r="E605">
        <v>26</v>
      </c>
      <c r="F605">
        <v>2</v>
      </c>
      <c r="G605">
        <v>1</v>
      </c>
      <c r="H605">
        <v>2</v>
      </c>
      <c r="I605" t="s">
        <v>102</v>
      </c>
      <c r="K605" t="s">
        <v>172</v>
      </c>
      <c r="L605">
        <v>2</v>
      </c>
      <c r="M605">
        <v>1936.9</v>
      </c>
      <c r="N605">
        <v>19.600000000000001</v>
      </c>
      <c r="O605">
        <v>1609</v>
      </c>
      <c r="P605">
        <v>12386.2</v>
      </c>
      <c r="U605" t="s">
        <v>173</v>
      </c>
    </row>
    <row r="606" spans="1:26" x14ac:dyDescent="0.3">
      <c r="A606" t="s">
        <v>184</v>
      </c>
      <c r="B606">
        <v>772</v>
      </c>
      <c r="C606">
        <v>5501</v>
      </c>
      <c r="D606">
        <v>6000</v>
      </c>
      <c r="E606">
        <v>50</v>
      </c>
      <c r="F606">
        <v>2</v>
      </c>
      <c r="G606">
        <v>1</v>
      </c>
      <c r="H606">
        <v>1</v>
      </c>
      <c r="I606" t="s">
        <v>102</v>
      </c>
      <c r="K606" t="s">
        <v>172</v>
      </c>
      <c r="L606">
        <v>2</v>
      </c>
      <c r="M606">
        <v>3729.9</v>
      </c>
      <c r="N606">
        <v>222.9</v>
      </c>
      <c r="O606">
        <v>1601.5</v>
      </c>
      <c r="P606">
        <v>10789.5</v>
      </c>
      <c r="Q606" t="s">
        <v>960</v>
      </c>
      <c r="U606" t="s">
        <v>176</v>
      </c>
      <c r="X606" t="s">
        <v>685</v>
      </c>
    </row>
    <row r="607" spans="1:26" x14ac:dyDescent="0.3">
      <c r="A607" t="s">
        <v>184</v>
      </c>
      <c r="B607">
        <v>772</v>
      </c>
      <c r="C607">
        <v>6501</v>
      </c>
      <c r="D607">
        <v>7000</v>
      </c>
      <c r="E607">
        <v>57</v>
      </c>
      <c r="F607">
        <v>2</v>
      </c>
      <c r="G607">
        <v>1</v>
      </c>
      <c r="H607">
        <v>1</v>
      </c>
      <c r="I607" t="s">
        <v>174</v>
      </c>
      <c r="K607" t="s">
        <v>175</v>
      </c>
      <c r="L607">
        <v>1</v>
      </c>
      <c r="M607">
        <v>2408.4</v>
      </c>
      <c r="N607">
        <v>594.70000000000005</v>
      </c>
      <c r="O607">
        <v>35585.800000000003</v>
      </c>
      <c r="P607">
        <v>497107.3</v>
      </c>
      <c r="U607" t="s">
        <v>176</v>
      </c>
      <c r="X607" t="s">
        <v>688</v>
      </c>
      <c r="Z607" t="s">
        <v>179</v>
      </c>
    </row>
    <row r="608" spans="1:26" x14ac:dyDescent="0.3">
      <c r="A608" t="s">
        <v>210</v>
      </c>
      <c r="B608">
        <v>322</v>
      </c>
      <c r="C608">
        <v>5001</v>
      </c>
      <c r="D608">
        <v>5500</v>
      </c>
      <c r="E608">
        <v>13</v>
      </c>
      <c r="F608">
        <v>2</v>
      </c>
      <c r="G608">
        <v>1</v>
      </c>
      <c r="H608">
        <v>1</v>
      </c>
      <c r="I608" t="s">
        <v>38</v>
      </c>
      <c r="K608" t="s">
        <v>46</v>
      </c>
      <c r="L608">
        <v>3</v>
      </c>
      <c r="M608">
        <v>6054.4</v>
      </c>
      <c r="N608">
        <v>545.70000000000005</v>
      </c>
      <c r="O608">
        <v>12633.8</v>
      </c>
      <c r="P608">
        <v>102924</v>
      </c>
      <c r="Q608" t="s">
        <v>961</v>
      </c>
      <c r="S608" t="s">
        <v>47</v>
      </c>
      <c r="T608" t="s">
        <v>48</v>
      </c>
      <c r="X608" t="s">
        <v>689</v>
      </c>
      <c r="Z608" t="s">
        <v>776</v>
      </c>
    </row>
    <row r="609" spans="1:26" x14ac:dyDescent="0.3">
      <c r="A609" t="s">
        <v>210</v>
      </c>
      <c r="B609">
        <v>322</v>
      </c>
      <c r="C609">
        <v>5501</v>
      </c>
      <c r="D609">
        <v>6000</v>
      </c>
      <c r="E609">
        <v>14</v>
      </c>
      <c r="F609">
        <v>2</v>
      </c>
      <c r="G609">
        <v>2</v>
      </c>
      <c r="H609">
        <v>1</v>
      </c>
      <c r="I609" t="s">
        <v>92</v>
      </c>
      <c r="K609" t="s">
        <v>46</v>
      </c>
      <c r="L609">
        <v>2</v>
      </c>
      <c r="M609">
        <v>967.3</v>
      </c>
      <c r="N609">
        <v>57.6</v>
      </c>
      <c r="O609">
        <v>3579.2</v>
      </c>
      <c r="P609">
        <v>39821.4</v>
      </c>
      <c r="Q609" t="s">
        <v>961</v>
      </c>
      <c r="T609" t="s">
        <v>48</v>
      </c>
    </row>
    <row r="610" spans="1:26" x14ac:dyDescent="0.3">
      <c r="A610" t="s">
        <v>210</v>
      </c>
      <c r="B610">
        <v>331</v>
      </c>
      <c r="C610">
        <v>5001</v>
      </c>
      <c r="D610">
        <v>5500</v>
      </c>
      <c r="E610">
        <v>14</v>
      </c>
      <c r="F610">
        <v>2</v>
      </c>
      <c r="G610">
        <v>1</v>
      </c>
      <c r="H610">
        <v>1</v>
      </c>
      <c r="I610" t="s">
        <v>92</v>
      </c>
      <c r="K610" t="s">
        <v>46</v>
      </c>
      <c r="L610">
        <v>2</v>
      </c>
      <c r="M610">
        <v>1256</v>
      </c>
      <c r="N610">
        <v>385.6</v>
      </c>
      <c r="O610">
        <v>3883.7</v>
      </c>
      <c r="P610">
        <v>19836</v>
      </c>
      <c r="T610" t="s">
        <v>48</v>
      </c>
      <c r="W610" t="s">
        <v>211</v>
      </c>
      <c r="X610" t="s">
        <v>778</v>
      </c>
    </row>
    <row r="611" spans="1:26" x14ac:dyDescent="0.3">
      <c r="A611" t="s">
        <v>210</v>
      </c>
      <c r="B611">
        <v>331</v>
      </c>
      <c r="C611">
        <v>5501</v>
      </c>
      <c r="D611">
        <v>6000</v>
      </c>
      <c r="E611">
        <v>41</v>
      </c>
      <c r="F611">
        <v>2</v>
      </c>
      <c r="G611">
        <v>1</v>
      </c>
      <c r="H611">
        <v>1</v>
      </c>
      <c r="I611" t="s">
        <v>92</v>
      </c>
      <c r="K611" t="s">
        <v>46</v>
      </c>
      <c r="L611">
        <v>2</v>
      </c>
      <c r="M611">
        <v>1041.0999999999999</v>
      </c>
      <c r="N611">
        <v>243.4</v>
      </c>
      <c r="O611">
        <v>5425</v>
      </c>
      <c r="P611">
        <v>30076.2</v>
      </c>
      <c r="T611" t="s">
        <v>48</v>
      </c>
      <c r="W611" t="s">
        <v>211</v>
      </c>
      <c r="X611" t="s">
        <v>376</v>
      </c>
    </row>
    <row r="612" spans="1:26" x14ac:dyDescent="0.3">
      <c r="A612" t="s">
        <v>210</v>
      </c>
      <c r="B612">
        <v>331</v>
      </c>
      <c r="C612">
        <v>6001</v>
      </c>
      <c r="D612">
        <v>6500</v>
      </c>
      <c r="E612">
        <v>36</v>
      </c>
      <c r="F612">
        <v>2</v>
      </c>
      <c r="G612">
        <v>2</v>
      </c>
      <c r="H612">
        <v>2</v>
      </c>
      <c r="I612" t="s">
        <v>92</v>
      </c>
      <c r="K612" t="s">
        <v>46</v>
      </c>
      <c r="L612">
        <v>2</v>
      </c>
      <c r="M612">
        <v>25.9</v>
      </c>
      <c r="N612">
        <v>0</v>
      </c>
      <c r="O612">
        <v>2668.2</v>
      </c>
      <c r="P612">
        <v>18726.8</v>
      </c>
      <c r="T612" t="s">
        <v>48</v>
      </c>
      <c r="W612" t="s">
        <v>211</v>
      </c>
      <c r="X612" t="s">
        <v>376</v>
      </c>
      <c r="Z612" t="s">
        <v>212</v>
      </c>
    </row>
    <row r="613" spans="1:26" x14ac:dyDescent="0.3">
      <c r="A613" t="s">
        <v>210</v>
      </c>
      <c r="B613">
        <v>516</v>
      </c>
      <c r="C613">
        <v>6501</v>
      </c>
      <c r="D613">
        <v>7000</v>
      </c>
      <c r="E613">
        <v>19</v>
      </c>
      <c r="F613">
        <v>2</v>
      </c>
      <c r="G613">
        <v>2</v>
      </c>
      <c r="H613">
        <v>2</v>
      </c>
      <c r="I613" t="s">
        <v>38</v>
      </c>
      <c r="K613" t="s">
        <v>46</v>
      </c>
      <c r="L613">
        <v>0</v>
      </c>
      <c r="M613">
        <v>0</v>
      </c>
      <c r="N613">
        <v>0</v>
      </c>
      <c r="O613">
        <v>1366.6</v>
      </c>
      <c r="P613">
        <v>16459.7</v>
      </c>
      <c r="X613" t="s">
        <v>413</v>
      </c>
    </row>
    <row r="614" spans="1:26" x14ac:dyDescent="0.3">
      <c r="A614" t="s">
        <v>210</v>
      </c>
      <c r="B614">
        <v>521</v>
      </c>
      <c r="C614">
        <v>4501</v>
      </c>
      <c r="D614">
        <v>5000</v>
      </c>
      <c r="E614">
        <v>18</v>
      </c>
      <c r="F614">
        <v>2</v>
      </c>
      <c r="G614">
        <v>1</v>
      </c>
      <c r="H614">
        <v>1</v>
      </c>
      <c r="I614" t="s">
        <v>92</v>
      </c>
      <c r="K614" t="s">
        <v>93</v>
      </c>
      <c r="L614">
        <v>1</v>
      </c>
      <c r="M614">
        <v>1075.2</v>
      </c>
      <c r="N614">
        <v>412.9</v>
      </c>
      <c r="O614">
        <v>22966.5</v>
      </c>
      <c r="P614">
        <v>88015.1</v>
      </c>
      <c r="W614" t="s">
        <v>211</v>
      </c>
      <c r="X614" t="s">
        <v>718</v>
      </c>
    </row>
    <row r="615" spans="1:26" x14ac:dyDescent="0.3">
      <c r="A615" t="s">
        <v>210</v>
      </c>
      <c r="B615">
        <v>521</v>
      </c>
      <c r="C615">
        <v>5001</v>
      </c>
      <c r="D615">
        <v>5500</v>
      </c>
      <c r="E615">
        <v>73</v>
      </c>
      <c r="F615">
        <v>2</v>
      </c>
      <c r="G615">
        <v>1</v>
      </c>
      <c r="H615">
        <v>1</v>
      </c>
      <c r="I615" t="s">
        <v>92</v>
      </c>
      <c r="K615" t="s">
        <v>93</v>
      </c>
      <c r="L615">
        <v>1</v>
      </c>
      <c r="M615">
        <v>1205.3</v>
      </c>
      <c r="N615">
        <v>357.7</v>
      </c>
      <c r="O615">
        <v>13696.6</v>
      </c>
      <c r="P615">
        <v>140309</v>
      </c>
      <c r="W615" t="s">
        <v>211</v>
      </c>
      <c r="X615" t="s">
        <v>719</v>
      </c>
    </row>
    <row r="616" spans="1:26" x14ac:dyDescent="0.3">
      <c r="A616" t="s">
        <v>210</v>
      </c>
      <c r="B616">
        <v>521</v>
      </c>
      <c r="C616">
        <v>5501</v>
      </c>
      <c r="D616">
        <v>6000</v>
      </c>
      <c r="E616">
        <v>24</v>
      </c>
      <c r="F616">
        <v>2</v>
      </c>
      <c r="G616">
        <v>2</v>
      </c>
      <c r="H616">
        <v>1</v>
      </c>
      <c r="I616" t="s">
        <v>92</v>
      </c>
      <c r="K616" t="s">
        <v>51</v>
      </c>
      <c r="L616">
        <v>1</v>
      </c>
      <c r="M616">
        <v>649.5</v>
      </c>
      <c r="N616">
        <v>298.60000000000002</v>
      </c>
      <c r="O616">
        <v>3438.7</v>
      </c>
      <c r="P616">
        <v>56114.9</v>
      </c>
      <c r="W616" t="s">
        <v>211</v>
      </c>
      <c r="Z616" t="s">
        <v>212</v>
      </c>
    </row>
    <row r="617" spans="1:26" x14ac:dyDescent="0.3">
      <c r="A617" t="s">
        <v>210</v>
      </c>
      <c r="B617">
        <v>522</v>
      </c>
      <c r="C617">
        <v>4501</v>
      </c>
      <c r="D617">
        <v>5000</v>
      </c>
      <c r="E617">
        <v>18</v>
      </c>
      <c r="F617">
        <v>2</v>
      </c>
      <c r="G617">
        <v>1</v>
      </c>
      <c r="H617">
        <v>1</v>
      </c>
      <c r="I617" t="s">
        <v>96</v>
      </c>
      <c r="J617" t="s">
        <v>97</v>
      </c>
      <c r="K617" t="s">
        <v>98</v>
      </c>
      <c r="L617">
        <v>2</v>
      </c>
      <c r="M617">
        <v>13587.9</v>
      </c>
      <c r="N617">
        <v>2742.7</v>
      </c>
      <c r="O617">
        <v>31664.7</v>
      </c>
      <c r="P617">
        <v>146057.20000000001</v>
      </c>
      <c r="Q617" t="s">
        <v>958</v>
      </c>
      <c r="T617" t="s">
        <v>99</v>
      </c>
      <c r="X617" t="s">
        <v>654</v>
      </c>
      <c r="Y617" t="s">
        <v>100</v>
      </c>
      <c r="Z617" t="s">
        <v>101</v>
      </c>
    </row>
    <row r="618" spans="1:26" x14ac:dyDescent="0.3">
      <c r="A618" t="s">
        <v>210</v>
      </c>
      <c r="B618">
        <v>522</v>
      </c>
      <c r="C618">
        <v>5001</v>
      </c>
      <c r="D618">
        <v>5500</v>
      </c>
      <c r="E618">
        <v>32</v>
      </c>
      <c r="F618">
        <v>2</v>
      </c>
      <c r="G618">
        <v>1</v>
      </c>
      <c r="H618">
        <v>1</v>
      </c>
      <c r="I618" t="s">
        <v>379</v>
      </c>
      <c r="J618" t="s">
        <v>97</v>
      </c>
      <c r="K618" t="s">
        <v>98</v>
      </c>
      <c r="L618">
        <v>3</v>
      </c>
      <c r="M618">
        <v>16442</v>
      </c>
      <c r="N618">
        <v>2697.8</v>
      </c>
      <c r="O618">
        <v>36579.300000000003</v>
      </c>
      <c r="P618">
        <v>193815</v>
      </c>
      <c r="Q618" t="s">
        <v>958</v>
      </c>
      <c r="T618" t="s">
        <v>99</v>
      </c>
      <c r="W618" t="s">
        <v>117</v>
      </c>
      <c r="X618" t="s">
        <v>677</v>
      </c>
      <c r="Y618" t="s">
        <v>100</v>
      </c>
      <c r="Z618" t="s">
        <v>118</v>
      </c>
    </row>
    <row r="619" spans="1:26" x14ac:dyDescent="0.3">
      <c r="A619" t="s">
        <v>210</v>
      </c>
      <c r="B619">
        <v>522</v>
      </c>
      <c r="C619">
        <v>5501</v>
      </c>
      <c r="D619">
        <v>6000</v>
      </c>
      <c r="E619">
        <v>61</v>
      </c>
      <c r="F619">
        <v>2</v>
      </c>
      <c r="G619">
        <v>1</v>
      </c>
      <c r="H619">
        <v>1</v>
      </c>
      <c r="I619" t="s">
        <v>379</v>
      </c>
      <c r="J619" t="s">
        <v>97</v>
      </c>
      <c r="K619" t="s">
        <v>98</v>
      </c>
      <c r="L619">
        <v>3</v>
      </c>
      <c r="M619">
        <v>6180.4</v>
      </c>
      <c r="N619">
        <v>662.9</v>
      </c>
      <c r="O619">
        <v>18379.2</v>
      </c>
      <c r="P619">
        <v>125624.4</v>
      </c>
      <c r="Q619" t="s">
        <v>958</v>
      </c>
      <c r="T619" t="s">
        <v>99</v>
      </c>
      <c r="W619" t="s">
        <v>117</v>
      </c>
      <c r="X619" t="s">
        <v>845</v>
      </c>
      <c r="Z619" t="s">
        <v>846</v>
      </c>
    </row>
    <row r="620" spans="1:26" x14ac:dyDescent="0.3">
      <c r="A620" t="s">
        <v>210</v>
      </c>
      <c r="B620">
        <v>523</v>
      </c>
      <c r="C620">
        <v>5001</v>
      </c>
      <c r="D620">
        <v>5500</v>
      </c>
      <c r="E620">
        <v>12</v>
      </c>
      <c r="F620">
        <v>2</v>
      </c>
      <c r="G620">
        <v>1</v>
      </c>
      <c r="H620">
        <v>1</v>
      </c>
      <c r="I620" t="s">
        <v>102</v>
      </c>
      <c r="K620" t="s">
        <v>103</v>
      </c>
      <c r="L620">
        <v>4</v>
      </c>
      <c r="M620">
        <v>24201.7</v>
      </c>
      <c r="N620">
        <v>6207.6</v>
      </c>
      <c r="O620">
        <v>18915.8</v>
      </c>
      <c r="P620">
        <v>128177.60000000001</v>
      </c>
      <c r="Q620" t="s">
        <v>324</v>
      </c>
      <c r="T620" t="s">
        <v>99</v>
      </c>
      <c r="U620" t="s">
        <v>104</v>
      </c>
      <c r="V620" t="s">
        <v>71</v>
      </c>
      <c r="X620" t="s">
        <v>655</v>
      </c>
      <c r="Y620" t="s">
        <v>119</v>
      </c>
      <c r="Z620" t="s">
        <v>120</v>
      </c>
    </row>
    <row r="621" spans="1:26" x14ac:dyDescent="0.3">
      <c r="A621" t="s">
        <v>210</v>
      </c>
      <c r="B621">
        <v>523</v>
      </c>
      <c r="C621">
        <v>5501</v>
      </c>
      <c r="D621">
        <v>6000</v>
      </c>
      <c r="E621">
        <v>18</v>
      </c>
      <c r="F621">
        <v>2</v>
      </c>
      <c r="G621">
        <v>1</v>
      </c>
      <c r="H621">
        <v>1</v>
      </c>
      <c r="I621" t="s">
        <v>102</v>
      </c>
      <c r="K621" t="s">
        <v>103</v>
      </c>
      <c r="L621">
        <v>4</v>
      </c>
      <c r="M621">
        <v>10923.8</v>
      </c>
      <c r="N621">
        <v>1892.5</v>
      </c>
      <c r="O621">
        <v>12222.8</v>
      </c>
      <c r="P621">
        <v>87290.8</v>
      </c>
      <c r="Q621" t="s">
        <v>324</v>
      </c>
      <c r="T621" t="s">
        <v>99</v>
      </c>
      <c r="U621" t="s">
        <v>104</v>
      </c>
      <c r="V621" t="s">
        <v>71</v>
      </c>
      <c r="X621" t="s">
        <v>816</v>
      </c>
      <c r="Y621" t="s">
        <v>817</v>
      </c>
      <c r="Z621" t="s">
        <v>818</v>
      </c>
    </row>
    <row r="622" spans="1:26" x14ac:dyDescent="0.3">
      <c r="A622" t="s">
        <v>210</v>
      </c>
      <c r="B622">
        <v>523</v>
      </c>
      <c r="C622">
        <v>6501</v>
      </c>
      <c r="D622">
        <v>7000</v>
      </c>
      <c r="E622">
        <v>20</v>
      </c>
      <c r="F622">
        <v>2</v>
      </c>
      <c r="G622">
        <v>2</v>
      </c>
      <c r="H622">
        <v>2</v>
      </c>
      <c r="I622" t="s">
        <v>109</v>
      </c>
      <c r="K622" t="s">
        <v>103</v>
      </c>
      <c r="L622">
        <v>1</v>
      </c>
      <c r="M622">
        <v>803.6</v>
      </c>
      <c r="N622">
        <v>410.3</v>
      </c>
      <c r="O622">
        <v>1775.5</v>
      </c>
      <c r="P622">
        <v>25313.3</v>
      </c>
      <c r="T622" t="s">
        <v>99</v>
      </c>
      <c r="X622" t="s">
        <v>881</v>
      </c>
    </row>
    <row r="623" spans="1:26" x14ac:dyDescent="0.3">
      <c r="A623" t="s">
        <v>210</v>
      </c>
      <c r="B623">
        <v>524</v>
      </c>
      <c r="C623">
        <v>4501</v>
      </c>
      <c r="D623">
        <v>5000</v>
      </c>
      <c r="E623">
        <v>23</v>
      </c>
      <c r="F623">
        <v>2</v>
      </c>
      <c r="G623">
        <v>1</v>
      </c>
      <c r="H623">
        <v>1</v>
      </c>
      <c r="I623" t="s">
        <v>121</v>
      </c>
      <c r="K623" t="s">
        <v>122</v>
      </c>
      <c r="L623">
        <v>4</v>
      </c>
      <c r="M623">
        <v>6492.3</v>
      </c>
      <c r="N623">
        <v>1583.4</v>
      </c>
      <c r="O623">
        <v>13898.4</v>
      </c>
      <c r="P623">
        <v>71199.899999999994</v>
      </c>
      <c r="Q623" t="s">
        <v>958</v>
      </c>
      <c r="T623" t="s">
        <v>99</v>
      </c>
      <c r="U623" t="s">
        <v>104</v>
      </c>
      <c r="W623" t="s">
        <v>124</v>
      </c>
      <c r="X623" t="s">
        <v>720</v>
      </c>
    </row>
    <row r="624" spans="1:26" x14ac:dyDescent="0.3">
      <c r="A624" t="s">
        <v>210</v>
      </c>
      <c r="B624">
        <v>524</v>
      </c>
      <c r="C624">
        <v>5001</v>
      </c>
      <c r="D624">
        <v>5500</v>
      </c>
      <c r="E624">
        <v>79</v>
      </c>
      <c r="F624">
        <v>2</v>
      </c>
      <c r="G624">
        <v>1</v>
      </c>
      <c r="H624">
        <v>1</v>
      </c>
      <c r="I624" t="s">
        <v>121</v>
      </c>
      <c r="K624" t="s">
        <v>122</v>
      </c>
      <c r="L624">
        <v>4</v>
      </c>
      <c r="M624">
        <v>7351.6</v>
      </c>
      <c r="N624">
        <v>1226</v>
      </c>
      <c r="O624">
        <v>13958</v>
      </c>
      <c r="P624">
        <v>81143.600000000006</v>
      </c>
      <c r="Q624" t="s">
        <v>958</v>
      </c>
      <c r="T624" t="s">
        <v>99</v>
      </c>
      <c r="U624" t="s">
        <v>213</v>
      </c>
      <c r="X624" t="s">
        <v>125</v>
      </c>
    </row>
    <row r="625" spans="1:26" x14ac:dyDescent="0.3">
      <c r="A625" t="s">
        <v>210</v>
      </c>
      <c r="B625">
        <v>524</v>
      </c>
      <c r="C625">
        <v>6001</v>
      </c>
      <c r="D625">
        <v>6500</v>
      </c>
      <c r="E625">
        <v>32</v>
      </c>
      <c r="F625">
        <v>2</v>
      </c>
      <c r="G625">
        <v>2</v>
      </c>
      <c r="H625">
        <v>1</v>
      </c>
      <c r="I625" t="s">
        <v>121</v>
      </c>
      <c r="K625" t="s">
        <v>122</v>
      </c>
      <c r="L625">
        <v>1</v>
      </c>
      <c r="M625">
        <v>875.7</v>
      </c>
      <c r="N625">
        <v>107.3</v>
      </c>
      <c r="O625">
        <v>5755.4</v>
      </c>
      <c r="P625">
        <v>34783.4</v>
      </c>
      <c r="T625" t="s">
        <v>99</v>
      </c>
      <c r="X625" t="s">
        <v>429</v>
      </c>
    </row>
    <row r="626" spans="1:26" x14ac:dyDescent="0.3">
      <c r="A626" t="s">
        <v>210</v>
      </c>
      <c r="B626">
        <v>525</v>
      </c>
      <c r="C626">
        <v>5001</v>
      </c>
      <c r="D626">
        <v>5500</v>
      </c>
      <c r="E626">
        <v>31</v>
      </c>
      <c r="F626">
        <v>2</v>
      </c>
      <c r="G626">
        <v>1</v>
      </c>
      <c r="H626">
        <v>1</v>
      </c>
      <c r="I626" t="s">
        <v>102</v>
      </c>
      <c r="J626" t="s">
        <v>110</v>
      </c>
      <c r="K626" t="s">
        <v>105</v>
      </c>
      <c r="L626">
        <v>3</v>
      </c>
      <c r="M626">
        <v>4823.8</v>
      </c>
      <c r="N626">
        <v>2455.4</v>
      </c>
      <c r="O626">
        <v>20900.7</v>
      </c>
      <c r="P626">
        <v>119361.4</v>
      </c>
      <c r="S626" t="s">
        <v>111</v>
      </c>
      <c r="U626" t="s">
        <v>104</v>
      </c>
      <c r="W626" t="s">
        <v>128</v>
      </c>
      <c r="X626" t="s">
        <v>721</v>
      </c>
      <c r="Z626" t="s">
        <v>722</v>
      </c>
    </row>
    <row r="627" spans="1:26" x14ac:dyDescent="0.3">
      <c r="A627" t="s">
        <v>210</v>
      </c>
      <c r="B627">
        <v>525</v>
      </c>
      <c r="C627">
        <v>5501</v>
      </c>
      <c r="D627">
        <v>6000</v>
      </c>
      <c r="E627">
        <v>78</v>
      </c>
      <c r="F627">
        <v>2</v>
      </c>
      <c r="G627">
        <v>1</v>
      </c>
      <c r="H627">
        <v>1</v>
      </c>
      <c r="I627" t="s">
        <v>102</v>
      </c>
      <c r="J627" t="s">
        <v>110</v>
      </c>
      <c r="K627" t="s">
        <v>105</v>
      </c>
      <c r="L627">
        <v>2</v>
      </c>
      <c r="M627">
        <v>759.3</v>
      </c>
      <c r="N627">
        <v>392.6</v>
      </c>
      <c r="O627">
        <v>35843.5</v>
      </c>
      <c r="P627">
        <v>347411.3</v>
      </c>
      <c r="U627" t="s">
        <v>104</v>
      </c>
      <c r="W627" t="s">
        <v>128</v>
      </c>
      <c r="X627" t="s">
        <v>723</v>
      </c>
      <c r="Y627" t="s">
        <v>155</v>
      </c>
      <c r="Z627" t="s">
        <v>156</v>
      </c>
    </row>
    <row r="628" spans="1:26" x14ac:dyDescent="0.3">
      <c r="A628" t="s">
        <v>210</v>
      </c>
      <c r="B628">
        <v>525</v>
      </c>
      <c r="C628">
        <v>6001</v>
      </c>
      <c r="D628">
        <v>6500</v>
      </c>
      <c r="E628">
        <v>82</v>
      </c>
      <c r="F628">
        <v>2</v>
      </c>
      <c r="G628">
        <v>1</v>
      </c>
      <c r="H628">
        <v>1</v>
      </c>
      <c r="I628" t="s">
        <v>102</v>
      </c>
      <c r="J628" t="s">
        <v>110</v>
      </c>
      <c r="K628" t="s">
        <v>105</v>
      </c>
      <c r="L628">
        <v>2</v>
      </c>
      <c r="M628">
        <v>176.4</v>
      </c>
      <c r="N628">
        <v>59.4</v>
      </c>
      <c r="O628">
        <v>50272.9</v>
      </c>
      <c r="P628">
        <v>644598.1</v>
      </c>
      <c r="U628" t="s">
        <v>104</v>
      </c>
      <c r="W628" t="s">
        <v>128</v>
      </c>
      <c r="X628" t="s">
        <v>724</v>
      </c>
      <c r="Y628" t="s">
        <v>155</v>
      </c>
      <c r="Z628" t="s">
        <v>156</v>
      </c>
    </row>
    <row r="629" spans="1:26" x14ac:dyDescent="0.3">
      <c r="A629" t="s">
        <v>210</v>
      </c>
      <c r="B629">
        <v>525</v>
      </c>
      <c r="C629">
        <v>7501</v>
      </c>
      <c r="D629">
        <v>8000</v>
      </c>
      <c r="E629">
        <v>31</v>
      </c>
      <c r="F629">
        <v>2</v>
      </c>
      <c r="G629">
        <v>2</v>
      </c>
      <c r="H629">
        <v>2</v>
      </c>
      <c r="I629" t="s">
        <v>550</v>
      </c>
      <c r="K629" t="s">
        <v>175</v>
      </c>
      <c r="L629">
        <v>0</v>
      </c>
      <c r="M629">
        <v>0</v>
      </c>
      <c r="N629">
        <v>0</v>
      </c>
      <c r="O629">
        <v>2763.5</v>
      </c>
      <c r="P629">
        <v>48801</v>
      </c>
      <c r="X629" t="s">
        <v>882</v>
      </c>
    </row>
    <row r="630" spans="1:26" x14ac:dyDescent="0.3">
      <c r="A630" t="s">
        <v>210</v>
      </c>
      <c r="B630">
        <v>526</v>
      </c>
      <c r="C630">
        <v>5001</v>
      </c>
      <c r="D630">
        <v>5500</v>
      </c>
      <c r="E630">
        <v>12</v>
      </c>
      <c r="F630">
        <v>2</v>
      </c>
      <c r="G630">
        <v>1</v>
      </c>
      <c r="H630">
        <v>1</v>
      </c>
      <c r="I630" t="s">
        <v>129</v>
      </c>
      <c r="K630" t="s">
        <v>131</v>
      </c>
      <c r="L630">
        <v>2</v>
      </c>
      <c r="M630">
        <v>4965.3999999999996</v>
      </c>
      <c r="N630">
        <v>1217</v>
      </c>
      <c r="O630">
        <v>13325.7</v>
      </c>
      <c r="P630">
        <v>73290.8</v>
      </c>
      <c r="T630" t="s">
        <v>132</v>
      </c>
      <c r="U630" t="s">
        <v>134</v>
      </c>
      <c r="X630" t="s">
        <v>667</v>
      </c>
      <c r="Y630" t="s">
        <v>135</v>
      </c>
      <c r="Z630" t="s">
        <v>136</v>
      </c>
    </row>
    <row r="631" spans="1:26" x14ac:dyDescent="0.3">
      <c r="A631" t="s">
        <v>210</v>
      </c>
      <c r="B631">
        <v>526</v>
      </c>
      <c r="C631">
        <v>6001</v>
      </c>
      <c r="D631">
        <v>6500</v>
      </c>
      <c r="E631">
        <v>20</v>
      </c>
      <c r="F631">
        <v>2</v>
      </c>
      <c r="G631">
        <v>1</v>
      </c>
      <c r="H631">
        <v>1</v>
      </c>
      <c r="I631" t="s">
        <v>344</v>
      </c>
      <c r="K631" t="s">
        <v>131</v>
      </c>
      <c r="L631">
        <v>1</v>
      </c>
      <c r="M631">
        <v>3424.8</v>
      </c>
      <c r="N631">
        <v>386.2</v>
      </c>
      <c r="O631">
        <v>7682.1</v>
      </c>
      <c r="P631">
        <v>86006.8</v>
      </c>
      <c r="T631" t="s">
        <v>132</v>
      </c>
      <c r="X631" t="s">
        <v>853</v>
      </c>
    </row>
    <row r="632" spans="1:26" x14ac:dyDescent="0.3">
      <c r="A632" t="s">
        <v>210</v>
      </c>
      <c r="B632">
        <v>526</v>
      </c>
      <c r="C632">
        <v>6501</v>
      </c>
      <c r="D632">
        <v>7000</v>
      </c>
      <c r="E632">
        <v>26</v>
      </c>
      <c r="F632">
        <v>2</v>
      </c>
      <c r="G632">
        <v>2</v>
      </c>
      <c r="H632">
        <v>1</v>
      </c>
      <c r="I632" t="s">
        <v>344</v>
      </c>
      <c r="K632" t="s">
        <v>345</v>
      </c>
      <c r="L632">
        <v>1</v>
      </c>
      <c r="M632">
        <v>1279.0999999999999</v>
      </c>
      <c r="N632">
        <v>152.5</v>
      </c>
      <c r="O632">
        <v>5054.5</v>
      </c>
      <c r="P632">
        <v>84890.7</v>
      </c>
      <c r="T632" t="s">
        <v>132</v>
      </c>
      <c r="X632" t="s">
        <v>864</v>
      </c>
    </row>
    <row r="633" spans="1:26" x14ac:dyDescent="0.3">
      <c r="A633" t="s">
        <v>210</v>
      </c>
      <c r="B633">
        <v>526</v>
      </c>
      <c r="C633">
        <v>7001</v>
      </c>
      <c r="D633">
        <v>7500</v>
      </c>
      <c r="E633">
        <v>21</v>
      </c>
      <c r="F633">
        <v>2</v>
      </c>
      <c r="G633">
        <v>2</v>
      </c>
      <c r="H633">
        <v>2</v>
      </c>
      <c r="I633" t="s">
        <v>344</v>
      </c>
      <c r="K633" t="s">
        <v>345</v>
      </c>
      <c r="L633">
        <v>1</v>
      </c>
      <c r="M633">
        <v>1047.9000000000001</v>
      </c>
      <c r="N633">
        <v>99</v>
      </c>
      <c r="O633">
        <v>2435.1</v>
      </c>
      <c r="P633">
        <v>30087.5</v>
      </c>
      <c r="T633" t="s">
        <v>132</v>
      </c>
      <c r="X633" t="s">
        <v>381</v>
      </c>
    </row>
    <row r="634" spans="1:26" x14ac:dyDescent="0.3">
      <c r="A634" t="s">
        <v>210</v>
      </c>
      <c r="B634">
        <v>526</v>
      </c>
      <c r="C634">
        <v>8001</v>
      </c>
      <c r="D634">
        <v>8500</v>
      </c>
      <c r="E634">
        <v>18</v>
      </c>
      <c r="F634">
        <v>2</v>
      </c>
      <c r="G634">
        <v>2</v>
      </c>
      <c r="H634">
        <v>2</v>
      </c>
      <c r="I634" t="s">
        <v>424</v>
      </c>
      <c r="K634" t="s">
        <v>425</v>
      </c>
      <c r="L634">
        <v>0</v>
      </c>
      <c r="M634">
        <v>0</v>
      </c>
      <c r="N634">
        <v>0</v>
      </c>
      <c r="O634">
        <v>1229.3</v>
      </c>
      <c r="P634">
        <v>11617.2</v>
      </c>
    </row>
    <row r="635" spans="1:26" x14ac:dyDescent="0.3">
      <c r="A635" t="s">
        <v>210</v>
      </c>
      <c r="B635">
        <v>531</v>
      </c>
      <c r="C635">
        <v>7001</v>
      </c>
      <c r="D635">
        <v>7500</v>
      </c>
      <c r="E635">
        <v>26</v>
      </c>
      <c r="F635">
        <v>2</v>
      </c>
      <c r="G635">
        <v>2</v>
      </c>
      <c r="H635">
        <v>1</v>
      </c>
      <c r="I635" t="s">
        <v>137</v>
      </c>
      <c r="K635" t="s">
        <v>141</v>
      </c>
      <c r="L635">
        <v>0</v>
      </c>
      <c r="M635">
        <v>0</v>
      </c>
      <c r="N635">
        <v>0</v>
      </c>
      <c r="O635">
        <v>5350.2</v>
      </c>
      <c r="P635">
        <v>67870.3</v>
      </c>
      <c r="Z635" t="s">
        <v>430</v>
      </c>
    </row>
    <row r="636" spans="1:26" x14ac:dyDescent="0.3">
      <c r="A636" t="s">
        <v>210</v>
      </c>
      <c r="B636">
        <v>732</v>
      </c>
      <c r="C636">
        <v>7001</v>
      </c>
      <c r="D636">
        <v>7500</v>
      </c>
      <c r="E636">
        <v>13</v>
      </c>
      <c r="F636">
        <v>2</v>
      </c>
      <c r="G636">
        <v>2</v>
      </c>
      <c r="H636">
        <v>2</v>
      </c>
      <c r="I636" t="s">
        <v>146</v>
      </c>
      <c r="K636" t="s">
        <v>98</v>
      </c>
      <c r="L636">
        <v>0</v>
      </c>
      <c r="M636">
        <v>0</v>
      </c>
      <c r="N636">
        <v>0</v>
      </c>
      <c r="O636">
        <v>1330.7</v>
      </c>
      <c r="P636">
        <v>7785.9</v>
      </c>
    </row>
    <row r="637" spans="1:26" x14ac:dyDescent="0.3">
      <c r="A637" t="s">
        <v>210</v>
      </c>
      <c r="B637">
        <v>741</v>
      </c>
      <c r="C637">
        <v>5001</v>
      </c>
      <c r="D637">
        <v>5500</v>
      </c>
      <c r="E637">
        <v>14</v>
      </c>
      <c r="F637">
        <v>2</v>
      </c>
      <c r="G637">
        <v>1</v>
      </c>
      <c r="H637">
        <v>1</v>
      </c>
      <c r="I637" t="s">
        <v>38</v>
      </c>
      <c r="K637" t="s">
        <v>46</v>
      </c>
      <c r="L637">
        <v>2</v>
      </c>
      <c r="M637">
        <v>3585.2</v>
      </c>
      <c r="N637">
        <v>806.5</v>
      </c>
      <c r="O637">
        <v>27263.200000000001</v>
      </c>
      <c r="P637">
        <v>315919.7</v>
      </c>
      <c r="T637" t="s">
        <v>205</v>
      </c>
      <c r="X637" t="s">
        <v>703</v>
      </c>
      <c r="Y637" t="s">
        <v>206</v>
      </c>
      <c r="Z637" t="s">
        <v>188</v>
      </c>
    </row>
    <row r="638" spans="1:26" x14ac:dyDescent="0.3">
      <c r="A638" t="s">
        <v>210</v>
      </c>
      <c r="B638">
        <v>741</v>
      </c>
      <c r="C638">
        <v>7001</v>
      </c>
      <c r="D638">
        <v>7500</v>
      </c>
      <c r="E638">
        <v>38</v>
      </c>
      <c r="F638">
        <v>2</v>
      </c>
      <c r="G638">
        <v>2</v>
      </c>
      <c r="H638">
        <v>2</v>
      </c>
      <c r="I638" t="s">
        <v>38</v>
      </c>
      <c r="K638" t="s">
        <v>46</v>
      </c>
      <c r="L638">
        <v>1</v>
      </c>
      <c r="M638">
        <v>384</v>
      </c>
      <c r="N638">
        <v>11.6</v>
      </c>
      <c r="O638">
        <v>1792.4</v>
      </c>
      <c r="P638">
        <v>33612</v>
      </c>
      <c r="T638" t="s">
        <v>218</v>
      </c>
      <c r="X638" t="s">
        <v>413</v>
      </c>
    </row>
    <row r="639" spans="1:26" x14ac:dyDescent="0.3">
      <c r="A639" t="s">
        <v>210</v>
      </c>
      <c r="B639">
        <v>772</v>
      </c>
      <c r="C639">
        <v>6501</v>
      </c>
      <c r="D639">
        <v>7000</v>
      </c>
      <c r="E639">
        <v>19</v>
      </c>
      <c r="F639">
        <v>2</v>
      </c>
      <c r="G639">
        <v>1</v>
      </c>
      <c r="H639">
        <v>1</v>
      </c>
      <c r="I639" t="s">
        <v>174</v>
      </c>
      <c r="K639" t="s">
        <v>175</v>
      </c>
      <c r="L639">
        <v>1</v>
      </c>
      <c r="M639">
        <v>2408.4</v>
      </c>
      <c r="N639">
        <v>594.70000000000005</v>
      </c>
      <c r="O639">
        <v>35585.800000000003</v>
      </c>
      <c r="P639">
        <v>497107.3</v>
      </c>
      <c r="U639" t="s">
        <v>176</v>
      </c>
      <c r="X639" t="s">
        <v>688</v>
      </c>
      <c r="Z639" t="s">
        <v>179</v>
      </c>
    </row>
    <row r="640" spans="1:26" x14ac:dyDescent="0.3">
      <c r="A640" t="s">
        <v>210</v>
      </c>
      <c r="B640">
        <v>772</v>
      </c>
      <c r="C640">
        <v>7501</v>
      </c>
      <c r="D640">
        <v>8000</v>
      </c>
      <c r="E640">
        <v>87</v>
      </c>
      <c r="F640">
        <v>2</v>
      </c>
      <c r="G640">
        <v>1</v>
      </c>
      <c r="H640">
        <v>1</v>
      </c>
      <c r="I640" t="s">
        <v>344</v>
      </c>
      <c r="K640" t="s">
        <v>177</v>
      </c>
      <c r="L640">
        <v>0</v>
      </c>
      <c r="M640">
        <v>0</v>
      </c>
      <c r="N640">
        <v>0</v>
      </c>
      <c r="O640">
        <v>10955.6</v>
      </c>
      <c r="P640">
        <v>193364.8</v>
      </c>
      <c r="X640" t="s">
        <v>871</v>
      </c>
    </row>
    <row r="641" spans="1:26" x14ac:dyDescent="0.3">
      <c r="A641" t="s">
        <v>210</v>
      </c>
      <c r="B641">
        <v>781</v>
      </c>
      <c r="C641">
        <v>7001</v>
      </c>
      <c r="D641">
        <v>7500</v>
      </c>
      <c r="E641">
        <v>12</v>
      </c>
      <c r="F641">
        <v>2</v>
      </c>
      <c r="G641">
        <v>2</v>
      </c>
      <c r="H641">
        <v>2</v>
      </c>
      <c r="I641" t="s">
        <v>180</v>
      </c>
      <c r="K641" t="s">
        <v>391</v>
      </c>
      <c r="L641">
        <v>4</v>
      </c>
      <c r="M641">
        <v>1613.5</v>
      </c>
      <c r="N641">
        <v>285.8</v>
      </c>
      <c r="O641">
        <v>904.5</v>
      </c>
      <c r="P641">
        <v>19061.3</v>
      </c>
      <c r="T641" t="s">
        <v>392</v>
      </c>
      <c r="U641" t="s">
        <v>393</v>
      </c>
      <c r="W641" t="s">
        <v>394</v>
      </c>
    </row>
    <row r="642" spans="1:26" x14ac:dyDescent="0.3">
      <c r="A642" t="s">
        <v>210</v>
      </c>
      <c r="B642">
        <v>781</v>
      </c>
      <c r="C642">
        <v>7501</v>
      </c>
      <c r="D642">
        <v>8000</v>
      </c>
      <c r="E642">
        <v>14</v>
      </c>
      <c r="F642">
        <v>2</v>
      </c>
      <c r="G642">
        <v>2</v>
      </c>
      <c r="H642">
        <v>2</v>
      </c>
      <c r="I642" t="s">
        <v>180</v>
      </c>
      <c r="K642" t="s">
        <v>391</v>
      </c>
      <c r="L642">
        <v>2</v>
      </c>
      <c r="M642">
        <v>1180.5</v>
      </c>
      <c r="N642">
        <v>164.3</v>
      </c>
      <c r="O642">
        <v>1092.8</v>
      </c>
      <c r="P642">
        <v>11978.2</v>
      </c>
      <c r="T642" t="s">
        <v>872</v>
      </c>
      <c r="U642" t="s">
        <v>393</v>
      </c>
    </row>
    <row r="643" spans="1:26" x14ac:dyDescent="0.3">
      <c r="A643" t="s">
        <v>214</v>
      </c>
      <c r="B643" s="1" t="s">
        <v>6</v>
      </c>
      <c r="C643">
        <v>3501</v>
      </c>
      <c r="D643">
        <v>4000</v>
      </c>
      <c r="E643">
        <v>14</v>
      </c>
      <c r="F643">
        <v>2</v>
      </c>
      <c r="G643">
        <v>2</v>
      </c>
      <c r="H643">
        <v>2</v>
      </c>
      <c r="I643" t="s">
        <v>2</v>
      </c>
      <c r="K643" t="s">
        <v>3</v>
      </c>
      <c r="L643">
        <v>0</v>
      </c>
      <c r="M643">
        <v>0</v>
      </c>
      <c r="N643">
        <v>0</v>
      </c>
      <c r="O643">
        <v>1978.2</v>
      </c>
      <c r="P643">
        <v>32257.9</v>
      </c>
      <c r="X643" t="s">
        <v>426</v>
      </c>
      <c r="Z643" t="s">
        <v>283</v>
      </c>
    </row>
    <row r="644" spans="1:26" x14ac:dyDescent="0.3">
      <c r="A644" t="s">
        <v>214</v>
      </c>
      <c r="B644" s="1" t="s">
        <v>6</v>
      </c>
      <c r="C644">
        <v>4001</v>
      </c>
      <c r="D644">
        <v>4500</v>
      </c>
      <c r="E644">
        <v>18</v>
      </c>
      <c r="F644">
        <v>2</v>
      </c>
      <c r="G644">
        <v>2</v>
      </c>
      <c r="H644">
        <v>2</v>
      </c>
      <c r="I644" t="s">
        <v>2</v>
      </c>
      <c r="K644" t="s">
        <v>3</v>
      </c>
      <c r="L644">
        <v>0</v>
      </c>
      <c r="M644">
        <v>0</v>
      </c>
      <c r="N644">
        <v>0</v>
      </c>
      <c r="O644">
        <v>3425.9</v>
      </c>
      <c r="P644">
        <v>40030.5</v>
      </c>
      <c r="Z644" t="s">
        <v>261</v>
      </c>
    </row>
    <row r="645" spans="1:26" x14ac:dyDescent="0.3">
      <c r="A645" t="s">
        <v>214</v>
      </c>
      <c r="B645" s="1" t="s">
        <v>14</v>
      </c>
      <c r="C645">
        <v>1001</v>
      </c>
      <c r="D645">
        <v>1500</v>
      </c>
      <c r="E645">
        <v>23</v>
      </c>
      <c r="F645">
        <v>2</v>
      </c>
      <c r="G645">
        <v>1</v>
      </c>
      <c r="H645">
        <v>1</v>
      </c>
      <c r="I645" t="s">
        <v>15</v>
      </c>
      <c r="L645">
        <v>2</v>
      </c>
      <c r="M645">
        <v>21383.200000000001</v>
      </c>
      <c r="N645">
        <v>5963.5</v>
      </c>
      <c r="O645">
        <v>4246</v>
      </c>
      <c r="P645">
        <v>49504.4</v>
      </c>
      <c r="U645" t="s">
        <v>16</v>
      </c>
      <c r="X645" t="s">
        <v>630</v>
      </c>
      <c r="Y645" t="s">
        <v>631</v>
      </c>
      <c r="Z645" t="s">
        <v>632</v>
      </c>
    </row>
    <row r="646" spans="1:26" x14ac:dyDescent="0.3">
      <c r="A646" t="s">
        <v>214</v>
      </c>
      <c r="B646">
        <v>312</v>
      </c>
      <c r="C646">
        <v>3501</v>
      </c>
      <c r="D646">
        <v>4000</v>
      </c>
      <c r="E646">
        <v>14</v>
      </c>
      <c r="F646">
        <v>2</v>
      </c>
      <c r="G646">
        <v>1</v>
      </c>
      <c r="H646">
        <v>1</v>
      </c>
      <c r="I646" t="s">
        <v>24</v>
      </c>
      <c r="K646" t="s">
        <v>25</v>
      </c>
      <c r="L646">
        <v>5</v>
      </c>
      <c r="M646">
        <v>5385</v>
      </c>
      <c r="N646">
        <v>1375.5</v>
      </c>
      <c r="O646">
        <v>9035.9</v>
      </c>
      <c r="P646">
        <v>100169.5</v>
      </c>
      <c r="R646" t="s">
        <v>35</v>
      </c>
      <c r="T646" t="s">
        <v>36</v>
      </c>
      <c r="U646" t="s">
        <v>28</v>
      </c>
      <c r="W646" t="s">
        <v>37</v>
      </c>
      <c r="X646" t="s">
        <v>286</v>
      </c>
      <c r="Y646" t="s">
        <v>766</v>
      </c>
      <c r="Z646" t="s">
        <v>767</v>
      </c>
    </row>
    <row r="647" spans="1:26" x14ac:dyDescent="0.3">
      <c r="A647" t="s">
        <v>214</v>
      </c>
      <c r="B647">
        <v>312</v>
      </c>
      <c r="C647">
        <v>4001</v>
      </c>
      <c r="D647">
        <v>4500</v>
      </c>
      <c r="E647">
        <v>14</v>
      </c>
      <c r="F647">
        <v>2</v>
      </c>
      <c r="G647">
        <v>2</v>
      </c>
      <c r="H647">
        <v>1</v>
      </c>
      <c r="I647" t="s">
        <v>24</v>
      </c>
      <c r="K647" t="s">
        <v>25</v>
      </c>
      <c r="L647">
        <v>3</v>
      </c>
      <c r="M647">
        <v>1958.7</v>
      </c>
      <c r="N647">
        <v>754.6</v>
      </c>
      <c r="O647">
        <v>5823.6</v>
      </c>
      <c r="P647">
        <v>40992.800000000003</v>
      </c>
      <c r="R647" t="s">
        <v>35</v>
      </c>
      <c r="T647" t="s">
        <v>33</v>
      </c>
      <c r="U647" t="s">
        <v>28</v>
      </c>
      <c r="Z647" t="s">
        <v>287</v>
      </c>
    </row>
    <row r="648" spans="1:26" x14ac:dyDescent="0.3">
      <c r="A648" t="s">
        <v>214</v>
      </c>
      <c r="B648">
        <v>321</v>
      </c>
      <c r="C648">
        <v>3001</v>
      </c>
      <c r="D648">
        <v>3500</v>
      </c>
      <c r="E648">
        <v>12</v>
      </c>
      <c r="F648">
        <v>2</v>
      </c>
      <c r="G648">
        <v>1</v>
      </c>
      <c r="H648">
        <v>1</v>
      </c>
      <c r="I648" t="s">
        <v>38</v>
      </c>
      <c r="K648" t="s">
        <v>39</v>
      </c>
      <c r="L648">
        <v>6</v>
      </c>
      <c r="M648">
        <v>8269.7999999999993</v>
      </c>
      <c r="N648">
        <v>2405.1999999999998</v>
      </c>
      <c r="O648">
        <v>7796.5</v>
      </c>
      <c r="P648">
        <v>61030</v>
      </c>
      <c r="R648" t="s">
        <v>769</v>
      </c>
      <c r="S648" t="s">
        <v>41</v>
      </c>
      <c r="U648" t="s">
        <v>42</v>
      </c>
      <c r="V648" t="s">
        <v>43</v>
      </c>
      <c r="W648" t="s">
        <v>44</v>
      </c>
      <c r="X648" t="s">
        <v>770</v>
      </c>
    </row>
    <row r="649" spans="1:26" x14ac:dyDescent="0.3">
      <c r="A649" t="s">
        <v>214</v>
      </c>
      <c r="B649">
        <v>321</v>
      </c>
      <c r="C649">
        <v>3501</v>
      </c>
      <c r="D649">
        <v>4000</v>
      </c>
      <c r="E649">
        <v>19</v>
      </c>
      <c r="F649">
        <v>2</v>
      </c>
      <c r="G649">
        <v>1</v>
      </c>
      <c r="H649">
        <v>1</v>
      </c>
      <c r="I649" t="s">
        <v>38</v>
      </c>
      <c r="K649" t="s">
        <v>39</v>
      </c>
      <c r="L649">
        <v>6</v>
      </c>
      <c r="M649">
        <v>7210.5</v>
      </c>
      <c r="N649">
        <v>2544.6</v>
      </c>
      <c r="O649">
        <v>16277</v>
      </c>
      <c r="P649">
        <v>103035.6</v>
      </c>
      <c r="R649" t="s">
        <v>40</v>
      </c>
      <c r="S649" t="s">
        <v>41</v>
      </c>
      <c r="U649" t="s">
        <v>42</v>
      </c>
      <c r="V649" t="s">
        <v>43</v>
      </c>
      <c r="W649" t="s">
        <v>44</v>
      </c>
      <c r="X649" t="s">
        <v>771</v>
      </c>
    </row>
    <row r="650" spans="1:26" x14ac:dyDescent="0.3">
      <c r="A650" t="s">
        <v>214</v>
      </c>
      <c r="B650">
        <v>321</v>
      </c>
      <c r="C650">
        <v>4001</v>
      </c>
      <c r="D650">
        <v>4500</v>
      </c>
      <c r="E650">
        <v>25</v>
      </c>
      <c r="F650">
        <v>2</v>
      </c>
      <c r="G650">
        <v>1</v>
      </c>
      <c r="H650">
        <v>1</v>
      </c>
      <c r="I650" t="s">
        <v>38</v>
      </c>
      <c r="K650" t="s">
        <v>39</v>
      </c>
      <c r="L650">
        <v>3</v>
      </c>
      <c r="M650">
        <v>1865.9</v>
      </c>
      <c r="N650">
        <v>690</v>
      </c>
      <c r="O650">
        <v>17590.5</v>
      </c>
      <c r="P650">
        <v>112098.7</v>
      </c>
      <c r="S650" t="s">
        <v>41</v>
      </c>
      <c r="V650" t="s">
        <v>43</v>
      </c>
      <c r="W650" t="s">
        <v>44</v>
      </c>
      <c r="X650" t="s">
        <v>45</v>
      </c>
    </row>
    <row r="651" spans="1:26" x14ac:dyDescent="0.3">
      <c r="A651" t="s">
        <v>214</v>
      </c>
      <c r="B651">
        <v>321</v>
      </c>
      <c r="C651">
        <v>4501</v>
      </c>
      <c r="D651">
        <v>5000</v>
      </c>
      <c r="E651">
        <v>19</v>
      </c>
      <c r="F651">
        <v>2</v>
      </c>
      <c r="G651">
        <v>1</v>
      </c>
      <c r="H651">
        <v>1</v>
      </c>
      <c r="I651" t="s">
        <v>38</v>
      </c>
      <c r="K651" t="s">
        <v>39</v>
      </c>
      <c r="L651">
        <v>2</v>
      </c>
      <c r="M651">
        <v>607.70000000000005</v>
      </c>
      <c r="N651">
        <v>221.4</v>
      </c>
      <c r="O651">
        <v>13653.2</v>
      </c>
      <c r="P651">
        <v>100437.6</v>
      </c>
      <c r="S651" t="s">
        <v>41</v>
      </c>
      <c r="V651" t="s">
        <v>43</v>
      </c>
      <c r="X651" t="s">
        <v>289</v>
      </c>
    </row>
    <row r="652" spans="1:26" x14ac:dyDescent="0.3">
      <c r="A652" t="s">
        <v>214</v>
      </c>
      <c r="B652">
        <v>322</v>
      </c>
      <c r="C652">
        <v>3001</v>
      </c>
      <c r="D652">
        <v>3500</v>
      </c>
      <c r="E652">
        <v>20</v>
      </c>
      <c r="F652">
        <v>2</v>
      </c>
      <c r="G652">
        <v>1</v>
      </c>
      <c r="H652">
        <v>1</v>
      </c>
      <c r="I652" t="s">
        <v>38</v>
      </c>
      <c r="K652" t="s">
        <v>46</v>
      </c>
      <c r="L652">
        <v>1</v>
      </c>
      <c r="M652">
        <v>10.1</v>
      </c>
      <c r="N652">
        <v>0</v>
      </c>
      <c r="O652">
        <v>22663.8</v>
      </c>
      <c r="P652">
        <v>216615.9</v>
      </c>
      <c r="Q652" t="s">
        <v>961</v>
      </c>
      <c r="Y652" t="s">
        <v>773</v>
      </c>
      <c r="Z652" t="s">
        <v>774</v>
      </c>
    </row>
    <row r="653" spans="1:26" x14ac:dyDescent="0.3">
      <c r="A653" t="s">
        <v>214</v>
      </c>
      <c r="B653">
        <v>322</v>
      </c>
      <c r="C653">
        <v>3501</v>
      </c>
      <c r="D653">
        <v>4000</v>
      </c>
      <c r="E653">
        <v>14</v>
      </c>
      <c r="F653">
        <v>2</v>
      </c>
      <c r="G653">
        <v>1</v>
      </c>
      <c r="H653">
        <v>1</v>
      </c>
      <c r="I653" t="s">
        <v>38</v>
      </c>
      <c r="K653" t="s">
        <v>46</v>
      </c>
      <c r="L653">
        <v>3</v>
      </c>
      <c r="M653">
        <v>1381.6</v>
      </c>
      <c r="N653">
        <v>11</v>
      </c>
      <c r="O653">
        <v>25498</v>
      </c>
      <c r="P653">
        <v>245586.2</v>
      </c>
      <c r="Q653" t="s">
        <v>961</v>
      </c>
      <c r="S653" t="s">
        <v>47</v>
      </c>
      <c r="T653" t="s">
        <v>48</v>
      </c>
      <c r="X653" t="s">
        <v>775</v>
      </c>
      <c r="Y653" t="s">
        <v>773</v>
      </c>
      <c r="Z653" t="s">
        <v>49</v>
      </c>
    </row>
    <row r="654" spans="1:26" x14ac:dyDescent="0.3">
      <c r="A654" t="s">
        <v>214</v>
      </c>
      <c r="B654">
        <v>322</v>
      </c>
      <c r="C654">
        <v>4001</v>
      </c>
      <c r="D654">
        <v>4500</v>
      </c>
      <c r="E654">
        <v>78</v>
      </c>
      <c r="F654">
        <v>2</v>
      </c>
      <c r="G654">
        <v>1</v>
      </c>
      <c r="H654">
        <v>1</v>
      </c>
      <c r="I654" t="s">
        <v>38</v>
      </c>
      <c r="K654" t="s">
        <v>46</v>
      </c>
      <c r="L654">
        <v>3</v>
      </c>
      <c r="M654">
        <v>5015.5</v>
      </c>
      <c r="N654">
        <v>388.2</v>
      </c>
      <c r="O654">
        <v>29384.9</v>
      </c>
      <c r="P654">
        <v>224125.4</v>
      </c>
      <c r="Q654" t="s">
        <v>961</v>
      </c>
      <c r="S654" t="s">
        <v>47</v>
      </c>
      <c r="T654" t="s">
        <v>48</v>
      </c>
      <c r="X654" t="s">
        <v>689</v>
      </c>
      <c r="Z654" t="s">
        <v>690</v>
      </c>
    </row>
    <row r="655" spans="1:26" x14ac:dyDescent="0.3">
      <c r="A655" t="s">
        <v>214</v>
      </c>
      <c r="B655">
        <v>322</v>
      </c>
      <c r="C655">
        <v>4501</v>
      </c>
      <c r="D655">
        <v>5000</v>
      </c>
      <c r="E655">
        <v>84</v>
      </c>
      <c r="F655">
        <v>2</v>
      </c>
      <c r="G655">
        <v>1</v>
      </c>
      <c r="H655">
        <v>1</v>
      </c>
      <c r="I655" t="s">
        <v>38</v>
      </c>
      <c r="K655" t="s">
        <v>46</v>
      </c>
      <c r="L655">
        <v>3</v>
      </c>
      <c r="M655">
        <v>12874.2</v>
      </c>
      <c r="N655">
        <v>1714</v>
      </c>
      <c r="O655">
        <v>27374.2</v>
      </c>
      <c r="P655">
        <v>209323.2</v>
      </c>
      <c r="Q655" t="s">
        <v>961</v>
      </c>
      <c r="S655" t="s">
        <v>47</v>
      </c>
      <c r="T655" t="s">
        <v>48</v>
      </c>
      <c r="X655" t="s">
        <v>689</v>
      </c>
      <c r="Z655" t="s">
        <v>691</v>
      </c>
    </row>
    <row r="656" spans="1:26" x14ac:dyDescent="0.3">
      <c r="A656" t="s">
        <v>214</v>
      </c>
      <c r="B656">
        <v>322</v>
      </c>
      <c r="C656">
        <v>5001</v>
      </c>
      <c r="D656">
        <v>5500</v>
      </c>
      <c r="E656">
        <v>33</v>
      </c>
      <c r="F656">
        <v>2</v>
      </c>
      <c r="G656">
        <v>1</v>
      </c>
      <c r="H656">
        <v>1</v>
      </c>
      <c r="I656" t="s">
        <v>38</v>
      </c>
      <c r="K656" t="s">
        <v>46</v>
      </c>
      <c r="L656">
        <v>3</v>
      </c>
      <c r="M656">
        <v>6054.4</v>
      </c>
      <c r="N656">
        <v>545.70000000000005</v>
      </c>
      <c r="O656">
        <v>12633.8</v>
      </c>
      <c r="P656">
        <v>102924</v>
      </c>
      <c r="Q656" t="s">
        <v>961</v>
      </c>
      <c r="S656" t="s">
        <v>47</v>
      </c>
      <c r="T656" t="s">
        <v>48</v>
      </c>
      <c r="X656" t="s">
        <v>689</v>
      </c>
      <c r="Z656" t="s">
        <v>776</v>
      </c>
    </row>
    <row r="657" spans="1:26" x14ac:dyDescent="0.3">
      <c r="A657" t="s">
        <v>214</v>
      </c>
      <c r="B657">
        <v>331</v>
      </c>
      <c r="C657">
        <v>3001</v>
      </c>
      <c r="D657">
        <v>3500</v>
      </c>
      <c r="E657">
        <v>17</v>
      </c>
      <c r="F657">
        <v>2</v>
      </c>
      <c r="G657">
        <v>1</v>
      </c>
      <c r="H657">
        <v>1</v>
      </c>
      <c r="I657" t="s">
        <v>50</v>
      </c>
      <c r="K657" t="s">
        <v>51</v>
      </c>
      <c r="L657">
        <v>3</v>
      </c>
      <c r="M657">
        <v>3415.5</v>
      </c>
      <c r="N657">
        <v>1729.1</v>
      </c>
      <c r="O657">
        <v>8173.2</v>
      </c>
      <c r="P657">
        <v>63697.7</v>
      </c>
      <c r="T657" t="s">
        <v>48</v>
      </c>
      <c r="W657" t="s">
        <v>53</v>
      </c>
      <c r="Z657" t="s">
        <v>54</v>
      </c>
    </row>
    <row r="658" spans="1:26" x14ac:dyDescent="0.3">
      <c r="A658" t="s">
        <v>214</v>
      </c>
      <c r="B658">
        <v>331</v>
      </c>
      <c r="C658">
        <v>3501</v>
      </c>
      <c r="D658">
        <v>4000</v>
      </c>
      <c r="E658">
        <v>19</v>
      </c>
      <c r="F658">
        <v>2</v>
      </c>
      <c r="G658">
        <v>1</v>
      </c>
      <c r="H658">
        <v>1</v>
      </c>
      <c r="I658" t="s">
        <v>50</v>
      </c>
      <c r="K658" t="s">
        <v>51</v>
      </c>
      <c r="L658">
        <v>4</v>
      </c>
      <c r="M658">
        <v>3254.5</v>
      </c>
      <c r="N658">
        <v>1630.2</v>
      </c>
      <c r="O658">
        <v>5755.7</v>
      </c>
      <c r="P658">
        <v>41598.5</v>
      </c>
      <c r="T658" t="s">
        <v>48</v>
      </c>
      <c r="V658" t="s">
        <v>52</v>
      </c>
      <c r="W658" t="s">
        <v>53</v>
      </c>
    </row>
    <row r="659" spans="1:26" x14ac:dyDescent="0.3">
      <c r="A659" t="s">
        <v>214</v>
      </c>
      <c r="B659">
        <v>331</v>
      </c>
      <c r="C659">
        <v>4001</v>
      </c>
      <c r="D659">
        <v>4500</v>
      </c>
      <c r="E659">
        <v>24</v>
      </c>
      <c r="F659">
        <v>2</v>
      </c>
      <c r="G659">
        <v>1</v>
      </c>
      <c r="H659">
        <v>1</v>
      </c>
      <c r="I659" t="s">
        <v>50</v>
      </c>
      <c r="K659" t="s">
        <v>51</v>
      </c>
      <c r="L659">
        <v>4</v>
      </c>
      <c r="M659">
        <v>1683.1</v>
      </c>
      <c r="N659">
        <v>715.9</v>
      </c>
      <c r="O659">
        <v>3608.6</v>
      </c>
      <c r="P659">
        <v>18697.3</v>
      </c>
      <c r="T659" t="s">
        <v>48</v>
      </c>
      <c r="V659" t="s">
        <v>52</v>
      </c>
      <c r="W659" t="s">
        <v>53</v>
      </c>
    </row>
    <row r="660" spans="1:26" x14ac:dyDescent="0.3">
      <c r="A660" t="s">
        <v>214</v>
      </c>
      <c r="B660">
        <v>331</v>
      </c>
      <c r="C660">
        <v>4501</v>
      </c>
      <c r="D660">
        <v>5000</v>
      </c>
      <c r="E660">
        <v>28</v>
      </c>
      <c r="F660">
        <v>2</v>
      </c>
      <c r="G660">
        <v>1</v>
      </c>
      <c r="H660">
        <v>1</v>
      </c>
      <c r="I660" t="s">
        <v>50</v>
      </c>
      <c r="K660" t="s">
        <v>51</v>
      </c>
      <c r="L660">
        <v>2</v>
      </c>
      <c r="M660">
        <v>1649.1</v>
      </c>
      <c r="N660">
        <v>632.9</v>
      </c>
      <c r="O660">
        <v>5882.8</v>
      </c>
      <c r="P660">
        <v>27640.400000000001</v>
      </c>
      <c r="T660" t="s">
        <v>48</v>
      </c>
      <c r="W660" t="s">
        <v>211</v>
      </c>
    </row>
    <row r="661" spans="1:26" x14ac:dyDescent="0.3">
      <c r="A661" t="s">
        <v>214</v>
      </c>
      <c r="B661">
        <v>331</v>
      </c>
      <c r="C661">
        <v>5001</v>
      </c>
      <c r="D661">
        <v>5500</v>
      </c>
      <c r="E661">
        <v>35</v>
      </c>
      <c r="F661">
        <v>2</v>
      </c>
      <c r="G661">
        <v>1</v>
      </c>
      <c r="H661">
        <v>1</v>
      </c>
      <c r="I661" t="s">
        <v>92</v>
      </c>
      <c r="K661" t="s">
        <v>46</v>
      </c>
      <c r="L661">
        <v>2</v>
      </c>
      <c r="M661">
        <v>1256</v>
      </c>
      <c r="N661">
        <v>385.6</v>
      </c>
      <c r="O661">
        <v>3883.7</v>
      </c>
      <c r="P661">
        <v>19836</v>
      </c>
      <c r="T661" t="s">
        <v>48</v>
      </c>
      <c r="W661" t="s">
        <v>211</v>
      </c>
      <c r="X661" t="s">
        <v>778</v>
      </c>
    </row>
    <row r="662" spans="1:26" x14ac:dyDescent="0.3">
      <c r="A662" t="s">
        <v>214</v>
      </c>
      <c r="B662">
        <v>331</v>
      </c>
      <c r="C662">
        <v>5501</v>
      </c>
      <c r="D662">
        <v>6000</v>
      </c>
      <c r="E662">
        <v>22</v>
      </c>
      <c r="F662">
        <v>2</v>
      </c>
      <c r="G662">
        <v>1</v>
      </c>
      <c r="H662">
        <v>1</v>
      </c>
      <c r="I662" t="s">
        <v>92</v>
      </c>
      <c r="K662" t="s">
        <v>46</v>
      </c>
      <c r="L662">
        <v>2</v>
      </c>
      <c r="M662">
        <v>1041.0999999999999</v>
      </c>
      <c r="N662">
        <v>243.4</v>
      </c>
      <c r="O662">
        <v>5425</v>
      </c>
      <c r="P662">
        <v>30076.2</v>
      </c>
      <c r="T662" t="s">
        <v>48</v>
      </c>
      <c r="W662" t="s">
        <v>211</v>
      </c>
      <c r="X662" t="s">
        <v>376</v>
      </c>
    </row>
    <row r="663" spans="1:26" x14ac:dyDescent="0.3">
      <c r="A663" t="s">
        <v>214</v>
      </c>
      <c r="B663">
        <v>332</v>
      </c>
      <c r="C663">
        <v>2501</v>
      </c>
      <c r="D663">
        <v>3000</v>
      </c>
      <c r="E663">
        <v>13</v>
      </c>
      <c r="F663">
        <v>2</v>
      </c>
      <c r="G663">
        <v>1</v>
      </c>
      <c r="H663">
        <v>1</v>
      </c>
      <c r="I663" t="s">
        <v>50</v>
      </c>
      <c r="J663" t="s">
        <v>55</v>
      </c>
      <c r="K663" t="s">
        <v>51</v>
      </c>
      <c r="L663">
        <v>3</v>
      </c>
      <c r="M663">
        <v>6480.1</v>
      </c>
      <c r="N663">
        <v>1427.6</v>
      </c>
      <c r="O663">
        <v>25745.8</v>
      </c>
      <c r="P663">
        <v>407484.8</v>
      </c>
      <c r="U663" t="s">
        <v>61</v>
      </c>
      <c r="W663" t="s">
        <v>58</v>
      </c>
    </row>
    <row r="664" spans="1:26" x14ac:dyDescent="0.3">
      <c r="A664" t="s">
        <v>214</v>
      </c>
      <c r="B664">
        <v>332</v>
      </c>
      <c r="C664">
        <v>3001</v>
      </c>
      <c r="D664">
        <v>3500</v>
      </c>
      <c r="E664">
        <v>24</v>
      </c>
      <c r="F664">
        <v>2</v>
      </c>
      <c r="G664">
        <v>1</v>
      </c>
      <c r="H664">
        <v>1</v>
      </c>
      <c r="I664" t="s">
        <v>50</v>
      </c>
      <c r="J664" t="s">
        <v>55</v>
      </c>
      <c r="K664" t="s">
        <v>51</v>
      </c>
      <c r="L664">
        <v>3</v>
      </c>
      <c r="M664">
        <v>5999.8</v>
      </c>
      <c r="N664">
        <v>1854</v>
      </c>
      <c r="O664">
        <v>24904</v>
      </c>
      <c r="P664">
        <v>356043.4</v>
      </c>
      <c r="U664" t="s">
        <v>61</v>
      </c>
      <c r="W664" t="s">
        <v>58</v>
      </c>
    </row>
    <row r="665" spans="1:26" x14ac:dyDescent="0.3">
      <c r="A665" t="s">
        <v>214</v>
      </c>
      <c r="B665">
        <v>332</v>
      </c>
      <c r="C665">
        <v>3501</v>
      </c>
      <c r="D665">
        <v>4000</v>
      </c>
      <c r="E665">
        <v>20</v>
      </c>
      <c r="F665">
        <v>2</v>
      </c>
      <c r="G665">
        <v>2</v>
      </c>
      <c r="H665">
        <v>1</v>
      </c>
      <c r="I665" t="s">
        <v>50</v>
      </c>
      <c r="K665" t="s">
        <v>51</v>
      </c>
      <c r="L665">
        <v>2</v>
      </c>
      <c r="M665">
        <v>4754.2</v>
      </c>
      <c r="N665">
        <v>1761.8</v>
      </c>
      <c r="O665">
        <v>20505.400000000001</v>
      </c>
      <c r="P665">
        <v>293878.40000000002</v>
      </c>
      <c r="R665" t="s">
        <v>60</v>
      </c>
      <c r="W665" t="s">
        <v>340</v>
      </c>
      <c r="Z665" t="s">
        <v>62</v>
      </c>
    </row>
    <row r="666" spans="1:26" x14ac:dyDescent="0.3">
      <c r="A666" t="s">
        <v>214</v>
      </c>
      <c r="B666">
        <v>371</v>
      </c>
      <c r="C666">
        <v>4001</v>
      </c>
      <c r="D666">
        <v>4500</v>
      </c>
      <c r="E666">
        <v>21</v>
      </c>
      <c r="F666">
        <v>2</v>
      </c>
      <c r="G666">
        <v>1</v>
      </c>
      <c r="H666">
        <v>1</v>
      </c>
      <c r="I666" t="s">
        <v>302</v>
      </c>
      <c r="K666" t="s">
        <v>303</v>
      </c>
      <c r="L666">
        <v>3</v>
      </c>
      <c r="M666">
        <v>10823.7</v>
      </c>
      <c r="N666">
        <v>2412</v>
      </c>
      <c r="O666">
        <v>6815.9</v>
      </c>
      <c r="P666">
        <v>44931.1</v>
      </c>
      <c r="T666" t="s">
        <v>56</v>
      </c>
      <c r="U666" t="s">
        <v>28</v>
      </c>
      <c r="V666" t="s">
        <v>305</v>
      </c>
      <c r="X666" t="s">
        <v>309</v>
      </c>
    </row>
    <row r="667" spans="1:26" x14ac:dyDescent="0.3">
      <c r="A667" t="s">
        <v>214</v>
      </c>
      <c r="B667">
        <v>371</v>
      </c>
      <c r="C667">
        <v>4501</v>
      </c>
      <c r="D667">
        <v>5000</v>
      </c>
      <c r="E667">
        <v>37</v>
      </c>
      <c r="F667">
        <v>2</v>
      </c>
      <c r="G667">
        <v>1</v>
      </c>
      <c r="H667">
        <v>1</v>
      </c>
      <c r="I667" t="s">
        <v>302</v>
      </c>
      <c r="K667" t="s">
        <v>303</v>
      </c>
      <c r="L667">
        <v>3</v>
      </c>
      <c r="M667">
        <v>16139.8</v>
      </c>
      <c r="N667">
        <v>3902.1</v>
      </c>
      <c r="O667">
        <v>12209.3</v>
      </c>
      <c r="P667">
        <v>75761.2</v>
      </c>
      <c r="T667" t="s">
        <v>56</v>
      </c>
      <c r="U667" t="s">
        <v>28</v>
      </c>
      <c r="V667" t="s">
        <v>305</v>
      </c>
      <c r="X667" t="s">
        <v>311</v>
      </c>
    </row>
    <row r="668" spans="1:26" x14ac:dyDescent="0.3">
      <c r="A668" t="s">
        <v>214</v>
      </c>
      <c r="B668">
        <v>371</v>
      </c>
      <c r="C668">
        <v>5001</v>
      </c>
      <c r="D668">
        <v>5500</v>
      </c>
      <c r="E668">
        <v>20</v>
      </c>
      <c r="F668">
        <v>2</v>
      </c>
      <c r="G668">
        <v>1</v>
      </c>
      <c r="H668">
        <v>1</v>
      </c>
      <c r="I668" t="s">
        <v>310</v>
      </c>
      <c r="K668" t="s">
        <v>303</v>
      </c>
      <c r="L668">
        <v>3</v>
      </c>
      <c r="M668">
        <v>10990.9</v>
      </c>
      <c r="N668">
        <v>2927.1</v>
      </c>
      <c r="O668">
        <v>7552.8</v>
      </c>
      <c r="P668">
        <v>49300.5</v>
      </c>
      <c r="T668" t="s">
        <v>56</v>
      </c>
      <c r="U668" t="s">
        <v>28</v>
      </c>
      <c r="V668" t="s">
        <v>305</v>
      </c>
      <c r="X668" t="s">
        <v>311</v>
      </c>
    </row>
    <row r="669" spans="1:26" x14ac:dyDescent="0.3">
      <c r="A669" t="s">
        <v>214</v>
      </c>
      <c r="B669">
        <v>521</v>
      </c>
      <c r="C669">
        <v>2501</v>
      </c>
      <c r="D669">
        <v>3000</v>
      </c>
      <c r="E669">
        <v>14</v>
      </c>
      <c r="F669">
        <v>2</v>
      </c>
      <c r="G669">
        <v>1</v>
      </c>
      <c r="H669">
        <v>1</v>
      </c>
      <c r="I669" t="s">
        <v>92</v>
      </c>
      <c r="J669" t="s">
        <v>88</v>
      </c>
      <c r="K669" t="s">
        <v>93</v>
      </c>
      <c r="L669">
        <v>5</v>
      </c>
      <c r="M669">
        <v>22501.3</v>
      </c>
      <c r="N669">
        <v>5321.3</v>
      </c>
      <c r="O669">
        <v>21441.200000000001</v>
      </c>
      <c r="P669">
        <v>157400.5</v>
      </c>
      <c r="T669" t="s">
        <v>95</v>
      </c>
      <c r="W669" t="s">
        <v>91</v>
      </c>
      <c r="X669" t="s">
        <v>643</v>
      </c>
      <c r="Z669" t="s">
        <v>644</v>
      </c>
    </row>
    <row r="670" spans="1:26" x14ac:dyDescent="0.3">
      <c r="A670" t="s">
        <v>214</v>
      </c>
      <c r="B670">
        <v>521</v>
      </c>
      <c r="C670">
        <v>3001</v>
      </c>
      <c r="D670">
        <v>3500</v>
      </c>
      <c r="E670">
        <v>34</v>
      </c>
      <c r="F670">
        <v>2</v>
      </c>
      <c r="G670">
        <v>1</v>
      </c>
      <c r="H670">
        <v>1</v>
      </c>
      <c r="I670" t="s">
        <v>92</v>
      </c>
      <c r="J670" t="s">
        <v>88</v>
      </c>
      <c r="K670" t="s">
        <v>93</v>
      </c>
      <c r="L670">
        <v>4</v>
      </c>
      <c r="M670">
        <v>13592</v>
      </c>
      <c r="N670">
        <v>4666</v>
      </c>
      <c r="O670">
        <v>29830.9</v>
      </c>
      <c r="P670">
        <v>144750.79999999999</v>
      </c>
      <c r="W670" t="s">
        <v>91</v>
      </c>
      <c r="X670" t="s">
        <v>645</v>
      </c>
      <c r="Z670" t="s">
        <v>646</v>
      </c>
    </row>
    <row r="671" spans="1:26" x14ac:dyDescent="0.3">
      <c r="A671" t="s">
        <v>214</v>
      </c>
      <c r="B671">
        <v>521</v>
      </c>
      <c r="C671">
        <v>3501</v>
      </c>
      <c r="D671">
        <v>4000</v>
      </c>
      <c r="E671">
        <v>14</v>
      </c>
      <c r="F671">
        <v>2</v>
      </c>
      <c r="G671">
        <v>1</v>
      </c>
      <c r="H671">
        <v>1</v>
      </c>
      <c r="I671" t="s">
        <v>92</v>
      </c>
      <c r="K671" t="s">
        <v>93</v>
      </c>
      <c r="L671">
        <v>3</v>
      </c>
      <c r="M671">
        <v>9003.9</v>
      </c>
      <c r="N671">
        <v>3777.2</v>
      </c>
      <c r="O671">
        <v>24391.9</v>
      </c>
      <c r="P671">
        <v>151364.29999999999</v>
      </c>
      <c r="W671" t="s">
        <v>216</v>
      </c>
      <c r="X671" t="s">
        <v>716</v>
      </c>
      <c r="Z671" t="s">
        <v>717</v>
      </c>
    </row>
    <row r="672" spans="1:26" x14ac:dyDescent="0.3">
      <c r="A672" t="s">
        <v>214</v>
      </c>
      <c r="B672">
        <v>521</v>
      </c>
      <c r="C672">
        <v>4001</v>
      </c>
      <c r="D672">
        <v>4500</v>
      </c>
      <c r="E672">
        <v>33</v>
      </c>
      <c r="F672">
        <v>2</v>
      </c>
      <c r="G672">
        <v>1</v>
      </c>
      <c r="H672">
        <v>1</v>
      </c>
      <c r="I672" t="s">
        <v>92</v>
      </c>
      <c r="K672" t="s">
        <v>93</v>
      </c>
      <c r="L672">
        <v>3</v>
      </c>
      <c r="M672">
        <v>1766.1</v>
      </c>
      <c r="N672">
        <v>602.5</v>
      </c>
      <c r="O672">
        <v>26880.1</v>
      </c>
      <c r="P672">
        <v>138844.20000000001</v>
      </c>
      <c r="W672" t="s">
        <v>216</v>
      </c>
      <c r="X672" t="s">
        <v>692</v>
      </c>
      <c r="Z672" t="s">
        <v>217</v>
      </c>
    </row>
    <row r="673" spans="1:26" x14ac:dyDescent="0.3">
      <c r="A673" t="s">
        <v>214</v>
      </c>
      <c r="B673">
        <v>521</v>
      </c>
      <c r="C673">
        <v>4501</v>
      </c>
      <c r="D673">
        <v>5000</v>
      </c>
      <c r="E673">
        <v>54</v>
      </c>
      <c r="F673">
        <v>2</v>
      </c>
      <c r="G673">
        <v>1</v>
      </c>
      <c r="H673">
        <v>1</v>
      </c>
      <c r="I673" t="s">
        <v>92</v>
      </c>
      <c r="K673" t="s">
        <v>93</v>
      </c>
      <c r="L673">
        <v>1</v>
      </c>
      <c r="M673">
        <v>1075.2</v>
      </c>
      <c r="N673">
        <v>412.9</v>
      </c>
      <c r="O673">
        <v>22966.5</v>
      </c>
      <c r="P673">
        <v>88015.1</v>
      </c>
      <c r="W673" t="s">
        <v>211</v>
      </c>
      <c r="X673" t="s">
        <v>718</v>
      </c>
    </row>
    <row r="674" spans="1:26" x14ac:dyDescent="0.3">
      <c r="A674" t="s">
        <v>214</v>
      </c>
      <c r="B674">
        <v>521</v>
      </c>
      <c r="C674">
        <v>5001</v>
      </c>
      <c r="D674">
        <v>5500</v>
      </c>
      <c r="E674">
        <v>20</v>
      </c>
      <c r="F674">
        <v>2</v>
      </c>
      <c r="G674">
        <v>1</v>
      </c>
      <c r="H674">
        <v>1</v>
      </c>
      <c r="I674" t="s">
        <v>92</v>
      </c>
      <c r="K674" t="s">
        <v>93</v>
      </c>
      <c r="L674">
        <v>1</v>
      </c>
      <c r="M674">
        <v>1205.3</v>
      </c>
      <c r="N674">
        <v>357.7</v>
      </c>
      <c r="O674">
        <v>13696.6</v>
      </c>
      <c r="P674">
        <v>140309</v>
      </c>
      <c r="W674" t="s">
        <v>211</v>
      </c>
      <c r="X674" t="s">
        <v>719</v>
      </c>
    </row>
    <row r="675" spans="1:26" x14ac:dyDescent="0.3">
      <c r="A675" t="s">
        <v>214</v>
      </c>
      <c r="B675">
        <v>522</v>
      </c>
      <c r="C675">
        <v>2001</v>
      </c>
      <c r="D675">
        <v>2500</v>
      </c>
      <c r="E675">
        <v>11</v>
      </c>
      <c r="F675">
        <v>2</v>
      </c>
      <c r="G675">
        <v>1</v>
      </c>
      <c r="H675">
        <v>1</v>
      </c>
      <c r="I675" t="s">
        <v>302</v>
      </c>
      <c r="J675" t="s">
        <v>191</v>
      </c>
      <c r="K675" t="s">
        <v>98</v>
      </c>
      <c r="L675">
        <v>2</v>
      </c>
      <c r="M675">
        <v>4328</v>
      </c>
      <c r="N675">
        <v>0</v>
      </c>
      <c r="O675">
        <v>8303.1</v>
      </c>
      <c r="P675">
        <v>65640.3</v>
      </c>
      <c r="Q675" t="s">
        <v>958</v>
      </c>
      <c r="W675" t="s">
        <v>116</v>
      </c>
      <c r="X675" t="s">
        <v>809</v>
      </c>
      <c r="Y675" t="s">
        <v>810</v>
      </c>
      <c r="Z675" t="s">
        <v>811</v>
      </c>
    </row>
    <row r="676" spans="1:26" x14ac:dyDescent="0.3">
      <c r="A676" t="s">
        <v>214</v>
      </c>
      <c r="B676">
        <v>522</v>
      </c>
      <c r="C676">
        <v>2501</v>
      </c>
      <c r="D676">
        <v>3000</v>
      </c>
      <c r="E676">
        <v>26</v>
      </c>
      <c r="F676">
        <v>2</v>
      </c>
      <c r="G676">
        <v>2</v>
      </c>
      <c r="H676">
        <v>1</v>
      </c>
      <c r="I676" t="s">
        <v>302</v>
      </c>
      <c r="J676" t="s">
        <v>114</v>
      </c>
      <c r="K676" t="s">
        <v>98</v>
      </c>
      <c r="L676">
        <v>3</v>
      </c>
      <c r="M676">
        <v>6919.9</v>
      </c>
      <c r="N676">
        <v>0</v>
      </c>
      <c r="O676">
        <v>13446.1</v>
      </c>
      <c r="P676">
        <v>134937.20000000001</v>
      </c>
      <c r="Q676" t="s">
        <v>958</v>
      </c>
      <c r="S676" t="s">
        <v>115</v>
      </c>
      <c r="W676" t="s">
        <v>116</v>
      </c>
      <c r="X676" t="s">
        <v>809</v>
      </c>
      <c r="Y676" t="s">
        <v>840</v>
      </c>
      <c r="Z676" t="s">
        <v>841</v>
      </c>
    </row>
    <row r="677" spans="1:26" x14ac:dyDescent="0.3">
      <c r="A677" t="s">
        <v>214</v>
      </c>
      <c r="B677">
        <v>522</v>
      </c>
      <c r="C677">
        <v>3001</v>
      </c>
      <c r="D677">
        <v>3500</v>
      </c>
      <c r="E677">
        <v>69</v>
      </c>
      <c r="F677">
        <v>2</v>
      </c>
      <c r="G677">
        <v>1</v>
      </c>
      <c r="H677">
        <v>1</v>
      </c>
      <c r="I677" t="s">
        <v>113</v>
      </c>
      <c r="J677" t="s">
        <v>114</v>
      </c>
      <c r="K677" t="s">
        <v>98</v>
      </c>
      <c r="L677">
        <v>3</v>
      </c>
      <c r="M677">
        <v>8131.1</v>
      </c>
      <c r="N677">
        <v>0</v>
      </c>
      <c r="O677">
        <v>23777.599999999999</v>
      </c>
      <c r="P677">
        <v>158774.29999999999</v>
      </c>
      <c r="Q677" t="s">
        <v>958</v>
      </c>
      <c r="S677" t="s">
        <v>115</v>
      </c>
      <c r="W677" t="s">
        <v>116</v>
      </c>
      <c r="X677" t="s">
        <v>842</v>
      </c>
      <c r="Y677" t="s">
        <v>843</v>
      </c>
      <c r="Z677" t="s">
        <v>844</v>
      </c>
    </row>
    <row r="678" spans="1:26" x14ac:dyDescent="0.3">
      <c r="A678" t="s">
        <v>214</v>
      </c>
      <c r="B678">
        <v>522</v>
      </c>
      <c r="C678">
        <v>5501</v>
      </c>
      <c r="D678">
        <v>6000</v>
      </c>
      <c r="E678">
        <v>16</v>
      </c>
      <c r="F678">
        <v>2</v>
      </c>
      <c r="G678">
        <v>1</v>
      </c>
      <c r="H678">
        <v>1</v>
      </c>
      <c r="I678" t="s">
        <v>379</v>
      </c>
      <c r="J678" t="s">
        <v>97</v>
      </c>
      <c r="K678" t="s">
        <v>98</v>
      </c>
      <c r="L678">
        <v>3</v>
      </c>
      <c r="M678">
        <v>6180.4</v>
      </c>
      <c r="N678">
        <v>662.9</v>
      </c>
      <c r="O678">
        <v>18379.2</v>
      </c>
      <c r="P678">
        <v>125624.4</v>
      </c>
      <c r="Q678" t="s">
        <v>958</v>
      </c>
      <c r="T678" t="s">
        <v>99</v>
      </c>
      <c r="W678" t="s">
        <v>117</v>
      </c>
      <c r="X678" t="s">
        <v>845</v>
      </c>
      <c r="Z678" t="s">
        <v>846</v>
      </c>
    </row>
    <row r="679" spans="1:26" x14ac:dyDescent="0.3">
      <c r="A679" t="s">
        <v>214</v>
      </c>
      <c r="B679">
        <v>523</v>
      </c>
      <c r="C679">
        <v>3501</v>
      </c>
      <c r="D679">
        <v>4000</v>
      </c>
      <c r="E679">
        <v>51</v>
      </c>
      <c r="F679">
        <v>2</v>
      </c>
      <c r="G679">
        <v>1</v>
      </c>
      <c r="H679">
        <v>1</v>
      </c>
      <c r="I679" t="s">
        <v>161</v>
      </c>
      <c r="K679" t="s">
        <v>486</v>
      </c>
      <c r="L679">
        <v>3</v>
      </c>
      <c r="M679">
        <v>7485.8</v>
      </c>
      <c r="N679">
        <v>1745.9</v>
      </c>
      <c r="O679">
        <v>2010.6</v>
      </c>
      <c r="P679">
        <v>6323.4</v>
      </c>
      <c r="T679" t="s">
        <v>99</v>
      </c>
      <c r="U679" t="s">
        <v>104</v>
      </c>
      <c r="V679" t="s">
        <v>71</v>
      </c>
      <c r="X679" t="s">
        <v>812</v>
      </c>
    </row>
    <row r="680" spans="1:26" x14ac:dyDescent="0.3">
      <c r="A680" t="s">
        <v>214</v>
      </c>
      <c r="B680">
        <v>523</v>
      </c>
      <c r="C680">
        <v>4001</v>
      </c>
      <c r="D680">
        <v>4500</v>
      </c>
      <c r="E680">
        <v>33</v>
      </c>
      <c r="F680">
        <v>2</v>
      </c>
      <c r="G680">
        <v>1</v>
      </c>
      <c r="H680">
        <v>1</v>
      </c>
      <c r="I680" t="s">
        <v>161</v>
      </c>
      <c r="K680" t="s">
        <v>122</v>
      </c>
      <c r="L680">
        <v>3</v>
      </c>
      <c r="M680">
        <v>19471.2</v>
      </c>
      <c r="N680">
        <v>5953.9</v>
      </c>
      <c r="O680">
        <v>4405.8</v>
      </c>
      <c r="P680">
        <v>13073.9</v>
      </c>
      <c r="T680" t="s">
        <v>99</v>
      </c>
      <c r="U680" t="s">
        <v>104</v>
      </c>
      <c r="V680" t="s">
        <v>71</v>
      </c>
      <c r="X680" t="s">
        <v>813</v>
      </c>
      <c r="Y680" t="s">
        <v>814</v>
      </c>
      <c r="Z680" t="s">
        <v>815</v>
      </c>
    </row>
    <row r="681" spans="1:26" x14ac:dyDescent="0.3">
      <c r="A681" t="s">
        <v>214</v>
      </c>
      <c r="B681">
        <v>523</v>
      </c>
      <c r="C681">
        <v>4501</v>
      </c>
      <c r="D681">
        <v>5000</v>
      </c>
      <c r="E681">
        <v>89</v>
      </c>
      <c r="F681">
        <v>2</v>
      </c>
      <c r="G681">
        <v>1</v>
      </c>
      <c r="H681">
        <v>1</v>
      </c>
      <c r="I681" t="s">
        <v>102</v>
      </c>
      <c r="K681" t="s">
        <v>103</v>
      </c>
      <c r="L681">
        <v>3</v>
      </c>
      <c r="M681">
        <v>43045.5</v>
      </c>
      <c r="N681">
        <v>10321.299999999999</v>
      </c>
      <c r="O681">
        <v>18768.7</v>
      </c>
      <c r="P681">
        <v>101620.9</v>
      </c>
      <c r="Q681" t="s">
        <v>324</v>
      </c>
      <c r="T681" t="s">
        <v>99</v>
      </c>
      <c r="U681" t="s">
        <v>104</v>
      </c>
      <c r="X681" t="s">
        <v>678</v>
      </c>
      <c r="Y681" t="s">
        <v>679</v>
      </c>
      <c r="Z681" t="s">
        <v>680</v>
      </c>
    </row>
    <row r="682" spans="1:26" x14ac:dyDescent="0.3">
      <c r="A682" t="s">
        <v>214</v>
      </c>
      <c r="B682">
        <v>523</v>
      </c>
      <c r="C682">
        <v>5001</v>
      </c>
      <c r="D682">
        <v>5500</v>
      </c>
      <c r="E682">
        <v>19</v>
      </c>
      <c r="F682">
        <v>2</v>
      </c>
      <c r="G682">
        <v>1</v>
      </c>
      <c r="H682">
        <v>1</v>
      </c>
      <c r="I682" t="s">
        <v>102</v>
      </c>
      <c r="K682" t="s">
        <v>103</v>
      </c>
      <c r="L682">
        <v>4</v>
      </c>
      <c r="M682">
        <v>24201.7</v>
      </c>
      <c r="N682">
        <v>6207.6</v>
      </c>
      <c r="O682">
        <v>18915.8</v>
      </c>
      <c r="P682">
        <v>128177.60000000001</v>
      </c>
      <c r="Q682" t="s">
        <v>324</v>
      </c>
      <c r="T682" t="s">
        <v>99</v>
      </c>
      <c r="U682" t="s">
        <v>104</v>
      </c>
      <c r="V682" t="s">
        <v>71</v>
      </c>
      <c r="X682" t="s">
        <v>655</v>
      </c>
      <c r="Y682" t="s">
        <v>119</v>
      </c>
      <c r="Z682" t="s">
        <v>120</v>
      </c>
    </row>
    <row r="683" spans="1:26" x14ac:dyDescent="0.3">
      <c r="A683" t="s">
        <v>214</v>
      </c>
      <c r="B683">
        <v>523</v>
      </c>
      <c r="C683">
        <v>5501</v>
      </c>
      <c r="D683">
        <v>6000</v>
      </c>
      <c r="E683">
        <v>51</v>
      </c>
      <c r="F683">
        <v>2</v>
      </c>
      <c r="G683">
        <v>1</v>
      </c>
      <c r="H683">
        <v>1</v>
      </c>
      <c r="I683" t="s">
        <v>102</v>
      </c>
      <c r="K683" t="s">
        <v>103</v>
      </c>
      <c r="L683">
        <v>4</v>
      </c>
      <c r="M683">
        <v>10923.8</v>
      </c>
      <c r="N683">
        <v>1892.5</v>
      </c>
      <c r="O683">
        <v>12222.8</v>
      </c>
      <c r="P683">
        <v>87290.8</v>
      </c>
      <c r="Q683" t="s">
        <v>324</v>
      </c>
      <c r="T683" t="s">
        <v>99</v>
      </c>
      <c r="U683" t="s">
        <v>104</v>
      </c>
      <c r="V683" t="s">
        <v>71</v>
      </c>
      <c r="X683" t="s">
        <v>816</v>
      </c>
      <c r="Y683" t="s">
        <v>817</v>
      </c>
      <c r="Z683" t="s">
        <v>818</v>
      </c>
    </row>
    <row r="684" spans="1:26" x14ac:dyDescent="0.3">
      <c r="A684" t="s">
        <v>214</v>
      </c>
      <c r="B684">
        <v>523</v>
      </c>
      <c r="C684">
        <v>6001</v>
      </c>
      <c r="D684">
        <v>6500</v>
      </c>
      <c r="E684">
        <v>15</v>
      </c>
      <c r="F684">
        <v>2</v>
      </c>
      <c r="G684">
        <v>1</v>
      </c>
      <c r="H684">
        <v>1</v>
      </c>
      <c r="I684" t="s">
        <v>109</v>
      </c>
      <c r="K684" t="s">
        <v>103</v>
      </c>
      <c r="L684">
        <v>2</v>
      </c>
      <c r="M684">
        <v>2286.5</v>
      </c>
      <c r="N684">
        <v>578.1</v>
      </c>
      <c r="O684">
        <v>6219.3</v>
      </c>
      <c r="P684">
        <v>58711.5</v>
      </c>
      <c r="T684" t="s">
        <v>99</v>
      </c>
      <c r="U684" t="s">
        <v>104</v>
      </c>
      <c r="X684" t="s">
        <v>342</v>
      </c>
      <c r="Z684" t="s">
        <v>343</v>
      </c>
    </row>
    <row r="685" spans="1:26" x14ac:dyDescent="0.3">
      <c r="A685" t="s">
        <v>214</v>
      </c>
      <c r="B685">
        <v>524</v>
      </c>
      <c r="C685">
        <v>2001</v>
      </c>
      <c r="D685">
        <v>2500</v>
      </c>
      <c r="E685">
        <v>14</v>
      </c>
      <c r="F685">
        <v>2</v>
      </c>
      <c r="G685">
        <v>2</v>
      </c>
      <c r="H685">
        <v>1</v>
      </c>
      <c r="I685" t="s">
        <v>523</v>
      </c>
      <c r="K685" t="s">
        <v>122</v>
      </c>
      <c r="L685">
        <v>3</v>
      </c>
      <c r="M685">
        <v>36720.800000000003</v>
      </c>
      <c r="N685">
        <v>10942.1</v>
      </c>
      <c r="O685">
        <v>3807.8</v>
      </c>
      <c r="P685">
        <v>19555.400000000001</v>
      </c>
      <c r="Q685" t="s">
        <v>958</v>
      </c>
      <c r="U685" t="s">
        <v>104</v>
      </c>
      <c r="W685" t="s">
        <v>124</v>
      </c>
      <c r="X685" t="s">
        <v>819</v>
      </c>
    </row>
    <row r="686" spans="1:26" x14ac:dyDescent="0.3">
      <c r="A686" t="s">
        <v>214</v>
      </c>
      <c r="B686">
        <v>524</v>
      </c>
      <c r="C686">
        <v>2501</v>
      </c>
      <c r="D686">
        <v>3000</v>
      </c>
      <c r="E686">
        <v>41</v>
      </c>
      <c r="F686">
        <v>2</v>
      </c>
      <c r="G686">
        <v>1</v>
      </c>
      <c r="H686">
        <v>1</v>
      </c>
      <c r="I686" t="s">
        <v>121</v>
      </c>
      <c r="K686" t="s">
        <v>122</v>
      </c>
      <c r="L686">
        <v>4</v>
      </c>
      <c r="M686">
        <v>25513.1</v>
      </c>
      <c r="N686">
        <v>4047.1</v>
      </c>
      <c r="O686">
        <v>9914</v>
      </c>
      <c r="P686">
        <v>127621.1</v>
      </c>
      <c r="Q686" t="s">
        <v>958</v>
      </c>
      <c r="T686" t="s">
        <v>99</v>
      </c>
      <c r="U686" t="s">
        <v>104</v>
      </c>
      <c r="W686" t="s">
        <v>124</v>
      </c>
      <c r="X686" t="s">
        <v>820</v>
      </c>
      <c r="Y686" t="s">
        <v>329</v>
      </c>
      <c r="Z686" t="s">
        <v>330</v>
      </c>
    </row>
    <row r="687" spans="1:26" x14ac:dyDescent="0.3">
      <c r="A687" t="s">
        <v>214</v>
      </c>
      <c r="B687">
        <v>524</v>
      </c>
      <c r="C687">
        <v>3001</v>
      </c>
      <c r="D687">
        <v>3500</v>
      </c>
      <c r="E687">
        <v>66</v>
      </c>
      <c r="F687">
        <v>2</v>
      </c>
      <c r="G687">
        <v>1</v>
      </c>
      <c r="H687">
        <v>1</v>
      </c>
      <c r="I687" t="s">
        <v>121</v>
      </c>
      <c r="K687" t="s">
        <v>122</v>
      </c>
      <c r="L687">
        <v>5</v>
      </c>
      <c r="M687">
        <v>29642.3</v>
      </c>
      <c r="N687">
        <v>4953.5</v>
      </c>
      <c r="O687">
        <v>8533.2000000000007</v>
      </c>
      <c r="P687">
        <v>162853.5</v>
      </c>
      <c r="Q687" t="s">
        <v>958</v>
      </c>
      <c r="T687" t="s">
        <v>99</v>
      </c>
      <c r="U687" t="s">
        <v>328</v>
      </c>
      <c r="W687" t="s">
        <v>124</v>
      </c>
      <c r="X687" t="s">
        <v>821</v>
      </c>
    </row>
    <row r="688" spans="1:26" x14ac:dyDescent="0.3">
      <c r="A688" t="s">
        <v>214</v>
      </c>
      <c r="B688">
        <v>524</v>
      </c>
      <c r="C688">
        <v>3501</v>
      </c>
      <c r="D688">
        <v>4000</v>
      </c>
      <c r="E688">
        <v>34</v>
      </c>
      <c r="F688">
        <v>2</v>
      </c>
      <c r="G688">
        <v>1</v>
      </c>
      <c r="H688">
        <v>1</v>
      </c>
      <c r="I688" t="s">
        <v>121</v>
      </c>
      <c r="K688" t="s">
        <v>122</v>
      </c>
      <c r="L688">
        <v>5</v>
      </c>
      <c r="M688">
        <v>23949.9</v>
      </c>
      <c r="N688">
        <v>2747.3</v>
      </c>
      <c r="O688">
        <v>7607.5</v>
      </c>
      <c r="P688">
        <v>123370.7</v>
      </c>
      <c r="Q688" t="s">
        <v>958</v>
      </c>
      <c r="T688" t="s">
        <v>99</v>
      </c>
      <c r="U688" t="s">
        <v>328</v>
      </c>
      <c r="W688" t="s">
        <v>124</v>
      </c>
      <c r="X688" t="s">
        <v>822</v>
      </c>
    </row>
    <row r="689" spans="1:26" x14ac:dyDescent="0.3">
      <c r="A689" t="s">
        <v>214</v>
      </c>
      <c r="B689">
        <v>524</v>
      </c>
      <c r="C689">
        <v>4501</v>
      </c>
      <c r="D689">
        <v>5000</v>
      </c>
      <c r="E689">
        <v>59</v>
      </c>
      <c r="F689">
        <v>2</v>
      </c>
      <c r="G689">
        <v>1</v>
      </c>
      <c r="H689">
        <v>1</v>
      </c>
      <c r="I689" t="s">
        <v>121</v>
      </c>
      <c r="K689" t="s">
        <v>122</v>
      </c>
      <c r="L689">
        <v>4</v>
      </c>
      <c r="M689">
        <v>6492.3</v>
      </c>
      <c r="N689">
        <v>1583.4</v>
      </c>
      <c r="O689">
        <v>13898.4</v>
      </c>
      <c r="P689">
        <v>71199.899999999994</v>
      </c>
      <c r="Q689" t="s">
        <v>958</v>
      </c>
      <c r="T689" t="s">
        <v>99</v>
      </c>
      <c r="U689" t="s">
        <v>104</v>
      </c>
      <c r="W689" t="s">
        <v>124</v>
      </c>
      <c r="X689" t="s">
        <v>720</v>
      </c>
    </row>
    <row r="690" spans="1:26" x14ac:dyDescent="0.3">
      <c r="A690" t="s">
        <v>214</v>
      </c>
      <c r="B690">
        <v>524</v>
      </c>
      <c r="C690">
        <v>5001</v>
      </c>
      <c r="D690">
        <v>5500</v>
      </c>
      <c r="E690">
        <v>62</v>
      </c>
      <c r="F690">
        <v>2</v>
      </c>
      <c r="G690">
        <v>1</v>
      </c>
      <c r="H690">
        <v>1</v>
      </c>
      <c r="I690" t="s">
        <v>121</v>
      </c>
      <c r="K690" t="s">
        <v>122</v>
      </c>
      <c r="L690">
        <v>4</v>
      </c>
      <c r="M690">
        <v>7351.6</v>
      </c>
      <c r="N690">
        <v>1226</v>
      </c>
      <c r="O690">
        <v>13958</v>
      </c>
      <c r="P690">
        <v>81143.600000000006</v>
      </c>
      <c r="Q690" t="s">
        <v>958</v>
      </c>
      <c r="T690" t="s">
        <v>99</v>
      </c>
      <c r="U690" t="s">
        <v>213</v>
      </c>
      <c r="X690" t="s">
        <v>125</v>
      </c>
    </row>
    <row r="691" spans="1:26" x14ac:dyDescent="0.3">
      <c r="A691" t="s">
        <v>214</v>
      </c>
      <c r="B691">
        <v>524</v>
      </c>
      <c r="C691">
        <v>5501</v>
      </c>
      <c r="D691">
        <v>6000</v>
      </c>
      <c r="E691">
        <v>11</v>
      </c>
      <c r="F691">
        <v>2</v>
      </c>
      <c r="G691">
        <v>2</v>
      </c>
      <c r="H691">
        <v>1</v>
      </c>
      <c r="I691" t="s">
        <v>121</v>
      </c>
      <c r="K691" t="s">
        <v>122</v>
      </c>
      <c r="L691">
        <v>3</v>
      </c>
      <c r="M691">
        <v>1621.7</v>
      </c>
      <c r="N691">
        <v>135.4</v>
      </c>
      <c r="O691">
        <v>5443.3</v>
      </c>
      <c r="P691">
        <v>23163.8</v>
      </c>
      <c r="Q691" t="s">
        <v>958</v>
      </c>
      <c r="T691" t="s">
        <v>99</v>
      </c>
      <c r="U691" t="s">
        <v>104</v>
      </c>
      <c r="X691" t="s">
        <v>847</v>
      </c>
    </row>
    <row r="692" spans="1:26" x14ac:dyDescent="0.3">
      <c r="A692" t="s">
        <v>214</v>
      </c>
      <c r="B692">
        <v>525</v>
      </c>
      <c r="C692">
        <v>2001</v>
      </c>
      <c r="D692">
        <v>2500</v>
      </c>
      <c r="E692">
        <v>14</v>
      </c>
      <c r="F692">
        <v>2</v>
      </c>
      <c r="G692">
        <v>1</v>
      </c>
      <c r="H692">
        <v>1</v>
      </c>
      <c r="I692" t="s">
        <v>693</v>
      </c>
      <c r="K692" t="s">
        <v>105</v>
      </c>
      <c r="L692">
        <v>5</v>
      </c>
      <c r="M692">
        <v>5942.2</v>
      </c>
      <c r="N692">
        <v>2470.1</v>
      </c>
      <c r="O692">
        <v>8382.1</v>
      </c>
      <c r="P692">
        <v>95499.8</v>
      </c>
      <c r="S692" t="s">
        <v>111</v>
      </c>
      <c r="T692" t="s">
        <v>107</v>
      </c>
      <c r="U692" t="s">
        <v>108</v>
      </c>
      <c r="X692" t="s">
        <v>694</v>
      </c>
      <c r="Y692" t="s">
        <v>695</v>
      </c>
      <c r="Z692" t="s">
        <v>696</v>
      </c>
    </row>
    <row r="693" spans="1:26" x14ac:dyDescent="0.3">
      <c r="A693" t="s">
        <v>214</v>
      </c>
      <c r="B693">
        <v>525</v>
      </c>
      <c r="C693">
        <v>2501</v>
      </c>
      <c r="D693">
        <v>3000</v>
      </c>
      <c r="E693">
        <v>18</v>
      </c>
      <c r="F693">
        <v>2</v>
      </c>
      <c r="G693">
        <v>1</v>
      </c>
      <c r="H693">
        <v>1</v>
      </c>
      <c r="I693" t="s">
        <v>109</v>
      </c>
      <c r="K693" t="s">
        <v>105</v>
      </c>
      <c r="L693">
        <v>2</v>
      </c>
      <c r="M693">
        <v>5567.3</v>
      </c>
      <c r="N693">
        <v>1706.5</v>
      </c>
      <c r="O693">
        <v>8098.9</v>
      </c>
      <c r="P693">
        <v>73670.7</v>
      </c>
      <c r="S693" t="s">
        <v>111</v>
      </c>
      <c r="U693" t="s">
        <v>104</v>
      </c>
      <c r="X693" t="s">
        <v>647</v>
      </c>
      <c r="Y693" t="s">
        <v>648</v>
      </c>
      <c r="Z693" t="s">
        <v>649</v>
      </c>
    </row>
    <row r="694" spans="1:26" x14ac:dyDescent="0.3">
      <c r="A694" t="s">
        <v>214</v>
      </c>
      <c r="B694">
        <v>525</v>
      </c>
      <c r="C694">
        <v>3501</v>
      </c>
      <c r="D694">
        <v>4000</v>
      </c>
      <c r="E694">
        <v>36</v>
      </c>
      <c r="F694">
        <v>2</v>
      </c>
      <c r="G694">
        <v>1</v>
      </c>
      <c r="H694">
        <v>1</v>
      </c>
      <c r="I694" t="s">
        <v>109</v>
      </c>
      <c r="J694" t="s">
        <v>110</v>
      </c>
      <c r="K694" t="s">
        <v>706</v>
      </c>
      <c r="L694">
        <v>2</v>
      </c>
      <c r="M694">
        <v>14944.8</v>
      </c>
      <c r="N694">
        <v>10332.1</v>
      </c>
      <c r="O694">
        <v>13254.9</v>
      </c>
      <c r="P694">
        <v>205461.8</v>
      </c>
      <c r="S694" t="s">
        <v>111</v>
      </c>
      <c r="U694" t="s">
        <v>104</v>
      </c>
      <c r="X694" t="s">
        <v>848</v>
      </c>
      <c r="Y694" t="s">
        <v>849</v>
      </c>
      <c r="Z694" t="s">
        <v>850</v>
      </c>
    </row>
    <row r="695" spans="1:26" x14ac:dyDescent="0.3">
      <c r="A695" t="s">
        <v>214</v>
      </c>
      <c r="B695">
        <v>525</v>
      </c>
      <c r="C695">
        <v>4501</v>
      </c>
      <c r="D695">
        <v>5000</v>
      </c>
      <c r="E695">
        <v>49</v>
      </c>
      <c r="F695">
        <v>2</v>
      </c>
      <c r="G695">
        <v>1</v>
      </c>
      <c r="H695">
        <v>1</v>
      </c>
      <c r="I695" t="s">
        <v>102</v>
      </c>
      <c r="J695" t="s">
        <v>110</v>
      </c>
      <c r="K695" t="s">
        <v>105</v>
      </c>
      <c r="L695">
        <v>2</v>
      </c>
      <c r="M695">
        <v>8547.7000000000007</v>
      </c>
      <c r="N695">
        <v>4228.2</v>
      </c>
      <c r="O695">
        <v>14074</v>
      </c>
      <c r="P695">
        <v>67678.600000000006</v>
      </c>
      <c r="S695" t="s">
        <v>111</v>
      </c>
      <c r="U695" t="s">
        <v>104</v>
      </c>
      <c r="X695" t="s">
        <v>851</v>
      </c>
      <c r="Z695" t="s">
        <v>852</v>
      </c>
    </row>
    <row r="696" spans="1:26" x14ac:dyDescent="0.3">
      <c r="A696" t="s">
        <v>214</v>
      </c>
      <c r="B696">
        <v>525</v>
      </c>
      <c r="C696">
        <v>5001</v>
      </c>
      <c r="D696">
        <v>5500</v>
      </c>
      <c r="E696">
        <v>71</v>
      </c>
      <c r="F696">
        <v>2</v>
      </c>
      <c r="G696">
        <v>1</v>
      </c>
      <c r="H696">
        <v>1</v>
      </c>
      <c r="I696" t="s">
        <v>102</v>
      </c>
      <c r="J696" t="s">
        <v>110</v>
      </c>
      <c r="K696" t="s">
        <v>105</v>
      </c>
      <c r="L696">
        <v>3</v>
      </c>
      <c r="M696">
        <v>4823.8</v>
      </c>
      <c r="N696">
        <v>2455.4</v>
      </c>
      <c r="O696">
        <v>20900.7</v>
      </c>
      <c r="P696">
        <v>119361.4</v>
      </c>
      <c r="S696" t="s">
        <v>111</v>
      </c>
      <c r="U696" t="s">
        <v>104</v>
      </c>
      <c r="W696" t="s">
        <v>128</v>
      </c>
      <c r="X696" t="s">
        <v>721</v>
      </c>
      <c r="Z696" t="s">
        <v>722</v>
      </c>
    </row>
    <row r="697" spans="1:26" x14ac:dyDescent="0.3">
      <c r="A697" t="s">
        <v>214</v>
      </c>
      <c r="B697">
        <v>525</v>
      </c>
      <c r="C697">
        <v>5501</v>
      </c>
      <c r="D697">
        <v>6000</v>
      </c>
      <c r="E697">
        <v>85</v>
      </c>
      <c r="F697">
        <v>2</v>
      </c>
      <c r="G697">
        <v>1</v>
      </c>
      <c r="H697">
        <v>1</v>
      </c>
      <c r="I697" t="s">
        <v>102</v>
      </c>
      <c r="J697" t="s">
        <v>110</v>
      </c>
      <c r="K697" t="s">
        <v>105</v>
      </c>
      <c r="L697">
        <v>2</v>
      </c>
      <c r="M697">
        <v>759.3</v>
      </c>
      <c r="N697">
        <v>392.6</v>
      </c>
      <c r="O697">
        <v>35843.5</v>
      </c>
      <c r="P697">
        <v>347411.3</v>
      </c>
      <c r="U697" t="s">
        <v>104</v>
      </c>
      <c r="W697" t="s">
        <v>128</v>
      </c>
      <c r="X697" t="s">
        <v>723</v>
      </c>
      <c r="Y697" t="s">
        <v>155</v>
      </c>
      <c r="Z697" t="s">
        <v>156</v>
      </c>
    </row>
    <row r="698" spans="1:26" x14ac:dyDescent="0.3">
      <c r="A698" t="s">
        <v>214</v>
      </c>
      <c r="B698">
        <v>525</v>
      </c>
      <c r="C698">
        <v>6001</v>
      </c>
      <c r="D698">
        <v>6500</v>
      </c>
      <c r="E698">
        <v>59</v>
      </c>
      <c r="F698">
        <v>2</v>
      </c>
      <c r="G698">
        <v>1</v>
      </c>
      <c r="H698">
        <v>1</v>
      </c>
      <c r="I698" t="s">
        <v>102</v>
      </c>
      <c r="J698" t="s">
        <v>110</v>
      </c>
      <c r="K698" t="s">
        <v>105</v>
      </c>
      <c r="L698">
        <v>2</v>
      </c>
      <c r="M698">
        <v>176.4</v>
      </c>
      <c r="N698">
        <v>59.4</v>
      </c>
      <c r="O698">
        <v>50272.9</v>
      </c>
      <c r="P698">
        <v>644598.1</v>
      </c>
      <c r="U698" t="s">
        <v>104</v>
      </c>
      <c r="W698" t="s">
        <v>128</v>
      </c>
      <c r="X698" t="s">
        <v>724</v>
      </c>
      <c r="Y698" t="s">
        <v>155</v>
      </c>
      <c r="Z698" t="s">
        <v>156</v>
      </c>
    </row>
    <row r="699" spans="1:26" x14ac:dyDescent="0.3">
      <c r="A699" t="s">
        <v>214</v>
      </c>
      <c r="B699">
        <v>525</v>
      </c>
      <c r="C699">
        <v>6501</v>
      </c>
      <c r="D699">
        <v>7000</v>
      </c>
      <c r="E699">
        <v>23</v>
      </c>
      <c r="F699">
        <v>2</v>
      </c>
      <c r="G699">
        <v>1</v>
      </c>
      <c r="H699">
        <v>1</v>
      </c>
      <c r="I699" t="s">
        <v>102</v>
      </c>
      <c r="K699" t="s">
        <v>706</v>
      </c>
      <c r="L699">
        <v>0</v>
      </c>
      <c r="M699">
        <v>0</v>
      </c>
      <c r="N699">
        <v>0</v>
      </c>
      <c r="O699">
        <v>56559.5</v>
      </c>
      <c r="P699">
        <v>922700.4</v>
      </c>
      <c r="X699" t="s">
        <v>707</v>
      </c>
      <c r="Z699" t="s">
        <v>156</v>
      </c>
    </row>
    <row r="700" spans="1:26" x14ac:dyDescent="0.3">
      <c r="A700" t="s">
        <v>214</v>
      </c>
      <c r="B700">
        <v>526</v>
      </c>
      <c r="C700">
        <v>2001</v>
      </c>
      <c r="D700">
        <v>2500</v>
      </c>
      <c r="E700">
        <v>39</v>
      </c>
      <c r="F700">
        <v>2</v>
      </c>
      <c r="G700">
        <v>1</v>
      </c>
      <c r="H700">
        <v>1</v>
      </c>
      <c r="I700" t="s">
        <v>129</v>
      </c>
      <c r="J700" t="s">
        <v>336</v>
      </c>
      <c r="K700" t="s">
        <v>831</v>
      </c>
      <c r="L700">
        <v>3</v>
      </c>
      <c r="M700">
        <v>1108.5999999999999</v>
      </c>
      <c r="N700">
        <v>245.4</v>
      </c>
      <c r="O700">
        <v>3920.5</v>
      </c>
      <c r="P700">
        <v>29636.5</v>
      </c>
      <c r="S700" t="s">
        <v>335</v>
      </c>
      <c r="T700" t="s">
        <v>132</v>
      </c>
      <c r="X700" t="s">
        <v>832</v>
      </c>
      <c r="Y700" t="s">
        <v>833</v>
      </c>
      <c r="Z700" t="s">
        <v>834</v>
      </c>
    </row>
    <row r="701" spans="1:26" x14ac:dyDescent="0.3">
      <c r="A701" t="s">
        <v>214</v>
      </c>
      <c r="B701">
        <v>526</v>
      </c>
      <c r="C701">
        <v>2501</v>
      </c>
      <c r="D701">
        <v>3000</v>
      </c>
      <c r="E701">
        <v>56</v>
      </c>
      <c r="F701">
        <v>2</v>
      </c>
      <c r="G701">
        <v>1</v>
      </c>
      <c r="H701">
        <v>1</v>
      </c>
      <c r="I701" t="s">
        <v>129</v>
      </c>
      <c r="J701" t="s">
        <v>336</v>
      </c>
      <c r="K701" t="s">
        <v>334</v>
      </c>
      <c r="L701">
        <v>2</v>
      </c>
      <c r="M701">
        <v>3429.6</v>
      </c>
      <c r="N701">
        <v>1512.3</v>
      </c>
      <c r="O701">
        <v>6193.8</v>
      </c>
      <c r="P701">
        <v>46637.2</v>
      </c>
      <c r="S701" t="s">
        <v>111</v>
      </c>
      <c r="T701" t="s">
        <v>132</v>
      </c>
      <c r="X701" t="s">
        <v>835</v>
      </c>
      <c r="Y701" t="s">
        <v>836</v>
      </c>
      <c r="Z701" t="s">
        <v>837</v>
      </c>
    </row>
    <row r="702" spans="1:26" x14ac:dyDescent="0.3">
      <c r="A702" t="s">
        <v>214</v>
      </c>
      <c r="B702">
        <v>526</v>
      </c>
      <c r="C702">
        <v>3001</v>
      </c>
      <c r="D702">
        <v>3500</v>
      </c>
      <c r="E702">
        <v>35</v>
      </c>
      <c r="F702">
        <v>2</v>
      </c>
      <c r="G702">
        <v>1</v>
      </c>
      <c r="H702">
        <v>1</v>
      </c>
      <c r="I702" t="s">
        <v>129</v>
      </c>
      <c r="J702" t="s">
        <v>130</v>
      </c>
      <c r="K702" t="s">
        <v>131</v>
      </c>
      <c r="L702">
        <v>3</v>
      </c>
      <c r="M702">
        <v>5806.6</v>
      </c>
      <c r="N702">
        <v>1830.8</v>
      </c>
      <c r="O702">
        <v>3014.3</v>
      </c>
      <c r="P702">
        <v>24762.799999999999</v>
      </c>
      <c r="Q702" t="s">
        <v>959</v>
      </c>
      <c r="S702" t="s">
        <v>111</v>
      </c>
      <c r="T702" t="s">
        <v>132</v>
      </c>
      <c r="X702" t="s">
        <v>656</v>
      </c>
      <c r="Y702" t="s">
        <v>657</v>
      </c>
      <c r="Z702" t="s">
        <v>658</v>
      </c>
    </row>
    <row r="703" spans="1:26" x14ac:dyDescent="0.3">
      <c r="A703" t="s">
        <v>214</v>
      </c>
      <c r="B703">
        <v>526</v>
      </c>
      <c r="C703">
        <v>3501</v>
      </c>
      <c r="D703">
        <v>4000</v>
      </c>
      <c r="E703">
        <v>41</v>
      </c>
      <c r="F703">
        <v>2</v>
      </c>
      <c r="G703">
        <v>1</v>
      </c>
      <c r="H703">
        <v>1</v>
      </c>
      <c r="I703" t="s">
        <v>129</v>
      </c>
      <c r="J703" t="s">
        <v>130</v>
      </c>
      <c r="K703" t="s">
        <v>131</v>
      </c>
      <c r="L703">
        <v>3</v>
      </c>
      <c r="M703">
        <v>11724.3</v>
      </c>
      <c r="N703">
        <v>5129.1000000000004</v>
      </c>
      <c r="O703">
        <v>7780.9</v>
      </c>
      <c r="P703">
        <v>38781.5</v>
      </c>
      <c r="Q703" t="s">
        <v>959</v>
      </c>
      <c r="S703" t="s">
        <v>111</v>
      </c>
      <c r="T703" t="s">
        <v>132</v>
      </c>
      <c r="X703" t="s">
        <v>659</v>
      </c>
      <c r="Y703" t="s">
        <v>133</v>
      </c>
      <c r="Z703" t="s">
        <v>660</v>
      </c>
    </row>
    <row r="704" spans="1:26" x14ac:dyDescent="0.3">
      <c r="A704" t="s">
        <v>214</v>
      </c>
      <c r="B704">
        <v>526</v>
      </c>
      <c r="C704">
        <v>4001</v>
      </c>
      <c r="D704">
        <v>4500</v>
      </c>
      <c r="E704">
        <v>99</v>
      </c>
      <c r="F704">
        <v>2</v>
      </c>
      <c r="G704">
        <v>1</v>
      </c>
      <c r="H704">
        <v>1</v>
      </c>
      <c r="I704" t="s">
        <v>129</v>
      </c>
      <c r="J704" t="s">
        <v>130</v>
      </c>
      <c r="K704" t="s">
        <v>131</v>
      </c>
      <c r="L704">
        <v>2</v>
      </c>
      <c r="M704">
        <v>10050.9</v>
      </c>
      <c r="N704">
        <v>3599.5</v>
      </c>
      <c r="O704">
        <v>6411.6</v>
      </c>
      <c r="P704">
        <v>68333.2</v>
      </c>
      <c r="S704" t="s">
        <v>111</v>
      </c>
      <c r="T704" t="s">
        <v>132</v>
      </c>
      <c r="X704" t="s">
        <v>661</v>
      </c>
      <c r="Y704" t="s">
        <v>662</v>
      </c>
      <c r="Z704" t="s">
        <v>663</v>
      </c>
    </row>
    <row r="705" spans="1:26" x14ac:dyDescent="0.3">
      <c r="A705" t="s">
        <v>214</v>
      </c>
      <c r="B705">
        <v>526</v>
      </c>
      <c r="C705">
        <v>4501</v>
      </c>
      <c r="D705">
        <v>5000</v>
      </c>
      <c r="E705">
        <v>94</v>
      </c>
      <c r="F705">
        <v>2</v>
      </c>
      <c r="G705">
        <v>1</v>
      </c>
      <c r="H705">
        <v>1</v>
      </c>
      <c r="I705" t="s">
        <v>129</v>
      </c>
      <c r="K705" t="s">
        <v>141</v>
      </c>
      <c r="L705">
        <v>3</v>
      </c>
      <c r="M705">
        <v>6585.4</v>
      </c>
      <c r="N705">
        <v>2451.6</v>
      </c>
      <c r="O705">
        <v>8697.2999999999993</v>
      </c>
      <c r="P705">
        <v>47776.7</v>
      </c>
      <c r="S705" t="s">
        <v>111</v>
      </c>
      <c r="T705" t="s">
        <v>132</v>
      </c>
      <c r="U705" t="s">
        <v>134</v>
      </c>
      <c r="X705" t="s">
        <v>664</v>
      </c>
      <c r="Y705" t="s">
        <v>665</v>
      </c>
      <c r="Z705" t="s">
        <v>666</v>
      </c>
    </row>
    <row r="706" spans="1:26" x14ac:dyDescent="0.3">
      <c r="A706" t="s">
        <v>214</v>
      </c>
      <c r="B706">
        <v>526</v>
      </c>
      <c r="C706">
        <v>5001</v>
      </c>
      <c r="D706">
        <v>5500</v>
      </c>
      <c r="E706">
        <v>82</v>
      </c>
      <c r="F706">
        <v>2</v>
      </c>
      <c r="G706">
        <v>1</v>
      </c>
      <c r="H706">
        <v>1</v>
      </c>
      <c r="I706" t="s">
        <v>129</v>
      </c>
      <c r="K706" t="s">
        <v>131</v>
      </c>
      <c r="L706">
        <v>2</v>
      </c>
      <c r="M706">
        <v>4965.3999999999996</v>
      </c>
      <c r="N706">
        <v>1217</v>
      </c>
      <c r="O706">
        <v>13325.7</v>
      </c>
      <c r="P706">
        <v>73290.8</v>
      </c>
      <c r="T706" t="s">
        <v>132</v>
      </c>
      <c r="U706" t="s">
        <v>134</v>
      </c>
      <c r="X706" t="s">
        <v>667</v>
      </c>
      <c r="Y706" t="s">
        <v>135</v>
      </c>
      <c r="Z706" t="s">
        <v>136</v>
      </c>
    </row>
    <row r="707" spans="1:26" x14ac:dyDescent="0.3">
      <c r="A707" t="s">
        <v>214</v>
      </c>
      <c r="B707">
        <v>526</v>
      </c>
      <c r="C707">
        <v>5501</v>
      </c>
      <c r="D707">
        <v>6000</v>
      </c>
      <c r="E707">
        <v>63</v>
      </c>
      <c r="F707">
        <v>2</v>
      </c>
      <c r="G707">
        <v>1</v>
      </c>
      <c r="H707">
        <v>1</v>
      </c>
      <c r="I707" t="s">
        <v>129</v>
      </c>
      <c r="K707" t="s">
        <v>131</v>
      </c>
      <c r="L707">
        <v>2</v>
      </c>
      <c r="M707">
        <v>5049.8999999999996</v>
      </c>
      <c r="N707">
        <v>976.8</v>
      </c>
      <c r="O707">
        <v>14939</v>
      </c>
      <c r="P707">
        <v>111606.1</v>
      </c>
      <c r="T707" t="s">
        <v>132</v>
      </c>
      <c r="U707" t="s">
        <v>134</v>
      </c>
      <c r="X707" t="s">
        <v>725</v>
      </c>
    </row>
    <row r="708" spans="1:26" x14ac:dyDescent="0.3">
      <c r="A708" t="s">
        <v>214</v>
      </c>
      <c r="B708">
        <v>526</v>
      </c>
      <c r="C708">
        <v>6001</v>
      </c>
      <c r="D708">
        <v>6500</v>
      </c>
      <c r="E708">
        <v>21</v>
      </c>
      <c r="F708">
        <v>2</v>
      </c>
      <c r="G708">
        <v>1</v>
      </c>
      <c r="H708">
        <v>1</v>
      </c>
      <c r="I708" t="s">
        <v>344</v>
      </c>
      <c r="K708" t="s">
        <v>131</v>
      </c>
      <c r="L708">
        <v>1</v>
      </c>
      <c r="M708">
        <v>3424.8</v>
      </c>
      <c r="N708">
        <v>386.2</v>
      </c>
      <c r="O708">
        <v>7682.1</v>
      </c>
      <c r="P708">
        <v>86006.8</v>
      </c>
      <c r="T708" t="s">
        <v>132</v>
      </c>
      <c r="X708" t="s">
        <v>853</v>
      </c>
    </row>
    <row r="709" spans="1:26" x14ac:dyDescent="0.3">
      <c r="A709" t="s">
        <v>214</v>
      </c>
      <c r="B709">
        <v>531</v>
      </c>
      <c r="C709">
        <v>2001</v>
      </c>
      <c r="D709">
        <v>2500</v>
      </c>
      <c r="E709">
        <v>14</v>
      </c>
      <c r="F709">
        <v>2</v>
      </c>
      <c r="G709">
        <v>1</v>
      </c>
      <c r="H709">
        <v>2</v>
      </c>
      <c r="I709" t="s">
        <v>524</v>
      </c>
      <c r="K709" t="s">
        <v>416</v>
      </c>
      <c r="L709">
        <v>3</v>
      </c>
      <c r="M709">
        <v>151.19999999999999</v>
      </c>
      <c r="N709">
        <v>3.9</v>
      </c>
      <c r="O709">
        <v>973.3</v>
      </c>
      <c r="P709">
        <v>7105.6</v>
      </c>
      <c r="U709" t="s">
        <v>338</v>
      </c>
      <c r="W709" t="s">
        <v>874</v>
      </c>
      <c r="Y709" t="s">
        <v>875</v>
      </c>
      <c r="Z709" t="s">
        <v>876</v>
      </c>
    </row>
    <row r="710" spans="1:26" x14ac:dyDescent="0.3">
      <c r="A710" t="s">
        <v>214</v>
      </c>
      <c r="B710">
        <v>531</v>
      </c>
      <c r="C710">
        <v>2501</v>
      </c>
      <c r="D710">
        <v>3000</v>
      </c>
      <c r="E710">
        <v>72</v>
      </c>
      <c r="F710">
        <v>2</v>
      </c>
      <c r="G710">
        <v>1</v>
      </c>
      <c r="H710">
        <v>2</v>
      </c>
      <c r="I710" t="s">
        <v>137</v>
      </c>
      <c r="K710" t="s">
        <v>416</v>
      </c>
      <c r="L710">
        <v>1</v>
      </c>
      <c r="M710">
        <v>34.299999999999997</v>
      </c>
      <c r="N710">
        <v>1</v>
      </c>
      <c r="O710">
        <v>4047.7</v>
      </c>
      <c r="P710">
        <v>39421.5</v>
      </c>
      <c r="W710" t="s">
        <v>139</v>
      </c>
      <c r="Y710" t="s">
        <v>339</v>
      </c>
      <c r="Z710" t="s">
        <v>838</v>
      </c>
    </row>
    <row r="711" spans="1:26" x14ac:dyDescent="0.3">
      <c r="A711" t="s">
        <v>214</v>
      </c>
      <c r="B711">
        <v>531</v>
      </c>
      <c r="C711">
        <v>3001</v>
      </c>
      <c r="D711">
        <v>3500</v>
      </c>
      <c r="E711">
        <v>84</v>
      </c>
      <c r="F711">
        <v>2</v>
      </c>
      <c r="G711">
        <v>1</v>
      </c>
      <c r="H711">
        <v>2</v>
      </c>
      <c r="I711" t="s">
        <v>137</v>
      </c>
      <c r="K711" t="s">
        <v>138</v>
      </c>
      <c r="L711">
        <v>1</v>
      </c>
      <c r="M711">
        <v>219.5</v>
      </c>
      <c r="N711">
        <v>20.399999999999999</v>
      </c>
      <c r="O711">
        <v>4505.2</v>
      </c>
      <c r="P711">
        <v>31148.799999999999</v>
      </c>
      <c r="W711" t="s">
        <v>139</v>
      </c>
      <c r="X711" t="s">
        <v>668</v>
      </c>
      <c r="Y711" t="s">
        <v>697</v>
      </c>
      <c r="Z711" t="s">
        <v>698</v>
      </c>
    </row>
    <row r="712" spans="1:26" x14ac:dyDescent="0.3">
      <c r="A712" t="s">
        <v>214</v>
      </c>
      <c r="B712">
        <v>531</v>
      </c>
      <c r="C712">
        <v>3501</v>
      </c>
      <c r="D712">
        <v>4000</v>
      </c>
      <c r="E712">
        <v>12</v>
      </c>
      <c r="F712">
        <v>2</v>
      </c>
      <c r="G712">
        <v>1</v>
      </c>
      <c r="H712">
        <v>2</v>
      </c>
      <c r="I712" t="s">
        <v>137</v>
      </c>
      <c r="K712" t="s">
        <v>138</v>
      </c>
      <c r="L712">
        <v>1</v>
      </c>
      <c r="M712">
        <v>118.2</v>
      </c>
      <c r="N712">
        <v>13.1</v>
      </c>
      <c r="O712">
        <v>3207.1</v>
      </c>
      <c r="P712">
        <v>24772.9</v>
      </c>
      <c r="W712" t="s">
        <v>139</v>
      </c>
      <c r="X712" t="s">
        <v>668</v>
      </c>
      <c r="Y712" t="s">
        <v>140</v>
      </c>
      <c r="Z712" t="s">
        <v>669</v>
      </c>
    </row>
    <row r="713" spans="1:26" x14ac:dyDescent="0.3">
      <c r="A713" t="s">
        <v>214</v>
      </c>
      <c r="B713">
        <v>531</v>
      </c>
      <c r="C713">
        <v>4001</v>
      </c>
      <c r="D713">
        <v>4500</v>
      </c>
      <c r="E713">
        <v>99</v>
      </c>
      <c r="F713">
        <v>2</v>
      </c>
      <c r="G713">
        <v>1</v>
      </c>
      <c r="H713">
        <v>1</v>
      </c>
      <c r="I713" t="s">
        <v>524</v>
      </c>
      <c r="K713" t="s">
        <v>496</v>
      </c>
      <c r="L713">
        <v>1</v>
      </c>
      <c r="M713">
        <v>112.3</v>
      </c>
      <c r="N713">
        <v>0</v>
      </c>
      <c r="O713">
        <v>10428.6</v>
      </c>
      <c r="P713">
        <v>83169.3</v>
      </c>
      <c r="W713" t="s">
        <v>139</v>
      </c>
      <c r="X713" t="s">
        <v>670</v>
      </c>
      <c r="Y713" t="s">
        <v>671</v>
      </c>
      <c r="Z713" t="s">
        <v>672</v>
      </c>
    </row>
    <row r="714" spans="1:26" x14ac:dyDescent="0.3">
      <c r="A714" t="s">
        <v>214</v>
      </c>
      <c r="B714">
        <v>531</v>
      </c>
      <c r="C714">
        <v>5001</v>
      </c>
      <c r="D714">
        <v>5500</v>
      </c>
      <c r="E714">
        <v>91</v>
      </c>
      <c r="F714">
        <v>2</v>
      </c>
      <c r="G714">
        <v>1</v>
      </c>
      <c r="H714">
        <v>1</v>
      </c>
      <c r="I714" t="s">
        <v>137</v>
      </c>
      <c r="K714" t="s">
        <v>141</v>
      </c>
      <c r="L714">
        <v>2</v>
      </c>
      <c r="M714">
        <v>5.9</v>
      </c>
      <c r="N714">
        <v>0.4</v>
      </c>
      <c r="O714">
        <v>15465.9</v>
      </c>
      <c r="P714">
        <v>103742.8</v>
      </c>
      <c r="V714" t="s">
        <v>142</v>
      </c>
      <c r="W714" t="s">
        <v>139</v>
      </c>
      <c r="X714" t="s">
        <v>143</v>
      </c>
      <c r="Y714" t="s">
        <v>144</v>
      </c>
      <c r="Z714" t="s">
        <v>145</v>
      </c>
    </row>
    <row r="715" spans="1:26" x14ac:dyDescent="0.3">
      <c r="A715" t="s">
        <v>214</v>
      </c>
      <c r="B715">
        <v>531</v>
      </c>
      <c r="C715">
        <v>5501</v>
      </c>
      <c r="D715">
        <v>6000</v>
      </c>
      <c r="E715">
        <v>53</v>
      </c>
      <c r="F715">
        <v>2</v>
      </c>
      <c r="G715">
        <v>1</v>
      </c>
      <c r="H715">
        <v>1</v>
      </c>
      <c r="I715" t="s">
        <v>137</v>
      </c>
      <c r="K715" t="s">
        <v>141</v>
      </c>
      <c r="L715">
        <v>1</v>
      </c>
      <c r="M715">
        <v>3.2</v>
      </c>
      <c r="N715">
        <v>0.4</v>
      </c>
      <c r="O715">
        <v>9818.5</v>
      </c>
      <c r="P715">
        <v>77741.5</v>
      </c>
      <c r="W715" t="s">
        <v>139</v>
      </c>
      <c r="Y715" t="s">
        <v>854</v>
      </c>
      <c r="Z715" t="s">
        <v>855</v>
      </c>
    </row>
    <row r="716" spans="1:26" x14ac:dyDescent="0.3">
      <c r="A716" t="s">
        <v>214</v>
      </c>
      <c r="B716">
        <v>531</v>
      </c>
      <c r="C716">
        <v>6001</v>
      </c>
      <c r="D716">
        <v>6500</v>
      </c>
      <c r="E716">
        <v>19</v>
      </c>
      <c r="F716">
        <v>2</v>
      </c>
      <c r="G716">
        <v>1</v>
      </c>
      <c r="H716">
        <v>2</v>
      </c>
      <c r="I716" t="s">
        <v>137</v>
      </c>
      <c r="K716" t="s">
        <v>496</v>
      </c>
      <c r="L716">
        <v>0</v>
      </c>
      <c r="M716">
        <v>0</v>
      </c>
      <c r="N716">
        <v>0</v>
      </c>
      <c r="O716">
        <v>5352.4</v>
      </c>
      <c r="P716">
        <v>31948.400000000001</v>
      </c>
    </row>
    <row r="717" spans="1:26" x14ac:dyDescent="0.3">
      <c r="A717" t="s">
        <v>214</v>
      </c>
      <c r="B717">
        <v>532</v>
      </c>
      <c r="C717">
        <v>5001</v>
      </c>
      <c r="D717">
        <v>5500</v>
      </c>
      <c r="E717">
        <v>13</v>
      </c>
      <c r="F717">
        <v>2</v>
      </c>
      <c r="G717">
        <v>2</v>
      </c>
      <c r="H717">
        <v>2</v>
      </c>
      <c r="I717" t="s">
        <v>347</v>
      </c>
      <c r="K717" t="s">
        <v>348</v>
      </c>
      <c r="L717">
        <v>2</v>
      </c>
      <c r="M717">
        <v>1374.8</v>
      </c>
      <c r="N717">
        <v>199.6</v>
      </c>
      <c r="O717">
        <v>2137</v>
      </c>
      <c r="P717">
        <v>13646.2</v>
      </c>
      <c r="U717" t="s">
        <v>350</v>
      </c>
      <c r="W717" t="s">
        <v>139</v>
      </c>
      <c r="X717" t="s">
        <v>359</v>
      </c>
      <c r="Z717" t="s">
        <v>857</v>
      </c>
    </row>
    <row r="718" spans="1:26" x14ac:dyDescent="0.3">
      <c r="A718" t="s">
        <v>214</v>
      </c>
      <c r="B718">
        <v>532</v>
      </c>
      <c r="C718">
        <v>5501</v>
      </c>
      <c r="D718">
        <v>6000</v>
      </c>
      <c r="E718">
        <v>13</v>
      </c>
      <c r="F718">
        <v>2</v>
      </c>
      <c r="G718">
        <v>2</v>
      </c>
      <c r="H718">
        <v>2</v>
      </c>
      <c r="I718" t="s">
        <v>525</v>
      </c>
      <c r="K718" t="s">
        <v>348</v>
      </c>
      <c r="L718">
        <v>2</v>
      </c>
      <c r="M718">
        <v>424.9</v>
      </c>
      <c r="N718">
        <v>15.8</v>
      </c>
      <c r="O718">
        <v>1386.9</v>
      </c>
      <c r="P718">
        <v>8180.8</v>
      </c>
      <c r="U718" t="s">
        <v>350</v>
      </c>
      <c r="W718" t="s">
        <v>139</v>
      </c>
      <c r="X718" t="s">
        <v>359</v>
      </c>
      <c r="Z718" t="s">
        <v>360</v>
      </c>
    </row>
    <row r="719" spans="1:26" x14ac:dyDescent="0.3">
      <c r="A719" t="s">
        <v>214</v>
      </c>
      <c r="B719">
        <v>533</v>
      </c>
      <c r="C719">
        <v>5001</v>
      </c>
      <c r="D719">
        <v>5500</v>
      </c>
      <c r="E719">
        <v>11</v>
      </c>
      <c r="F719">
        <v>2</v>
      </c>
      <c r="G719">
        <v>2</v>
      </c>
      <c r="H719">
        <v>1</v>
      </c>
      <c r="I719" t="s">
        <v>347</v>
      </c>
      <c r="K719" t="s">
        <v>348</v>
      </c>
      <c r="L719">
        <v>1</v>
      </c>
      <c r="M719">
        <v>2791.4</v>
      </c>
      <c r="N719">
        <v>985.4</v>
      </c>
      <c r="O719">
        <v>2565.5</v>
      </c>
      <c r="P719">
        <v>32200.7</v>
      </c>
      <c r="U719" t="s">
        <v>350</v>
      </c>
      <c r="X719" t="s">
        <v>361</v>
      </c>
    </row>
    <row r="720" spans="1:26" x14ac:dyDescent="0.3">
      <c r="A720" t="s">
        <v>214</v>
      </c>
      <c r="B720">
        <v>732</v>
      </c>
      <c r="C720">
        <v>5501</v>
      </c>
      <c r="D720">
        <v>6000</v>
      </c>
      <c r="E720">
        <v>52</v>
      </c>
      <c r="F720">
        <v>2</v>
      </c>
      <c r="G720">
        <v>1</v>
      </c>
      <c r="H720">
        <v>1</v>
      </c>
      <c r="I720" t="s">
        <v>146</v>
      </c>
      <c r="K720" t="s">
        <v>147</v>
      </c>
      <c r="L720">
        <v>4</v>
      </c>
      <c r="M720">
        <v>16891.5</v>
      </c>
      <c r="N720">
        <v>3999.3</v>
      </c>
      <c r="O720">
        <v>48120.800000000003</v>
      </c>
      <c r="P720">
        <v>185766.9</v>
      </c>
      <c r="T720" t="s">
        <v>99</v>
      </c>
      <c r="U720" t="s">
        <v>148</v>
      </c>
      <c r="W720" t="s">
        <v>149</v>
      </c>
      <c r="X720" t="s">
        <v>674</v>
      </c>
      <c r="Z720" t="s">
        <v>150</v>
      </c>
    </row>
    <row r="721" spans="1:26" x14ac:dyDescent="0.3">
      <c r="A721" t="s">
        <v>214</v>
      </c>
      <c r="B721">
        <v>732</v>
      </c>
      <c r="C721">
        <v>6001</v>
      </c>
      <c r="D721">
        <v>6500</v>
      </c>
      <c r="E721">
        <v>47</v>
      </c>
      <c r="F721">
        <v>2</v>
      </c>
      <c r="G721">
        <v>1</v>
      </c>
      <c r="H721">
        <v>1</v>
      </c>
      <c r="I721" t="s">
        <v>146</v>
      </c>
      <c r="K721" t="s">
        <v>147</v>
      </c>
      <c r="L721">
        <v>3</v>
      </c>
      <c r="M721">
        <v>4042</v>
      </c>
      <c r="N721">
        <v>447.8</v>
      </c>
      <c r="O721">
        <v>36981.5</v>
      </c>
      <c r="P721">
        <v>153938.5</v>
      </c>
      <c r="T721" t="s">
        <v>99</v>
      </c>
      <c r="U721" t="s">
        <v>148</v>
      </c>
      <c r="X721" t="s">
        <v>683</v>
      </c>
      <c r="Y721" t="s">
        <v>159</v>
      </c>
      <c r="Z721" t="s">
        <v>160</v>
      </c>
    </row>
    <row r="722" spans="1:26" x14ac:dyDescent="0.3">
      <c r="A722" t="s">
        <v>214</v>
      </c>
      <c r="B722">
        <v>742</v>
      </c>
      <c r="C722">
        <v>4001</v>
      </c>
      <c r="D722">
        <v>4500</v>
      </c>
      <c r="E722">
        <v>47</v>
      </c>
      <c r="F722">
        <v>2</v>
      </c>
      <c r="G722">
        <v>1</v>
      </c>
      <c r="H722">
        <v>1</v>
      </c>
      <c r="I722" t="s">
        <v>151</v>
      </c>
      <c r="K722" t="s">
        <v>152</v>
      </c>
      <c r="L722">
        <v>1</v>
      </c>
      <c r="M722">
        <v>676.9</v>
      </c>
      <c r="N722">
        <v>153.9</v>
      </c>
      <c r="O722">
        <v>33140.6</v>
      </c>
      <c r="P722">
        <v>421832.1</v>
      </c>
      <c r="U722" t="s">
        <v>153</v>
      </c>
      <c r="X722" t="s">
        <v>675</v>
      </c>
    </row>
    <row r="723" spans="1:26" x14ac:dyDescent="0.3">
      <c r="A723" t="s">
        <v>214</v>
      </c>
      <c r="B723">
        <v>742</v>
      </c>
      <c r="C723">
        <v>4501</v>
      </c>
      <c r="D723">
        <v>5000</v>
      </c>
      <c r="E723">
        <v>31</v>
      </c>
      <c r="F723">
        <v>2</v>
      </c>
      <c r="G723">
        <v>1</v>
      </c>
      <c r="H723">
        <v>1</v>
      </c>
      <c r="I723" t="s">
        <v>192</v>
      </c>
      <c r="K723" t="s">
        <v>152</v>
      </c>
      <c r="L723">
        <v>1</v>
      </c>
      <c r="M723">
        <v>518.5</v>
      </c>
      <c r="N723">
        <v>104.8</v>
      </c>
      <c r="O723">
        <v>37242.1</v>
      </c>
      <c r="P723">
        <v>409293.7</v>
      </c>
      <c r="U723" t="s">
        <v>153</v>
      </c>
      <c r="X723" t="s">
        <v>676</v>
      </c>
    </row>
    <row r="724" spans="1:26" x14ac:dyDescent="0.3">
      <c r="A724" t="s">
        <v>214</v>
      </c>
      <c r="B724">
        <v>771</v>
      </c>
      <c r="C724">
        <v>5001</v>
      </c>
      <c r="D724">
        <v>5500</v>
      </c>
      <c r="E724">
        <v>21</v>
      </c>
      <c r="F724">
        <v>2</v>
      </c>
      <c r="G724">
        <v>1</v>
      </c>
      <c r="H724">
        <v>1</v>
      </c>
      <c r="I724" t="s">
        <v>161</v>
      </c>
      <c r="K724" t="s">
        <v>122</v>
      </c>
      <c r="L724">
        <v>6</v>
      </c>
      <c r="M724">
        <v>14751.5</v>
      </c>
      <c r="N724">
        <v>3352.7</v>
      </c>
      <c r="O724">
        <v>2029</v>
      </c>
      <c r="P724">
        <v>24595.599999999999</v>
      </c>
      <c r="T724" t="s">
        <v>162</v>
      </c>
      <c r="U724" t="s">
        <v>168</v>
      </c>
      <c r="W724" t="s">
        <v>169</v>
      </c>
      <c r="X724" t="s">
        <v>170</v>
      </c>
      <c r="Y724" t="s">
        <v>166</v>
      </c>
      <c r="Z724" t="s">
        <v>171</v>
      </c>
    </row>
    <row r="725" spans="1:26" x14ac:dyDescent="0.3">
      <c r="A725" t="s">
        <v>214</v>
      </c>
      <c r="B725">
        <v>771</v>
      </c>
      <c r="C725">
        <v>5501</v>
      </c>
      <c r="D725">
        <v>6000</v>
      </c>
      <c r="E725">
        <v>41</v>
      </c>
      <c r="F725">
        <v>2</v>
      </c>
      <c r="G725">
        <v>1</v>
      </c>
      <c r="H725">
        <v>1</v>
      </c>
      <c r="I725" t="s">
        <v>161</v>
      </c>
      <c r="K725" t="s">
        <v>122</v>
      </c>
      <c r="L725">
        <v>5</v>
      </c>
      <c r="M725">
        <v>17679</v>
      </c>
      <c r="N725">
        <v>4445.6000000000004</v>
      </c>
      <c r="O725">
        <v>5502.7</v>
      </c>
      <c r="P725">
        <v>61021.1</v>
      </c>
      <c r="T725" t="s">
        <v>162</v>
      </c>
      <c r="U725" t="s">
        <v>860</v>
      </c>
      <c r="V725" t="s">
        <v>71</v>
      </c>
      <c r="X725" t="s">
        <v>375</v>
      </c>
      <c r="Z725" t="s">
        <v>861</v>
      </c>
    </row>
    <row r="726" spans="1:26" x14ac:dyDescent="0.3">
      <c r="A726" t="s">
        <v>214</v>
      </c>
      <c r="B726">
        <v>771</v>
      </c>
      <c r="C726">
        <v>6001</v>
      </c>
      <c r="D726">
        <v>6500</v>
      </c>
      <c r="E726">
        <v>14</v>
      </c>
      <c r="F726">
        <v>2</v>
      </c>
      <c r="G726">
        <v>1</v>
      </c>
      <c r="H726">
        <v>1</v>
      </c>
      <c r="I726" t="s">
        <v>161</v>
      </c>
      <c r="K726" t="s">
        <v>122</v>
      </c>
      <c r="L726">
        <v>3</v>
      </c>
      <c r="M726">
        <v>10232.200000000001</v>
      </c>
      <c r="N726">
        <v>2203.8000000000002</v>
      </c>
      <c r="O726">
        <v>1388.3</v>
      </c>
      <c r="P726">
        <v>7240</v>
      </c>
      <c r="T726" t="s">
        <v>162</v>
      </c>
      <c r="U726" t="s">
        <v>374</v>
      </c>
      <c r="X726" t="s">
        <v>870</v>
      </c>
    </row>
    <row r="727" spans="1:26" x14ac:dyDescent="0.3">
      <c r="A727" t="s">
        <v>214</v>
      </c>
      <c r="B727">
        <v>772</v>
      </c>
      <c r="C727">
        <v>6001</v>
      </c>
      <c r="D727">
        <v>6500</v>
      </c>
      <c r="E727">
        <v>34</v>
      </c>
      <c r="F727">
        <v>2</v>
      </c>
      <c r="G727">
        <v>1</v>
      </c>
      <c r="H727">
        <v>1</v>
      </c>
      <c r="I727" t="s">
        <v>174</v>
      </c>
      <c r="K727" t="s">
        <v>175</v>
      </c>
      <c r="L727">
        <v>2</v>
      </c>
      <c r="M727">
        <v>5931.8</v>
      </c>
      <c r="N727">
        <v>1228.3</v>
      </c>
      <c r="O727">
        <v>16002</v>
      </c>
      <c r="P727">
        <v>165628.5</v>
      </c>
      <c r="Q727" t="s">
        <v>960</v>
      </c>
      <c r="U727" t="s">
        <v>176</v>
      </c>
      <c r="X727" t="s">
        <v>686</v>
      </c>
      <c r="Z727" t="s">
        <v>687</v>
      </c>
    </row>
    <row r="728" spans="1:26" x14ac:dyDescent="0.3">
      <c r="A728" t="s">
        <v>214</v>
      </c>
      <c r="B728">
        <v>772</v>
      </c>
      <c r="C728">
        <v>6501</v>
      </c>
      <c r="D728">
        <v>7000</v>
      </c>
      <c r="E728">
        <v>39</v>
      </c>
      <c r="F728">
        <v>2</v>
      </c>
      <c r="G728">
        <v>1</v>
      </c>
      <c r="H728">
        <v>1</v>
      </c>
      <c r="I728" t="s">
        <v>174</v>
      </c>
      <c r="K728" t="s">
        <v>175</v>
      </c>
      <c r="L728">
        <v>1</v>
      </c>
      <c r="M728">
        <v>2408.4</v>
      </c>
      <c r="N728">
        <v>594.70000000000005</v>
      </c>
      <c r="O728">
        <v>35585.800000000003</v>
      </c>
      <c r="P728">
        <v>497107.3</v>
      </c>
      <c r="U728" t="s">
        <v>176</v>
      </c>
      <c r="X728" t="s">
        <v>688</v>
      </c>
      <c r="Z728" t="s">
        <v>179</v>
      </c>
    </row>
    <row r="729" spans="1:26" x14ac:dyDescent="0.3">
      <c r="A729" t="s">
        <v>214</v>
      </c>
      <c r="B729">
        <v>997</v>
      </c>
      <c r="C729">
        <v>7501</v>
      </c>
      <c r="D729">
        <v>8000</v>
      </c>
      <c r="E729">
        <v>12</v>
      </c>
      <c r="F729">
        <v>2</v>
      </c>
      <c r="G729">
        <v>2</v>
      </c>
      <c r="H729">
        <v>3</v>
      </c>
      <c r="I729" t="s">
        <v>237</v>
      </c>
      <c r="K729" t="s">
        <v>233</v>
      </c>
      <c r="L729">
        <v>0</v>
      </c>
      <c r="M729">
        <v>0</v>
      </c>
      <c r="N729">
        <v>0</v>
      </c>
      <c r="O729">
        <v>70.900000000000006</v>
      </c>
      <c r="P729">
        <v>132.69999999999999</v>
      </c>
    </row>
    <row r="730" spans="1:26" x14ac:dyDescent="0.3">
      <c r="A730" t="s">
        <v>427</v>
      </c>
      <c r="B730">
        <v>331</v>
      </c>
      <c r="C730">
        <v>5501</v>
      </c>
      <c r="D730">
        <v>6000</v>
      </c>
      <c r="E730">
        <v>16</v>
      </c>
      <c r="F730">
        <v>2</v>
      </c>
      <c r="G730">
        <v>1</v>
      </c>
      <c r="H730">
        <v>1</v>
      </c>
      <c r="I730" t="s">
        <v>92</v>
      </c>
      <c r="K730" t="s">
        <v>46</v>
      </c>
      <c r="L730">
        <v>2</v>
      </c>
      <c r="M730">
        <v>1041.0999999999999</v>
      </c>
      <c r="N730">
        <v>243.4</v>
      </c>
      <c r="O730">
        <v>5425</v>
      </c>
      <c r="P730">
        <v>30076.2</v>
      </c>
      <c r="T730" t="s">
        <v>48</v>
      </c>
      <c r="W730" t="s">
        <v>211</v>
      </c>
      <c r="X730" t="s">
        <v>376</v>
      </c>
    </row>
    <row r="731" spans="1:26" x14ac:dyDescent="0.3">
      <c r="A731" t="s">
        <v>427</v>
      </c>
      <c r="B731">
        <v>331</v>
      </c>
      <c r="C731">
        <v>6001</v>
      </c>
      <c r="D731">
        <v>6500</v>
      </c>
      <c r="E731">
        <v>13</v>
      </c>
      <c r="F731">
        <v>2</v>
      </c>
      <c r="G731">
        <v>2</v>
      </c>
      <c r="H731">
        <v>2</v>
      </c>
      <c r="I731" t="s">
        <v>92</v>
      </c>
      <c r="K731" t="s">
        <v>46</v>
      </c>
      <c r="L731">
        <v>2</v>
      </c>
      <c r="M731">
        <v>25.9</v>
      </c>
      <c r="N731">
        <v>0</v>
      </c>
      <c r="O731">
        <v>2668.2</v>
      </c>
      <c r="P731">
        <v>18726.8</v>
      </c>
      <c r="T731" t="s">
        <v>48</v>
      </c>
      <c r="W731" t="s">
        <v>211</v>
      </c>
      <c r="X731" t="s">
        <v>376</v>
      </c>
      <c r="Z731" t="s">
        <v>212</v>
      </c>
    </row>
    <row r="732" spans="1:26" x14ac:dyDescent="0.3">
      <c r="A732" t="s">
        <v>427</v>
      </c>
      <c r="B732">
        <v>521</v>
      </c>
      <c r="C732">
        <v>5001</v>
      </c>
      <c r="D732">
        <v>5500</v>
      </c>
      <c r="E732">
        <v>12</v>
      </c>
      <c r="F732">
        <v>2</v>
      </c>
      <c r="G732">
        <v>1</v>
      </c>
      <c r="H732">
        <v>1</v>
      </c>
      <c r="I732" t="s">
        <v>92</v>
      </c>
      <c r="K732" t="s">
        <v>93</v>
      </c>
      <c r="L732">
        <v>1</v>
      </c>
      <c r="M732">
        <v>1205.3</v>
      </c>
      <c r="N732">
        <v>357.7</v>
      </c>
      <c r="O732">
        <v>13696.6</v>
      </c>
      <c r="P732">
        <v>140309</v>
      </c>
      <c r="W732" t="s">
        <v>211</v>
      </c>
      <c r="X732" t="s">
        <v>719</v>
      </c>
    </row>
    <row r="733" spans="1:26" x14ac:dyDescent="0.3">
      <c r="A733" t="s">
        <v>427</v>
      </c>
      <c r="B733">
        <v>525</v>
      </c>
      <c r="C733">
        <v>6501</v>
      </c>
      <c r="D733">
        <v>7000</v>
      </c>
      <c r="E733">
        <v>14</v>
      </c>
      <c r="F733">
        <v>2</v>
      </c>
      <c r="G733">
        <v>1</v>
      </c>
      <c r="H733">
        <v>1</v>
      </c>
      <c r="I733" t="s">
        <v>102</v>
      </c>
      <c r="K733" t="s">
        <v>706</v>
      </c>
      <c r="L733">
        <v>0</v>
      </c>
      <c r="M733">
        <v>0</v>
      </c>
      <c r="N733">
        <v>0</v>
      </c>
      <c r="O733">
        <v>56559.5</v>
      </c>
      <c r="P733">
        <v>922700.4</v>
      </c>
      <c r="X733" t="s">
        <v>707</v>
      </c>
      <c r="Z733" t="s">
        <v>156</v>
      </c>
    </row>
    <row r="734" spans="1:26" x14ac:dyDescent="0.3">
      <c r="A734" t="s">
        <v>427</v>
      </c>
      <c r="B734">
        <v>525</v>
      </c>
      <c r="C734">
        <v>7001</v>
      </c>
      <c r="D734">
        <v>7500</v>
      </c>
      <c r="E734">
        <v>12</v>
      </c>
      <c r="F734">
        <v>2</v>
      </c>
      <c r="G734">
        <v>1</v>
      </c>
      <c r="H734">
        <v>1</v>
      </c>
      <c r="I734" t="s">
        <v>550</v>
      </c>
      <c r="K734" t="s">
        <v>706</v>
      </c>
      <c r="L734">
        <v>0</v>
      </c>
      <c r="M734">
        <v>0</v>
      </c>
      <c r="N734">
        <v>0</v>
      </c>
      <c r="O734">
        <v>25185.7</v>
      </c>
      <c r="P734">
        <v>546369</v>
      </c>
      <c r="X734" t="s">
        <v>708</v>
      </c>
    </row>
    <row r="735" spans="1:26" x14ac:dyDescent="0.3">
      <c r="A735" t="s">
        <v>427</v>
      </c>
      <c r="B735">
        <v>772</v>
      </c>
      <c r="C735">
        <v>7501</v>
      </c>
      <c r="D735">
        <v>8000</v>
      </c>
      <c r="E735">
        <v>12</v>
      </c>
      <c r="F735">
        <v>2</v>
      </c>
      <c r="G735">
        <v>1</v>
      </c>
      <c r="H735">
        <v>1</v>
      </c>
      <c r="I735" t="s">
        <v>344</v>
      </c>
      <c r="K735" t="s">
        <v>177</v>
      </c>
      <c r="L735">
        <v>0</v>
      </c>
      <c r="M735">
        <v>0</v>
      </c>
      <c r="N735">
        <v>0</v>
      </c>
      <c r="O735">
        <v>10955.6</v>
      </c>
      <c r="P735">
        <v>193364.8</v>
      </c>
      <c r="X735" t="s">
        <v>871</v>
      </c>
    </row>
    <row r="736" spans="1:26" x14ac:dyDescent="0.3">
      <c r="A736" t="s">
        <v>215</v>
      </c>
      <c r="B736" s="1" t="s">
        <v>6</v>
      </c>
      <c r="C736">
        <v>1</v>
      </c>
      <c r="D736">
        <v>500</v>
      </c>
      <c r="E736">
        <v>62</v>
      </c>
      <c r="F736">
        <v>2</v>
      </c>
      <c r="G736">
        <v>1</v>
      </c>
      <c r="H736">
        <v>1</v>
      </c>
      <c r="I736" t="s">
        <v>2</v>
      </c>
      <c r="K736" t="s">
        <v>3</v>
      </c>
      <c r="L736">
        <v>0</v>
      </c>
      <c r="M736">
        <v>0</v>
      </c>
      <c r="N736">
        <v>0</v>
      </c>
      <c r="O736">
        <v>26792.400000000001</v>
      </c>
      <c r="P736">
        <v>96722.8</v>
      </c>
      <c r="X736" t="s">
        <v>595</v>
      </c>
      <c r="Y736" t="s">
        <v>596</v>
      </c>
      <c r="Z736" t="s">
        <v>597</v>
      </c>
    </row>
    <row r="737" spans="1:26" x14ac:dyDescent="0.3">
      <c r="A737" t="s">
        <v>215</v>
      </c>
      <c r="B737" s="1" t="s">
        <v>6</v>
      </c>
      <c r="C737">
        <v>501</v>
      </c>
      <c r="D737">
        <v>1000</v>
      </c>
      <c r="E737">
        <v>50</v>
      </c>
      <c r="F737">
        <v>2</v>
      </c>
      <c r="G737">
        <v>1</v>
      </c>
      <c r="H737">
        <v>1</v>
      </c>
      <c r="I737" t="s">
        <v>2</v>
      </c>
      <c r="K737" t="s">
        <v>3</v>
      </c>
      <c r="L737">
        <v>0</v>
      </c>
      <c r="M737">
        <v>0</v>
      </c>
      <c r="N737">
        <v>0</v>
      </c>
      <c r="O737">
        <v>62217.2</v>
      </c>
      <c r="P737">
        <v>225920.6</v>
      </c>
      <c r="X737" t="s">
        <v>598</v>
      </c>
      <c r="Y737" t="s">
        <v>599</v>
      </c>
      <c r="Z737" t="s">
        <v>600</v>
      </c>
    </row>
    <row r="738" spans="1:26" x14ac:dyDescent="0.3">
      <c r="A738" t="s">
        <v>215</v>
      </c>
      <c r="B738" s="1" t="s">
        <v>11</v>
      </c>
      <c r="C738">
        <v>501</v>
      </c>
      <c r="D738">
        <v>1000</v>
      </c>
      <c r="E738">
        <v>21</v>
      </c>
      <c r="F738">
        <v>2</v>
      </c>
      <c r="G738">
        <v>1</v>
      </c>
      <c r="H738">
        <v>1</v>
      </c>
      <c r="I738" t="s">
        <v>12</v>
      </c>
      <c r="J738" t="s">
        <v>13</v>
      </c>
      <c r="L738">
        <v>0</v>
      </c>
      <c r="M738">
        <v>0</v>
      </c>
      <c r="N738">
        <v>0</v>
      </c>
      <c r="O738">
        <v>15533.5</v>
      </c>
      <c r="P738">
        <v>136436.70000000001</v>
      </c>
      <c r="X738" t="s">
        <v>607</v>
      </c>
      <c r="Y738" t="s">
        <v>608</v>
      </c>
      <c r="Z738" t="s">
        <v>609</v>
      </c>
    </row>
    <row r="739" spans="1:26" x14ac:dyDescent="0.3">
      <c r="A739" t="s">
        <v>215</v>
      </c>
      <c r="B739" s="1" t="s">
        <v>14</v>
      </c>
      <c r="C739">
        <v>1</v>
      </c>
      <c r="D739">
        <v>500</v>
      </c>
      <c r="E739">
        <v>57</v>
      </c>
      <c r="F739">
        <v>2</v>
      </c>
      <c r="G739">
        <v>1</v>
      </c>
      <c r="H739">
        <v>2</v>
      </c>
      <c r="I739" t="s">
        <v>15</v>
      </c>
      <c r="J739" t="s">
        <v>13</v>
      </c>
      <c r="L739">
        <v>3</v>
      </c>
      <c r="M739">
        <v>1238.0999999999999</v>
      </c>
      <c r="N739">
        <v>8.1</v>
      </c>
      <c r="O739">
        <v>1732.9</v>
      </c>
      <c r="P739">
        <v>3908.2</v>
      </c>
      <c r="Q739" t="s">
        <v>956</v>
      </c>
      <c r="U739" t="s">
        <v>16</v>
      </c>
      <c r="X739" t="s">
        <v>610</v>
      </c>
      <c r="Y739" t="s">
        <v>611</v>
      </c>
      <c r="Z739" t="s">
        <v>612</v>
      </c>
    </row>
    <row r="740" spans="1:26" x14ac:dyDescent="0.3">
      <c r="A740" t="s">
        <v>215</v>
      </c>
      <c r="B740" s="1" t="s">
        <v>14</v>
      </c>
      <c r="C740">
        <v>501</v>
      </c>
      <c r="D740">
        <v>1000</v>
      </c>
      <c r="E740">
        <v>44</v>
      </c>
      <c r="F740">
        <v>2</v>
      </c>
      <c r="G740">
        <v>1</v>
      </c>
      <c r="H740">
        <v>1</v>
      </c>
      <c r="I740" t="s">
        <v>15</v>
      </c>
      <c r="L740">
        <v>3</v>
      </c>
      <c r="M740">
        <v>23201.9</v>
      </c>
      <c r="N740">
        <v>3103.8</v>
      </c>
      <c r="O740">
        <v>5691.8</v>
      </c>
      <c r="P740">
        <v>86998.9</v>
      </c>
      <c r="Q740" t="s">
        <v>956</v>
      </c>
      <c r="U740" t="s">
        <v>16</v>
      </c>
      <c r="X740" t="s">
        <v>613</v>
      </c>
      <c r="Y740" t="s">
        <v>614</v>
      </c>
      <c r="Z740" t="s">
        <v>615</v>
      </c>
    </row>
    <row r="741" spans="1:26" x14ac:dyDescent="0.3">
      <c r="A741" t="s">
        <v>215</v>
      </c>
      <c r="B741">
        <v>303</v>
      </c>
      <c r="C741">
        <v>4501</v>
      </c>
      <c r="D741">
        <v>5000</v>
      </c>
      <c r="E741">
        <v>14</v>
      </c>
      <c r="F741">
        <v>2</v>
      </c>
      <c r="G741">
        <v>2</v>
      </c>
      <c r="H741">
        <v>2</v>
      </c>
      <c r="I741" t="s">
        <v>24</v>
      </c>
      <c r="K741" t="s">
        <v>25</v>
      </c>
      <c r="L741">
        <v>3</v>
      </c>
      <c r="M741">
        <v>748.4</v>
      </c>
      <c r="N741">
        <v>0.9</v>
      </c>
      <c r="O741">
        <v>1879.6</v>
      </c>
      <c r="P741">
        <v>8582.2000000000007</v>
      </c>
      <c r="Q741" t="s">
        <v>948</v>
      </c>
      <c r="R741" t="s">
        <v>35</v>
      </c>
      <c r="S741" t="s">
        <v>282</v>
      </c>
      <c r="X741" t="s">
        <v>508</v>
      </c>
    </row>
    <row r="742" spans="1:26" x14ac:dyDescent="0.3">
      <c r="A742" t="s">
        <v>215</v>
      </c>
      <c r="B742">
        <v>321</v>
      </c>
      <c r="C742">
        <v>3501</v>
      </c>
      <c r="D742">
        <v>4000</v>
      </c>
      <c r="E742">
        <v>11</v>
      </c>
      <c r="F742">
        <v>2</v>
      </c>
      <c r="G742">
        <v>1</v>
      </c>
      <c r="H742">
        <v>1</v>
      </c>
      <c r="I742" t="s">
        <v>38</v>
      </c>
      <c r="K742" t="s">
        <v>39</v>
      </c>
      <c r="L742">
        <v>6</v>
      </c>
      <c r="M742">
        <v>7210.5</v>
      </c>
      <c r="N742">
        <v>2544.6</v>
      </c>
      <c r="O742">
        <v>16277</v>
      </c>
      <c r="P742">
        <v>103035.6</v>
      </c>
      <c r="R742" t="s">
        <v>40</v>
      </c>
      <c r="S742" t="s">
        <v>41</v>
      </c>
      <c r="U742" t="s">
        <v>42</v>
      </c>
      <c r="V742" t="s">
        <v>43</v>
      </c>
      <c r="W742" t="s">
        <v>44</v>
      </c>
      <c r="X742" t="s">
        <v>771</v>
      </c>
    </row>
    <row r="743" spans="1:26" x14ac:dyDescent="0.3">
      <c r="A743" t="s">
        <v>215</v>
      </c>
      <c r="B743">
        <v>321</v>
      </c>
      <c r="C743">
        <v>4001</v>
      </c>
      <c r="D743">
        <v>4500</v>
      </c>
      <c r="E743">
        <v>33</v>
      </c>
      <c r="F743">
        <v>2</v>
      </c>
      <c r="G743">
        <v>1</v>
      </c>
      <c r="H743">
        <v>1</v>
      </c>
      <c r="I743" t="s">
        <v>38</v>
      </c>
      <c r="K743" t="s">
        <v>39</v>
      </c>
      <c r="L743">
        <v>3</v>
      </c>
      <c r="M743">
        <v>1865.9</v>
      </c>
      <c r="N743">
        <v>690</v>
      </c>
      <c r="O743">
        <v>17590.5</v>
      </c>
      <c r="P743">
        <v>112098.7</v>
      </c>
      <c r="S743" t="s">
        <v>41</v>
      </c>
      <c r="V743" t="s">
        <v>43</v>
      </c>
      <c r="W743" t="s">
        <v>44</v>
      </c>
      <c r="X743" t="s">
        <v>45</v>
      </c>
    </row>
    <row r="744" spans="1:26" x14ac:dyDescent="0.3">
      <c r="A744" t="s">
        <v>215</v>
      </c>
      <c r="B744">
        <v>321</v>
      </c>
      <c r="C744">
        <v>4501</v>
      </c>
      <c r="D744">
        <v>5000</v>
      </c>
      <c r="E744">
        <v>48</v>
      </c>
      <c r="F744">
        <v>2</v>
      </c>
      <c r="G744">
        <v>1</v>
      </c>
      <c r="H744">
        <v>1</v>
      </c>
      <c r="I744" t="s">
        <v>38</v>
      </c>
      <c r="K744" t="s">
        <v>39</v>
      </c>
      <c r="L744">
        <v>2</v>
      </c>
      <c r="M744">
        <v>607.70000000000005</v>
      </c>
      <c r="N744">
        <v>221.4</v>
      </c>
      <c r="O744">
        <v>13653.2</v>
      </c>
      <c r="P744">
        <v>100437.6</v>
      </c>
      <c r="S744" t="s">
        <v>41</v>
      </c>
      <c r="V744" t="s">
        <v>43</v>
      </c>
      <c r="X744" t="s">
        <v>289</v>
      </c>
    </row>
    <row r="745" spans="1:26" x14ac:dyDescent="0.3">
      <c r="A745" t="s">
        <v>215</v>
      </c>
      <c r="B745">
        <v>321</v>
      </c>
      <c r="C745">
        <v>5501</v>
      </c>
      <c r="D745">
        <v>6000</v>
      </c>
      <c r="E745">
        <v>13</v>
      </c>
      <c r="F745">
        <v>2</v>
      </c>
      <c r="G745">
        <v>2</v>
      </c>
      <c r="H745">
        <v>2</v>
      </c>
      <c r="I745" t="s">
        <v>38</v>
      </c>
      <c r="K745" t="s">
        <v>39</v>
      </c>
      <c r="L745">
        <v>1</v>
      </c>
      <c r="M745">
        <v>8</v>
      </c>
      <c r="N745">
        <v>0</v>
      </c>
      <c r="O745">
        <v>2286.6999999999998</v>
      </c>
      <c r="P745">
        <v>27591.5</v>
      </c>
      <c r="S745" t="s">
        <v>511</v>
      </c>
      <c r="X745" t="s">
        <v>772</v>
      </c>
    </row>
    <row r="746" spans="1:26" x14ac:dyDescent="0.3">
      <c r="A746" t="s">
        <v>215</v>
      </c>
      <c r="B746">
        <v>322</v>
      </c>
      <c r="C746">
        <v>3501</v>
      </c>
      <c r="D746">
        <v>4000</v>
      </c>
      <c r="E746">
        <v>21</v>
      </c>
      <c r="F746">
        <v>2</v>
      </c>
      <c r="G746">
        <v>1</v>
      </c>
      <c r="H746">
        <v>1</v>
      </c>
      <c r="I746" t="s">
        <v>38</v>
      </c>
      <c r="K746" t="s">
        <v>46</v>
      </c>
      <c r="L746">
        <v>3</v>
      </c>
      <c r="M746">
        <v>1381.6</v>
      </c>
      <c r="N746">
        <v>11</v>
      </c>
      <c r="O746">
        <v>25498</v>
      </c>
      <c r="P746">
        <v>245586.2</v>
      </c>
      <c r="Q746" t="s">
        <v>961</v>
      </c>
      <c r="S746" t="s">
        <v>47</v>
      </c>
      <c r="T746" t="s">
        <v>48</v>
      </c>
      <c r="X746" t="s">
        <v>775</v>
      </c>
      <c r="Y746" t="s">
        <v>773</v>
      </c>
      <c r="Z746" t="s">
        <v>49</v>
      </c>
    </row>
    <row r="747" spans="1:26" x14ac:dyDescent="0.3">
      <c r="A747" t="s">
        <v>215</v>
      </c>
      <c r="B747">
        <v>322</v>
      </c>
      <c r="C747">
        <v>4001</v>
      </c>
      <c r="D747">
        <v>4500</v>
      </c>
      <c r="E747">
        <v>45</v>
      </c>
      <c r="F747">
        <v>2</v>
      </c>
      <c r="G747">
        <v>1</v>
      </c>
      <c r="H747">
        <v>1</v>
      </c>
      <c r="I747" t="s">
        <v>38</v>
      </c>
      <c r="K747" t="s">
        <v>46</v>
      </c>
      <c r="L747">
        <v>3</v>
      </c>
      <c r="M747">
        <v>5015.5</v>
      </c>
      <c r="N747">
        <v>388.2</v>
      </c>
      <c r="O747">
        <v>29384.9</v>
      </c>
      <c r="P747">
        <v>224125.4</v>
      </c>
      <c r="Q747" t="s">
        <v>961</v>
      </c>
      <c r="S747" t="s">
        <v>47</v>
      </c>
      <c r="T747" t="s">
        <v>48</v>
      </c>
      <c r="X747" t="s">
        <v>689</v>
      </c>
      <c r="Z747" t="s">
        <v>690</v>
      </c>
    </row>
    <row r="748" spans="1:26" x14ac:dyDescent="0.3">
      <c r="A748" t="s">
        <v>215</v>
      </c>
      <c r="B748">
        <v>322</v>
      </c>
      <c r="C748">
        <v>5001</v>
      </c>
      <c r="D748">
        <v>5500</v>
      </c>
      <c r="E748">
        <v>85</v>
      </c>
      <c r="F748">
        <v>2</v>
      </c>
      <c r="G748">
        <v>1</v>
      </c>
      <c r="H748">
        <v>1</v>
      </c>
      <c r="I748" t="s">
        <v>38</v>
      </c>
      <c r="K748" t="s">
        <v>46</v>
      </c>
      <c r="L748">
        <v>3</v>
      </c>
      <c r="M748">
        <v>6054.4</v>
      </c>
      <c r="N748">
        <v>545.70000000000005</v>
      </c>
      <c r="O748">
        <v>12633.8</v>
      </c>
      <c r="P748">
        <v>102924</v>
      </c>
      <c r="Q748" t="s">
        <v>961</v>
      </c>
      <c r="S748" t="s">
        <v>47</v>
      </c>
      <c r="T748" t="s">
        <v>48</v>
      </c>
      <c r="X748" t="s">
        <v>689</v>
      </c>
      <c r="Z748" t="s">
        <v>776</v>
      </c>
    </row>
    <row r="749" spans="1:26" x14ac:dyDescent="0.3">
      <c r="A749" t="s">
        <v>215</v>
      </c>
      <c r="B749">
        <v>322</v>
      </c>
      <c r="C749">
        <v>5501</v>
      </c>
      <c r="D749">
        <v>6000</v>
      </c>
      <c r="E749">
        <v>31</v>
      </c>
      <c r="F749">
        <v>2</v>
      </c>
      <c r="G749">
        <v>2</v>
      </c>
      <c r="H749">
        <v>1</v>
      </c>
      <c r="I749" t="s">
        <v>92</v>
      </c>
      <c r="K749" t="s">
        <v>46</v>
      </c>
      <c r="L749">
        <v>2</v>
      </c>
      <c r="M749">
        <v>967.3</v>
      </c>
      <c r="N749">
        <v>57.6</v>
      </c>
      <c r="O749">
        <v>3579.2</v>
      </c>
      <c r="P749">
        <v>39821.4</v>
      </c>
      <c r="Q749" t="s">
        <v>961</v>
      </c>
      <c r="T749" t="s">
        <v>48</v>
      </c>
    </row>
    <row r="750" spans="1:26" x14ac:dyDescent="0.3">
      <c r="A750" t="s">
        <v>215</v>
      </c>
      <c r="B750">
        <v>331</v>
      </c>
      <c r="C750">
        <v>5001</v>
      </c>
      <c r="D750">
        <v>5500</v>
      </c>
      <c r="E750">
        <v>34</v>
      </c>
      <c r="F750">
        <v>2</v>
      </c>
      <c r="G750">
        <v>1</v>
      </c>
      <c r="H750">
        <v>1</v>
      </c>
      <c r="I750" t="s">
        <v>92</v>
      </c>
      <c r="K750" t="s">
        <v>46</v>
      </c>
      <c r="L750">
        <v>2</v>
      </c>
      <c r="M750">
        <v>1256</v>
      </c>
      <c r="N750">
        <v>385.6</v>
      </c>
      <c r="O750">
        <v>3883.7</v>
      </c>
      <c r="P750">
        <v>19836</v>
      </c>
      <c r="T750" t="s">
        <v>48</v>
      </c>
      <c r="W750" t="s">
        <v>211</v>
      </c>
      <c r="X750" t="s">
        <v>778</v>
      </c>
    </row>
    <row r="751" spans="1:26" x14ac:dyDescent="0.3">
      <c r="A751" t="s">
        <v>215</v>
      </c>
      <c r="B751">
        <v>331</v>
      </c>
      <c r="C751">
        <v>5501</v>
      </c>
      <c r="D751">
        <v>6000</v>
      </c>
      <c r="E751">
        <v>48</v>
      </c>
      <c r="F751">
        <v>2</v>
      </c>
      <c r="G751">
        <v>1</v>
      </c>
      <c r="H751">
        <v>1</v>
      </c>
      <c r="I751" t="s">
        <v>92</v>
      </c>
      <c r="K751" t="s">
        <v>46</v>
      </c>
      <c r="L751">
        <v>2</v>
      </c>
      <c r="M751">
        <v>1041.0999999999999</v>
      </c>
      <c r="N751">
        <v>243.4</v>
      </c>
      <c r="O751">
        <v>5425</v>
      </c>
      <c r="P751">
        <v>30076.2</v>
      </c>
      <c r="T751" t="s">
        <v>48</v>
      </c>
      <c r="W751" t="s">
        <v>211</v>
      </c>
      <c r="X751" t="s">
        <v>376</v>
      </c>
    </row>
    <row r="752" spans="1:26" x14ac:dyDescent="0.3">
      <c r="A752" t="s">
        <v>215</v>
      </c>
      <c r="B752">
        <v>331</v>
      </c>
      <c r="C752">
        <v>6001</v>
      </c>
      <c r="D752">
        <v>6500</v>
      </c>
      <c r="E752">
        <v>22</v>
      </c>
      <c r="F752">
        <v>2</v>
      </c>
      <c r="G752">
        <v>2</v>
      </c>
      <c r="H752">
        <v>2</v>
      </c>
      <c r="I752" t="s">
        <v>92</v>
      </c>
      <c r="K752" t="s">
        <v>46</v>
      </c>
      <c r="L752">
        <v>2</v>
      </c>
      <c r="M752">
        <v>25.9</v>
      </c>
      <c r="N752">
        <v>0</v>
      </c>
      <c r="O752">
        <v>2668.2</v>
      </c>
      <c r="P752">
        <v>18726.8</v>
      </c>
      <c r="T752" t="s">
        <v>48</v>
      </c>
      <c r="W752" t="s">
        <v>211</v>
      </c>
      <c r="X752" t="s">
        <v>376</v>
      </c>
      <c r="Z752" t="s">
        <v>212</v>
      </c>
    </row>
    <row r="753" spans="1:26" x14ac:dyDescent="0.3">
      <c r="A753" t="s">
        <v>215</v>
      </c>
      <c r="B753">
        <v>371</v>
      </c>
      <c r="C753">
        <v>4501</v>
      </c>
      <c r="D753">
        <v>5000</v>
      </c>
      <c r="E753">
        <v>23</v>
      </c>
      <c r="F753">
        <v>2</v>
      </c>
      <c r="G753">
        <v>1</v>
      </c>
      <c r="H753">
        <v>1</v>
      </c>
      <c r="I753" t="s">
        <v>302</v>
      </c>
      <c r="K753" t="s">
        <v>303</v>
      </c>
      <c r="L753">
        <v>3</v>
      </c>
      <c r="M753">
        <v>16139.8</v>
      </c>
      <c r="N753">
        <v>3902.1</v>
      </c>
      <c r="O753">
        <v>12209.3</v>
      </c>
      <c r="P753">
        <v>75761.2</v>
      </c>
      <c r="T753" t="s">
        <v>56</v>
      </c>
      <c r="U753" t="s">
        <v>28</v>
      </c>
      <c r="V753" t="s">
        <v>305</v>
      </c>
      <c r="X753" t="s">
        <v>311</v>
      </c>
    </row>
    <row r="754" spans="1:26" x14ac:dyDescent="0.3">
      <c r="A754" t="s">
        <v>215</v>
      </c>
      <c r="B754">
        <v>371</v>
      </c>
      <c r="C754">
        <v>5001</v>
      </c>
      <c r="D754">
        <v>5500</v>
      </c>
      <c r="E754">
        <v>19</v>
      </c>
      <c r="F754">
        <v>2</v>
      </c>
      <c r="G754">
        <v>1</v>
      </c>
      <c r="H754">
        <v>1</v>
      </c>
      <c r="I754" t="s">
        <v>310</v>
      </c>
      <c r="K754" t="s">
        <v>303</v>
      </c>
      <c r="L754">
        <v>3</v>
      </c>
      <c r="M754">
        <v>10990.9</v>
      </c>
      <c r="N754">
        <v>2927.1</v>
      </c>
      <c r="O754">
        <v>7552.8</v>
      </c>
      <c r="P754">
        <v>49300.5</v>
      </c>
      <c r="T754" t="s">
        <v>56</v>
      </c>
      <c r="U754" t="s">
        <v>28</v>
      </c>
      <c r="V754" t="s">
        <v>305</v>
      </c>
      <c r="X754" t="s">
        <v>311</v>
      </c>
    </row>
    <row r="755" spans="1:26" x14ac:dyDescent="0.3">
      <c r="A755" t="s">
        <v>215</v>
      </c>
      <c r="B755">
        <v>390</v>
      </c>
      <c r="C755">
        <v>1</v>
      </c>
      <c r="D755">
        <v>500</v>
      </c>
      <c r="E755">
        <v>24</v>
      </c>
      <c r="F755">
        <v>2</v>
      </c>
      <c r="G755">
        <v>2</v>
      </c>
      <c r="H755">
        <v>2</v>
      </c>
      <c r="I755" t="s">
        <v>9</v>
      </c>
      <c r="L755">
        <v>0</v>
      </c>
      <c r="M755">
        <v>0</v>
      </c>
      <c r="N755">
        <v>0</v>
      </c>
      <c r="O755">
        <v>381</v>
      </c>
      <c r="P755">
        <v>879.8</v>
      </c>
      <c r="Z755" t="s">
        <v>739</v>
      </c>
    </row>
    <row r="756" spans="1:26" x14ac:dyDescent="0.3">
      <c r="A756" t="s">
        <v>215</v>
      </c>
      <c r="B756">
        <v>390</v>
      </c>
      <c r="C756">
        <v>501</v>
      </c>
      <c r="D756">
        <v>1000</v>
      </c>
      <c r="E756">
        <v>79</v>
      </c>
      <c r="F756">
        <v>2</v>
      </c>
      <c r="G756">
        <v>1</v>
      </c>
      <c r="H756">
        <v>2</v>
      </c>
      <c r="I756" t="s">
        <v>9</v>
      </c>
      <c r="L756">
        <v>0</v>
      </c>
      <c r="M756">
        <v>0</v>
      </c>
      <c r="N756">
        <v>0</v>
      </c>
      <c r="O756">
        <v>1464.1</v>
      </c>
      <c r="P756">
        <v>1650.1</v>
      </c>
      <c r="X756" t="s">
        <v>740</v>
      </c>
      <c r="Y756" t="s">
        <v>86</v>
      </c>
      <c r="Z756" t="s">
        <v>741</v>
      </c>
    </row>
    <row r="757" spans="1:26" x14ac:dyDescent="0.3">
      <c r="A757" t="s">
        <v>215</v>
      </c>
      <c r="B757">
        <v>390</v>
      </c>
      <c r="C757">
        <v>1001</v>
      </c>
      <c r="D757">
        <v>1500</v>
      </c>
      <c r="E757">
        <v>12</v>
      </c>
      <c r="F757">
        <v>2</v>
      </c>
      <c r="G757">
        <v>1</v>
      </c>
      <c r="H757">
        <v>2</v>
      </c>
      <c r="I757" t="s">
        <v>9</v>
      </c>
      <c r="L757">
        <v>0</v>
      </c>
      <c r="M757">
        <v>0</v>
      </c>
      <c r="N757">
        <v>0</v>
      </c>
      <c r="O757">
        <v>2632.3</v>
      </c>
      <c r="P757">
        <v>11030.8</v>
      </c>
      <c r="X757" t="s">
        <v>638</v>
      </c>
      <c r="Y757" t="s">
        <v>87</v>
      </c>
      <c r="Z757" t="s">
        <v>639</v>
      </c>
    </row>
    <row r="758" spans="1:26" x14ac:dyDescent="0.3">
      <c r="A758" t="s">
        <v>215</v>
      </c>
      <c r="B758">
        <v>511</v>
      </c>
      <c r="C758">
        <v>5001</v>
      </c>
      <c r="D758">
        <v>5500</v>
      </c>
      <c r="E758">
        <v>15</v>
      </c>
      <c r="F758">
        <v>2</v>
      </c>
      <c r="G758">
        <v>2</v>
      </c>
      <c r="H758">
        <v>2</v>
      </c>
      <c r="I758" t="s">
        <v>38</v>
      </c>
      <c r="K758" t="s">
        <v>39</v>
      </c>
      <c r="L758">
        <v>0</v>
      </c>
      <c r="M758">
        <v>0</v>
      </c>
      <c r="N758">
        <v>0</v>
      </c>
      <c r="O758">
        <v>2089.3000000000002</v>
      </c>
      <c r="P758">
        <v>11463</v>
      </c>
      <c r="X758" t="s">
        <v>428</v>
      </c>
    </row>
    <row r="759" spans="1:26" x14ac:dyDescent="0.3">
      <c r="A759" t="s">
        <v>215</v>
      </c>
      <c r="B759">
        <v>516</v>
      </c>
      <c r="C759">
        <v>3501</v>
      </c>
      <c r="D759">
        <v>4000</v>
      </c>
      <c r="E759">
        <v>35</v>
      </c>
      <c r="F759">
        <v>2</v>
      </c>
      <c r="G759">
        <v>1</v>
      </c>
      <c r="H759">
        <v>1</v>
      </c>
      <c r="I759" t="s">
        <v>38</v>
      </c>
      <c r="K759" t="s">
        <v>46</v>
      </c>
      <c r="L759">
        <v>4</v>
      </c>
      <c r="M759">
        <v>806.3</v>
      </c>
      <c r="N759">
        <v>19.3</v>
      </c>
      <c r="O759">
        <v>3735.6</v>
      </c>
      <c r="P759">
        <v>88237.5</v>
      </c>
      <c r="Q759" t="s">
        <v>968</v>
      </c>
      <c r="S759" t="s">
        <v>324</v>
      </c>
      <c r="T759" t="s">
        <v>185</v>
      </c>
      <c r="X759" t="s">
        <v>325</v>
      </c>
      <c r="Y759" t="s">
        <v>187</v>
      </c>
      <c r="Z759" t="s">
        <v>188</v>
      </c>
    </row>
    <row r="760" spans="1:26" x14ac:dyDescent="0.3">
      <c r="A760" t="s">
        <v>215</v>
      </c>
      <c r="B760">
        <v>516</v>
      </c>
      <c r="C760">
        <v>4001</v>
      </c>
      <c r="D760">
        <v>4500</v>
      </c>
      <c r="E760">
        <v>13</v>
      </c>
      <c r="F760">
        <v>2</v>
      </c>
      <c r="G760">
        <v>1</v>
      </c>
      <c r="H760">
        <v>1</v>
      </c>
      <c r="I760" t="s">
        <v>38</v>
      </c>
      <c r="K760" t="s">
        <v>46</v>
      </c>
      <c r="L760">
        <v>2</v>
      </c>
      <c r="M760">
        <v>527.9</v>
      </c>
      <c r="N760">
        <v>15.2</v>
      </c>
      <c r="O760">
        <v>6286.9</v>
      </c>
      <c r="P760">
        <v>99446.6</v>
      </c>
      <c r="Q760" t="s">
        <v>969</v>
      </c>
      <c r="T760" t="s">
        <v>185</v>
      </c>
      <c r="X760" t="s">
        <v>839</v>
      </c>
      <c r="Y760" t="s">
        <v>187</v>
      </c>
      <c r="Z760" t="s">
        <v>188</v>
      </c>
    </row>
    <row r="761" spans="1:26" x14ac:dyDescent="0.3">
      <c r="A761" t="s">
        <v>215</v>
      </c>
      <c r="B761">
        <v>516</v>
      </c>
      <c r="C761">
        <v>4501</v>
      </c>
      <c r="D761">
        <v>5000</v>
      </c>
      <c r="E761">
        <v>25</v>
      </c>
      <c r="F761">
        <v>2</v>
      </c>
      <c r="G761">
        <v>1</v>
      </c>
      <c r="H761">
        <v>1</v>
      </c>
      <c r="I761" t="s">
        <v>38</v>
      </c>
      <c r="K761" t="s">
        <v>46</v>
      </c>
      <c r="L761">
        <v>1</v>
      </c>
      <c r="M761">
        <v>636.4</v>
      </c>
      <c r="N761">
        <v>10.199999999999999</v>
      </c>
      <c r="O761">
        <v>6917.5</v>
      </c>
      <c r="P761">
        <v>57552.1</v>
      </c>
      <c r="T761" t="s">
        <v>185</v>
      </c>
      <c r="X761" t="s">
        <v>186</v>
      </c>
    </row>
    <row r="762" spans="1:26" x14ac:dyDescent="0.3">
      <c r="A762" t="s">
        <v>215</v>
      </c>
      <c r="B762">
        <v>516</v>
      </c>
      <c r="C762">
        <v>5001</v>
      </c>
      <c r="D762">
        <v>5500</v>
      </c>
      <c r="E762">
        <v>45</v>
      </c>
      <c r="F762">
        <v>2</v>
      </c>
      <c r="G762">
        <v>1</v>
      </c>
      <c r="H762">
        <v>1</v>
      </c>
      <c r="I762" t="s">
        <v>38</v>
      </c>
      <c r="K762" t="s">
        <v>46</v>
      </c>
      <c r="L762">
        <v>1</v>
      </c>
      <c r="M762">
        <v>450.8</v>
      </c>
      <c r="N762">
        <v>134</v>
      </c>
      <c r="O762">
        <v>9890.4</v>
      </c>
      <c r="P762">
        <v>88473.4</v>
      </c>
      <c r="T762" t="s">
        <v>185</v>
      </c>
      <c r="X762" t="s">
        <v>186</v>
      </c>
      <c r="Y762" t="s">
        <v>189</v>
      </c>
      <c r="Z762" t="s">
        <v>190</v>
      </c>
    </row>
    <row r="763" spans="1:26" x14ac:dyDescent="0.3">
      <c r="A763" t="s">
        <v>215</v>
      </c>
      <c r="B763">
        <v>516</v>
      </c>
      <c r="C763">
        <v>5501</v>
      </c>
      <c r="D763">
        <v>6000</v>
      </c>
      <c r="E763">
        <v>46</v>
      </c>
      <c r="F763">
        <v>2</v>
      </c>
      <c r="G763">
        <v>1</v>
      </c>
      <c r="H763">
        <v>1</v>
      </c>
      <c r="I763" t="s">
        <v>38</v>
      </c>
      <c r="K763" t="s">
        <v>46</v>
      </c>
      <c r="L763">
        <v>1</v>
      </c>
      <c r="M763">
        <v>20.6</v>
      </c>
      <c r="N763">
        <v>15</v>
      </c>
      <c r="O763">
        <v>10741</v>
      </c>
      <c r="P763">
        <v>114849.8</v>
      </c>
      <c r="T763" t="s">
        <v>185</v>
      </c>
      <c r="X763" t="s">
        <v>873</v>
      </c>
      <c r="Y763" t="s">
        <v>189</v>
      </c>
      <c r="Z763" t="s">
        <v>190</v>
      </c>
    </row>
    <row r="764" spans="1:26" x14ac:dyDescent="0.3">
      <c r="A764" t="s">
        <v>215</v>
      </c>
      <c r="B764">
        <v>516</v>
      </c>
      <c r="C764">
        <v>6001</v>
      </c>
      <c r="D764">
        <v>6500</v>
      </c>
      <c r="E764">
        <v>45</v>
      </c>
      <c r="F764">
        <v>2</v>
      </c>
      <c r="G764">
        <v>1</v>
      </c>
      <c r="H764">
        <v>1</v>
      </c>
      <c r="I764" t="s">
        <v>38</v>
      </c>
      <c r="K764" t="s">
        <v>46</v>
      </c>
      <c r="L764">
        <v>0</v>
      </c>
      <c r="M764">
        <v>0</v>
      </c>
      <c r="N764">
        <v>0</v>
      </c>
      <c r="O764">
        <v>7331</v>
      </c>
      <c r="P764">
        <v>86065.9</v>
      </c>
      <c r="X764" t="s">
        <v>413</v>
      </c>
    </row>
    <row r="765" spans="1:26" x14ac:dyDescent="0.3">
      <c r="A765" t="s">
        <v>215</v>
      </c>
      <c r="B765">
        <v>516</v>
      </c>
      <c r="C765">
        <v>6501</v>
      </c>
      <c r="D765">
        <v>7000</v>
      </c>
      <c r="E765">
        <v>16</v>
      </c>
      <c r="F765">
        <v>2</v>
      </c>
      <c r="G765">
        <v>2</v>
      </c>
      <c r="H765">
        <v>2</v>
      </c>
      <c r="I765" t="s">
        <v>38</v>
      </c>
      <c r="K765" t="s">
        <v>46</v>
      </c>
      <c r="L765">
        <v>0</v>
      </c>
      <c r="M765">
        <v>0</v>
      </c>
      <c r="N765">
        <v>0</v>
      </c>
      <c r="O765">
        <v>1366.6</v>
      </c>
      <c r="P765">
        <v>16459.7</v>
      </c>
      <c r="X765" t="s">
        <v>413</v>
      </c>
    </row>
    <row r="766" spans="1:26" x14ac:dyDescent="0.3">
      <c r="A766" t="s">
        <v>215</v>
      </c>
      <c r="B766">
        <v>521</v>
      </c>
      <c r="C766">
        <v>2501</v>
      </c>
      <c r="D766">
        <v>3000</v>
      </c>
      <c r="E766">
        <v>17</v>
      </c>
      <c r="F766">
        <v>2</v>
      </c>
      <c r="G766">
        <v>1</v>
      </c>
      <c r="H766">
        <v>1</v>
      </c>
      <c r="I766" t="s">
        <v>92</v>
      </c>
      <c r="J766" t="s">
        <v>88</v>
      </c>
      <c r="K766" t="s">
        <v>93</v>
      </c>
      <c r="L766">
        <v>5</v>
      </c>
      <c r="M766">
        <v>22501.3</v>
      </c>
      <c r="N766">
        <v>5321.3</v>
      </c>
      <c r="O766">
        <v>21441.200000000001</v>
      </c>
      <c r="P766">
        <v>157400.5</v>
      </c>
      <c r="T766" t="s">
        <v>95</v>
      </c>
      <c r="W766" t="s">
        <v>91</v>
      </c>
      <c r="X766" t="s">
        <v>643</v>
      </c>
      <c r="Z766" t="s">
        <v>644</v>
      </c>
    </row>
    <row r="767" spans="1:26" x14ac:dyDescent="0.3">
      <c r="A767" t="s">
        <v>215</v>
      </c>
      <c r="B767">
        <v>521</v>
      </c>
      <c r="C767">
        <v>3001</v>
      </c>
      <c r="D767">
        <v>3500</v>
      </c>
      <c r="E767">
        <v>26</v>
      </c>
      <c r="F767">
        <v>2</v>
      </c>
      <c r="G767">
        <v>1</v>
      </c>
      <c r="H767">
        <v>1</v>
      </c>
      <c r="I767" t="s">
        <v>92</v>
      </c>
      <c r="J767" t="s">
        <v>88</v>
      </c>
      <c r="K767" t="s">
        <v>93</v>
      </c>
      <c r="L767">
        <v>4</v>
      </c>
      <c r="M767">
        <v>13592</v>
      </c>
      <c r="N767">
        <v>4666</v>
      </c>
      <c r="O767">
        <v>29830.9</v>
      </c>
      <c r="P767">
        <v>144750.79999999999</v>
      </c>
      <c r="W767" t="s">
        <v>91</v>
      </c>
      <c r="X767" t="s">
        <v>645</v>
      </c>
      <c r="Z767" t="s">
        <v>646</v>
      </c>
    </row>
    <row r="768" spans="1:26" x14ac:dyDescent="0.3">
      <c r="A768" t="s">
        <v>215</v>
      </c>
      <c r="B768">
        <v>521</v>
      </c>
      <c r="C768">
        <v>5501</v>
      </c>
      <c r="D768">
        <v>6000</v>
      </c>
      <c r="E768">
        <v>19</v>
      </c>
      <c r="F768">
        <v>2</v>
      </c>
      <c r="G768">
        <v>2</v>
      </c>
      <c r="H768">
        <v>1</v>
      </c>
      <c r="I768" t="s">
        <v>92</v>
      </c>
      <c r="K768" t="s">
        <v>51</v>
      </c>
      <c r="L768">
        <v>1</v>
      </c>
      <c r="M768">
        <v>649.5</v>
      </c>
      <c r="N768">
        <v>298.60000000000002</v>
      </c>
      <c r="O768">
        <v>3438.7</v>
      </c>
      <c r="P768">
        <v>56114.9</v>
      </c>
      <c r="W768" t="s">
        <v>211</v>
      </c>
      <c r="Z768" t="s">
        <v>212</v>
      </c>
    </row>
    <row r="769" spans="1:26" x14ac:dyDescent="0.3">
      <c r="A769" t="s">
        <v>215</v>
      </c>
      <c r="B769">
        <v>522</v>
      </c>
      <c r="C769">
        <v>3001</v>
      </c>
      <c r="D769">
        <v>3500</v>
      </c>
      <c r="E769">
        <v>19</v>
      </c>
      <c r="F769">
        <v>2</v>
      </c>
      <c r="G769">
        <v>1</v>
      </c>
      <c r="H769">
        <v>1</v>
      </c>
      <c r="I769" t="s">
        <v>113</v>
      </c>
      <c r="J769" t="s">
        <v>114</v>
      </c>
      <c r="K769" t="s">
        <v>98</v>
      </c>
      <c r="L769">
        <v>3</v>
      </c>
      <c r="M769">
        <v>8131.1</v>
      </c>
      <c r="N769">
        <v>0</v>
      </c>
      <c r="O769">
        <v>23777.599999999999</v>
      </c>
      <c r="P769">
        <v>158774.29999999999</v>
      </c>
      <c r="Q769" t="s">
        <v>958</v>
      </c>
      <c r="S769" t="s">
        <v>115</v>
      </c>
      <c r="W769" t="s">
        <v>116</v>
      </c>
      <c r="X769" t="s">
        <v>842</v>
      </c>
      <c r="Y769" t="s">
        <v>843</v>
      </c>
      <c r="Z769" t="s">
        <v>844</v>
      </c>
    </row>
    <row r="770" spans="1:26" x14ac:dyDescent="0.3">
      <c r="A770" t="s">
        <v>215</v>
      </c>
      <c r="B770">
        <v>522</v>
      </c>
      <c r="C770">
        <v>3501</v>
      </c>
      <c r="D770">
        <v>4000</v>
      </c>
      <c r="E770">
        <v>70</v>
      </c>
      <c r="F770">
        <v>2</v>
      </c>
      <c r="G770">
        <v>1</v>
      </c>
      <c r="H770">
        <v>1</v>
      </c>
      <c r="I770" t="s">
        <v>302</v>
      </c>
      <c r="J770" t="s">
        <v>114</v>
      </c>
      <c r="K770" t="s">
        <v>98</v>
      </c>
      <c r="L770">
        <v>1</v>
      </c>
      <c r="M770">
        <v>8933.9</v>
      </c>
      <c r="N770">
        <v>0</v>
      </c>
      <c r="O770">
        <v>25003.3</v>
      </c>
      <c r="P770">
        <v>211569.4</v>
      </c>
      <c r="Q770" t="s">
        <v>958</v>
      </c>
      <c r="X770" t="s">
        <v>650</v>
      </c>
      <c r="Z770" t="s">
        <v>651</v>
      </c>
    </row>
    <row r="771" spans="1:26" x14ac:dyDescent="0.3">
      <c r="A771" t="s">
        <v>215</v>
      </c>
      <c r="B771">
        <v>522</v>
      </c>
      <c r="C771">
        <v>5501</v>
      </c>
      <c r="D771">
        <v>6000</v>
      </c>
      <c r="E771">
        <v>86</v>
      </c>
      <c r="F771">
        <v>2</v>
      </c>
      <c r="G771">
        <v>1</v>
      </c>
      <c r="H771">
        <v>1</v>
      </c>
      <c r="I771" t="s">
        <v>379</v>
      </c>
      <c r="J771" t="s">
        <v>97</v>
      </c>
      <c r="K771" t="s">
        <v>98</v>
      </c>
      <c r="L771">
        <v>3</v>
      </c>
      <c r="M771">
        <v>6180.4</v>
      </c>
      <c r="N771">
        <v>662.9</v>
      </c>
      <c r="O771">
        <v>18379.2</v>
      </c>
      <c r="P771">
        <v>125624.4</v>
      </c>
      <c r="Q771" t="s">
        <v>958</v>
      </c>
      <c r="T771" t="s">
        <v>99</v>
      </c>
      <c r="W771" t="s">
        <v>117</v>
      </c>
      <c r="X771" t="s">
        <v>845</v>
      </c>
      <c r="Z771" t="s">
        <v>846</v>
      </c>
    </row>
    <row r="772" spans="1:26" x14ac:dyDescent="0.3">
      <c r="A772" t="s">
        <v>215</v>
      </c>
      <c r="B772">
        <v>523</v>
      </c>
      <c r="C772">
        <v>3501</v>
      </c>
      <c r="D772">
        <v>4000</v>
      </c>
      <c r="E772">
        <v>12</v>
      </c>
      <c r="F772">
        <v>2</v>
      </c>
      <c r="G772">
        <v>1</v>
      </c>
      <c r="H772">
        <v>1</v>
      </c>
      <c r="I772" t="s">
        <v>161</v>
      </c>
      <c r="K772" t="s">
        <v>486</v>
      </c>
      <c r="L772">
        <v>3</v>
      </c>
      <c r="M772">
        <v>7485.8</v>
      </c>
      <c r="N772">
        <v>1745.9</v>
      </c>
      <c r="O772">
        <v>2010.6</v>
      </c>
      <c r="P772">
        <v>6323.4</v>
      </c>
      <c r="T772" t="s">
        <v>99</v>
      </c>
      <c r="U772" t="s">
        <v>104</v>
      </c>
      <c r="V772" t="s">
        <v>71</v>
      </c>
      <c r="X772" t="s">
        <v>812</v>
      </c>
    </row>
    <row r="773" spans="1:26" x14ac:dyDescent="0.3">
      <c r="A773" t="s">
        <v>215</v>
      </c>
      <c r="B773">
        <v>523</v>
      </c>
      <c r="C773">
        <v>4001</v>
      </c>
      <c r="D773">
        <v>4500</v>
      </c>
      <c r="E773">
        <v>27</v>
      </c>
      <c r="F773">
        <v>2</v>
      </c>
      <c r="G773">
        <v>1</v>
      </c>
      <c r="H773">
        <v>1</v>
      </c>
      <c r="I773" t="s">
        <v>161</v>
      </c>
      <c r="K773" t="s">
        <v>122</v>
      </c>
      <c r="L773">
        <v>3</v>
      </c>
      <c r="M773">
        <v>19471.2</v>
      </c>
      <c r="N773">
        <v>5953.9</v>
      </c>
      <c r="O773">
        <v>4405.8</v>
      </c>
      <c r="P773">
        <v>13073.9</v>
      </c>
      <c r="T773" t="s">
        <v>99</v>
      </c>
      <c r="U773" t="s">
        <v>104</v>
      </c>
      <c r="V773" t="s">
        <v>71</v>
      </c>
      <c r="X773" t="s">
        <v>813</v>
      </c>
      <c r="Y773" t="s">
        <v>814</v>
      </c>
      <c r="Z773" t="s">
        <v>815</v>
      </c>
    </row>
    <row r="774" spans="1:26" x14ac:dyDescent="0.3">
      <c r="A774" t="s">
        <v>215</v>
      </c>
      <c r="B774">
        <v>523</v>
      </c>
      <c r="C774">
        <v>5001</v>
      </c>
      <c r="D774">
        <v>5500</v>
      </c>
      <c r="E774">
        <v>61</v>
      </c>
      <c r="F774">
        <v>2</v>
      </c>
      <c r="G774">
        <v>1</v>
      </c>
      <c r="H774">
        <v>1</v>
      </c>
      <c r="I774" t="s">
        <v>102</v>
      </c>
      <c r="K774" t="s">
        <v>103</v>
      </c>
      <c r="L774">
        <v>4</v>
      </c>
      <c r="M774">
        <v>24201.7</v>
      </c>
      <c r="N774">
        <v>6207.6</v>
      </c>
      <c r="O774">
        <v>18915.8</v>
      </c>
      <c r="P774">
        <v>128177.60000000001</v>
      </c>
      <c r="Q774" t="s">
        <v>324</v>
      </c>
      <c r="T774" t="s">
        <v>99</v>
      </c>
      <c r="U774" t="s">
        <v>104</v>
      </c>
      <c r="V774" t="s">
        <v>71</v>
      </c>
      <c r="X774" t="s">
        <v>655</v>
      </c>
      <c r="Y774" t="s">
        <v>119</v>
      </c>
      <c r="Z774" t="s">
        <v>120</v>
      </c>
    </row>
    <row r="775" spans="1:26" x14ac:dyDescent="0.3">
      <c r="A775" t="s">
        <v>215</v>
      </c>
      <c r="B775">
        <v>523</v>
      </c>
      <c r="C775">
        <v>5501</v>
      </c>
      <c r="D775">
        <v>6000</v>
      </c>
      <c r="E775">
        <v>77</v>
      </c>
      <c r="F775">
        <v>2</v>
      </c>
      <c r="G775">
        <v>1</v>
      </c>
      <c r="H775">
        <v>1</v>
      </c>
      <c r="I775" t="s">
        <v>102</v>
      </c>
      <c r="K775" t="s">
        <v>103</v>
      </c>
      <c r="L775">
        <v>4</v>
      </c>
      <c r="M775">
        <v>10923.8</v>
      </c>
      <c r="N775">
        <v>1892.5</v>
      </c>
      <c r="O775">
        <v>12222.8</v>
      </c>
      <c r="P775">
        <v>87290.8</v>
      </c>
      <c r="Q775" t="s">
        <v>324</v>
      </c>
      <c r="T775" t="s">
        <v>99</v>
      </c>
      <c r="U775" t="s">
        <v>104</v>
      </c>
      <c r="V775" t="s">
        <v>71</v>
      </c>
      <c r="X775" t="s">
        <v>816</v>
      </c>
      <c r="Y775" t="s">
        <v>817</v>
      </c>
      <c r="Z775" t="s">
        <v>818</v>
      </c>
    </row>
    <row r="776" spans="1:26" x14ac:dyDescent="0.3">
      <c r="A776" t="s">
        <v>215</v>
      </c>
      <c r="B776">
        <v>523</v>
      </c>
      <c r="C776">
        <v>6001</v>
      </c>
      <c r="D776">
        <v>6500</v>
      </c>
      <c r="E776">
        <v>47</v>
      </c>
      <c r="F776">
        <v>2</v>
      </c>
      <c r="G776">
        <v>1</v>
      </c>
      <c r="H776">
        <v>1</v>
      </c>
      <c r="I776" t="s">
        <v>109</v>
      </c>
      <c r="K776" t="s">
        <v>103</v>
      </c>
      <c r="L776">
        <v>2</v>
      </c>
      <c r="M776">
        <v>2286.5</v>
      </c>
      <c r="N776">
        <v>578.1</v>
      </c>
      <c r="O776">
        <v>6219.3</v>
      </c>
      <c r="P776">
        <v>58711.5</v>
      </c>
      <c r="T776" t="s">
        <v>99</v>
      </c>
      <c r="U776" t="s">
        <v>104</v>
      </c>
      <c r="X776" t="s">
        <v>342</v>
      </c>
      <c r="Z776" t="s">
        <v>343</v>
      </c>
    </row>
    <row r="777" spans="1:26" x14ac:dyDescent="0.3">
      <c r="A777" t="s">
        <v>215</v>
      </c>
      <c r="B777">
        <v>524</v>
      </c>
      <c r="C777">
        <v>2501</v>
      </c>
      <c r="D777">
        <v>3000</v>
      </c>
      <c r="E777">
        <v>26</v>
      </c>
      <c r="F777">
        <v>2</v>
      </c>
      <c r="G777">
        <v>1</v>
      </c>
      <c r="H777">
        <v>1</v>
      </c>
      <c r="I777" t="s">
        <v>121</v>
      </c>
      <c r="K777" t="s">
        <v>122</v>
      </c>
      <c r="L777">
        <v>4</v>
      </c>
      <c r="M777">
        <v>25513.1</v>
      </c>
      <c r="N777">
        <v>4047.1</v>
      </c>
      <c r="O777">
        <v>9914</v>
      </c>
      <c r="P777">
        <v>127621.1</v>
      </c>
      <c r="Q777" t="s">
        <v>958</v>
      </c>
      <c r="T777" t="s">
        <v>99</v>
      </c>
      <c r="U777" t="s">
        <v>104</v>
      </c>
      <c r="W777" t="s">
        <v>124</v>
      </c>
      <c r="X777" t="s">
        <v>820</v>
      </c>
      <c r="Y777" t="s">
        <v>329</v>
      </c>
      <c r="Z777" t="s">
        <v>330</v>
      </c>
    </row>
    <row r="778" spans="1:26" x14ac:dyDescent="0.3">
      <c r="A778" t="s">
        <v>215</v>
      </c>
      <c r="B778">
        <v>524</v>
      </c>
      <c r="C778">
        <v>3001</v>
      </c>
      <c r="D778">
        <v>3500</v>
      </c>
      <c r="E778">
        <v>53</v>
      </c>
      <c r="F778">
        <v>2</v>
      </c>
      <c r="G778">
        <v>1</v>
      </c>
      <c r="H778">
        <v>1</v>
      </c>
      <c r="I778" t="s">
        <v>121</v>
      </c>
      <c r="K778" t="s">
        <v>122</v>
      </c>
      <c r="L778">
        <v>5</v>
      </c>
      <c r="M778">
        <v>29642.3</v>
      </c>
      <c r="N778">
        <v>4953.5</v>
      </c>
      <c r="O778">
        <v>8533.2000000000007</v>
      </c>
      <c r="P778">
        <v>162853.5</v>
      </c>
      <c r="Q778" t="s">
        <v>958</v>
      </c>
      <c r="T778" t="s">
        <v>99</v>
      </c>
      <c r="U778" t="s">
        <v>328</v>
      </c>
      <c r="W778" t="s">
        <v>124</v>
      </c>
      <c r="X778" t="s">
        <v>821</v>
      </c>
    </row>
    <row r="779" spans="1:26" x14ac:dyDescent="0.3">
      <c r="A779" t="s">
        <v>215</v>
      </c>
      <c r="B779">
        <v>524</v>
      </c>
      <c r="C779">
        <v>3501</v>
      </c>
      <c r="D779">
        <v>4000</v>
      </c>
      <c r="E779">
        <v>60</v>
      </c>
      <c r="F779">
        <v>2</v>
      </c>
      <c r="G779">
        <v>1</v>
      </c>
      <c r="H779">
        <v>1</v>
      </c>
      <c r="I779" t="s">
        <v>121</v>
      </c>
      <c r="K779" t="s">
        <v>122</v>
      </c>
      <c r="L779">
        <v>5</v>
      </c>
      <c r="M779">
        <v>23949.9</v>
      </c>
      <c r="N779">
        <v>2747.3</v>
      </c>
      <c r="O779">
        <v>7607.5</v>
      </c>
      <c r="P779">
        <v>123370.7</v>
      </c>
      <c r="Q779" t="s">
        <v>958</v>
      </c>
      <c r="T779" t="s">
        <v>99</v>
      </c>
      <c r="U779" t="s">
        <v>328</v>
      </c>
      <c r="W779" t="s">
        <v>124</v>
      </c>
      <c r="X779" t="s">
        <v>822</v>
      </c>
    </row>
    <row r="780" spans="1:26" x14ac:dyDescent="0.3">
      <c r="A780" t="s">
        <v>215</v>
      </c>
      <c r="B780">
        <v>524</v>
      </c>
      <c r="C780">
        <v>4001</v>
      </c>
      <c r="D780">
        <v>4500</v>
      </c>
      <c r="E780">
        <v>85</v>
      </c>
      <c r="F780">
        <v>2</v>
      </c>
      <c r="G780">
        <v>1</v>
      </c>
      <c r="H780">
        <v>1</v>
      </c>
      <c r="I780" t="s">
        <v>121</v>
      </c>
      <c r="K780" t="s">
        <v>122</v>
      </c>
      <c r="L780">
        <v>5</v>
      </c>
      <c r="M780">
        <v>10375.9</v>
      </c>
      <c r="N780">
        <v>1510.9</v>
      </c>
      <c r="O780">
        <v>7102.7</v>
      </c>
      <c r="P780">
        <v>31533.4</v>
      </c>
      <c r="Q780" t="s">
        <v>958</v>
      </c>
      <c r="T780" t="s">
        <v>99</v>
      </c>
      <c r="U780" t="s">
        <v>123</v>
      </c>
      <c r="W780" t="s">
        <v>124</v>
      </c>
      <c r="X780" t="s">
        <v>823</v>
      </c>
      <c r="Z780" t="s">
        <v>126</v>
      </c>
    </row>
    <row r="781" spans="1:26" x14ac:dyDescent="0.3">
      <c r="A781" t="s">
        <v>215</v>
      </c>
      <c r="B781">
        <v>524</v>
      </c>
      <c r="C781">
        <v>5501</v>
      </c>
      <c r="D781">
        <v>6000</v>
      </c>
      <c r="E781">
        <v>34</v>
      </c>
      <c r="F781">
        <v>2</v>
      </c>
      <c r="G781">
        <v>2</v>
      </c>
      <c r="H781">
        <v>1</v>
      </c>
      <c r="I781" t="s">
        <v>121</v>
      </c>
      <c r="K781" t="s">
        <v>122</v>
      </c>
      <c r="L781">
        <v>3</v>
      </c>
      <c r="M781">
        <v>1621.7</v>
      </c>
      <c r="N781">
        <v>135.4</v>
      </c>
      <c r="O781">
        <v>5443.3</v>
      </c>
      <c r="P781">
        <v>23163.8</v>
      </c>
      <c r="Q781" t="s">
        <v>958</v>
      </c>
      <c r="T781" t="s">
        <v>99</v>
      </c>
      <c r="U781" t="s">
        <v>104</v>
      </c>
      <c r="X781" t="s">
        <v>847</v>
      </c>
    </row>
    <row r="782" spans="1:26" x14ac:dyDescent="0.3">
      <c r="A782" t="s">
        <v>215</v>
      </c>
      <c r="B782">
        <v>524</v>
      </c>
      <c r="C782">
        <v>6001</v>
      </c>
      <c r="D782">
        <v>6500</v>
      </c>
      <c r="E782">
        <v>12</v>
      </c>
      <c r="F782">
        <v>2</v>
      </c>
      <c r="G782">
        <v>2</v>
      </c>
      <c r="H782">
        <v>1</v>
      </c>
      <c r="I782" t="s">
        <v>121</v>
      </c>
      <c r="K782" t="s">
        <v>122</v>
      </c>
      <c r="L782">
        <v>1</v>
      </c>
      <c r="M782">
        <v>875.7</v>
      </c>
      <c r="N782">
        <v>107.3</v>
      </c>
      <c r="O782">
        <v>5755.4</v>
      </c>
      <c r="P782">
        <v>34783.4</v>
      </c>
      <c r="T782" t="s">
        <v>99</v>
      </c>
      <c r="X782" t="s">
        <v>429</v>
      </c>
    </row>
    <row r="783" spans="1:26" x14ac:dyDescent="0.3">
      <c r="A783" t="s">
        <v>215</v>
      </c>
      <c r="B783">
        <v>525</v>
      </c>
      <c r="C783">
        <v>2001</v>
      </c>
      <c r="D783">
        <v>2500</v>
      </c>
      <c r="E783">
        <v>12</v>
      </c>
      <c r="F783">
        <v>2</v>
      </c>
      <c r="G783">
        <v>1</v>
      </c>
      <c r="H783">
        <v>1</v>
      </c>
      <c r="I783" t="s">
        <v>693</v>
      </c>
      <c r="K783" t="s">
        <v>105</v>
      </c>
      <c r="L783">
        <v>5</v>
      </c>
      <c r="M783">
        <v>5942.2</v>
      </c>
      <c r="N783">
        <v>2470.1</v>
      </c>
      <c r="O783">
        <v>8382.1</v>
      </c>
      <c r="P783">
        <v>95499.8</v>
      </c>
      <c r="S783" t="s">
        <v>111</v>
      </c>
      <c r="T783" t="s">
        <v>107</v>
      </c>
      <c r="U783" t="s">
        <v>108</v>
      </c>
      <c r="X783" t="s">
        <v>694</v>
      </c>
      <c r="Y783" t="s">
        <v>695</v>
      </c>
      <c r="Z783" t="s">
        <v>696</v>
      </c>
    </row>
    <row r="784" spans="1:26" x14ac:dyDescent="0.3">
      <c r="A784" t="s">
        <v>215</v>
      </c>
      <c r="B784">
        <v>525</v>
      </c>
      <c r="C784">
        <v>2501</v>
      </c>
      <c r="D784">
        <v>3000</v>
      </c>
      <c r="E784">
        <v>31</v>
      </c>
      <c r="F784">
        <v>2</v>
      </c>
      <c r="G784">
        <v>1</v>
      </c>
      <c r="H784">
        <v>1</v>
      </c>
      <c r="I784" t="s">
        <v>109</v>
      </c>
      <c r="K784" t="s">
        <v>105</v>
      </c>
      <c r="L784">
        <v>2</v>
      </c>
      <c r="M784">
        <v>5567.3</v>
      </c>
      <c r="N784">
        <v>1706.5</v>
      </c>
      <c r="O784">
        <v>8098.9</v>
      </c>
      <c r="P784">
        <v>73670.7</v>
      </c>
      <c r="S784" t="s">
        <v>111</v>
      </c>
      <c r="U784" t="s">
        <v>104</v>
      </c>
      <c r="X784" t="s">
        <v>647</v>
      </c>
      <c r="Y784" t="s">
        <v>648</v>
      </c>
      <c r="Z784" t="s">
        <v>649</v>
      </c>
    </row>
    <row r="785" spans="1:26" x14ac:dyDescent="0.3">
      <c r="A785" t="s">
        <v>215</v>
      </c>
      <c r="B785">
        <v>525</v>
      </c>
      <c r="C785">
        <v>3001</v>
      </c>
      <c r="D785">
        <v>3500</v>
      </c>
      <c r="E785">
        <v>18</v>
      </c>
      <c r="F785">
        <v>2</v>
      </c>
      <c r="G785">
        <v>1</v>
      </c>
      <c r="H785">
        <v>1</v>
      </c>
      <c r="I785" t="s">
        <v>109</v>
      </c>
      <c r="K785" t="s">
        <v>105</v>
      </c>
      <c r="L785">
        <v>2</v>
      </c>
      <c r="M785">
        <v>6225.5</v>
      </c>
      <c r="N785">
        <v>3171.9</v>
      </c>
      <c r="O785">
        <v>11915.4</v>
      </c>
      <c r="P785">
        <v>153583.4</v>
      </c>
      <c r="S785" t="s">
        <v>111</v>
      </c>
      <c r="U785" t="s">
        <v>104</v>
      </c>
      <c r="X785" t="s">
        <v>828</v>
      </c>
      <c r="Y785" t="s">
        <v>829</v>
      </c>
      <c r="Z785" t="s">
        <v>830</v>
      </c>
    </row>
    <row r="786" spans="1:26" x14ac:dyDescent="0.3">
      <c r="A786" t="s">
        <v>215</v>
      </c>
      <c r="B786">
        <v>525</v>
      </c>
      <c r="C786">
        <v>3501</v>
      </c>
      <c r="D786">
        <v>4000</v>
      </c>
      <c r="E786">
        <v>25</v>
      </c>
      <c r="F786">
        <v>2</v>
      </c>
      <c r="G786">
        <v>1</v>
      </c>
      <c r="H786">
        <v>1</v>
      </c>
      <c r="I786" t="s">
        <v>109</v>
      </c>
      <c r="J786" t="s">
        <v>110</v>
      </c>
      <c r="K786" t="s">
        <v>706</v>
      </c>
      <c r="L786">
        <v>2</v>
      </c>
      <c r="M786">
        <v>14944.8</v>
      </c>
      <c r="N786">
        <v>10332.1</v>
      </c>
      <c r="O786">
        <v>13254.9</v>
      </c>
      <c r="P786">
        <v>205461.8</v>
      </c>
      <c r="S786" t="s">
        <v>111</v>
      </c>
      <c r="U786" t="s">
        <v>104</v>
      </c>
      <c r="X786" t="s">
        <v>848</v>
      </c>
      <c r="Y786" t="s">
        <v>849</v>
      </c>
      <c r="Z786" t="s">
        <v>850</v>
      </c>
    </row>
    <row r="787" spans="1:26" x14ac:dyDescent="0.3">
      <c r="A787" t="s">
        <v>215</v>
      </c>
      <c r="B787">
        <v>525</v>
      </c>
      <c r="C787">
        <v>6501</v>
      </c>
      <c r="D787">
        <v>7000</v>
      </c>
      <c r="E787">
        <v>62</v>
      </c>
      <c r="F787">
        <v>2</v>
      </c>
      <c r="G787">
        <v>1</v>
      </c>
      <c r="H787">
        <v>1</v>
      </c>
      <c r="I787" t="s">
        <v>102</v>
      </c>
      <c r="K787" t="s">
        <v>706</v>
      </c>
      <c r="L787">
        <v>0</v>
      </c>
      <c r="M787">
        <v>0</v>
      </c>
      <c r="N787">
        <v>0</v>
      </c>
      <c r="O787">
        <v>56559.5</v>
      </c>
      <c r="P787">
        <v>922700.4</v>
      </c>
      <c r="X787" t="s">
        <v>707</v>
      </c>
      <c r="Z787" t="s">
        <v>156</v>
      </c>
    </row>
    <row r="788" spans="1:26" x14ac:dyDescent="0.3">
      <c r="A788" t="s">
        <v>215</v>
      </c>
      <c r="B788">
        <v>525</v>
      </c>
      <c r="C788">
        <v>7001</v>
      </c>
      <c r="D788">
        <v>7500</v>
      </c>
      <c r="E788">
        <v>35</v>
      </c>
      <c r="F788">
        <v>2</v>
      </c>
      <c r="G788">
        <v>1</v>
      </c>
      <c r="H788">
        <v>1</v>
      </c>
      <c r="I788" t="s">
        <v>550</v>
      </c>
      <c r="K788" t="s">
        <v>706</v>
      </c>
      <c r="L788">
        <v>0</v>
      </c>
      <c r="M788">
        <v>0</v>
      </c>
      <c r="N788">
        <v>0</v>
      </c>
      <c r="O788">
        <v>25185.7</v>
      </c>
      <c r="P788">
        <v>546369</v>
      </c>
      <c r="X788" t="s">
        <v>708</v>
      </c>
    </row>
    <row r="789" spans="1:26" x14ac:dyDescent="0.3">
      <c r="A789" t="s">
        <v>215</v>
      </c>
      <c r="B789">
        <v>526</v>
      </c>
      <c r="C789">
        <v>4501</v>
      </c>
      <c r="D789">
        <v>5000</v>
      </c>
      <c r="E789">
        <v>48</v>
      </c>
      <c r="F789">
        <v>2</v>
      </c>
      <c r="G789">
        <v>1</v>
      </c>
      <c r="H789">
        <v>1</v>
      </c>
      <c r="I789" t="s">
        <v>129</v>
      </c>
      <c r="K789" t="s">
        <v>141</v>
      </c>
      <c r="L789">
        <v>3</v>
      </c>
      <c r="M789">
        <v>6585.4</v>
      </c>
      <c r="N789">
        <v>2451.6</v>
      </c>
      <c r="O789">
        <v>8697.2999999999993</v>
      </c>
      <c r="P789">
        <v>47776.7</v>
      </c>
      <c r="S789" t="s">
        <v>111</v>
      </c>
      <c r="T789" t="s">
        <v>132</v>
      </c>
      <c r="U789" t="s">
        <v>134</v>
      </c>
      <c r="X789" t="s">
        <v>664</v>
      </c>
      <c r="Y789" t="s">
        <v>665</v>
      </c>
      <c r="Z789" t="s">
        <v>666</v>
      </c>
    </row>
    <row r="790" spans="1:26" x14ac:dyDescent="0.3">
      <c r="A790" t="s">
        <v>215</v>
      </c>
      <c r="B790">
        <v>526</v>
      </c>
      <c r="C790">
        <v>6001</v>
      </c>
      <c r="D790">
        <v>6500</v>
      </c>
      <c r="E790">
        <v>45</v>
      </c>
      <c r="F790">
        <v>2</v>
      </c>
      <c r="G790">
        <v>1</v>
      </c>
      <c r="H790">
        <v>1</v>
      </c>
      <c r="I790" t="s">
        <v>344</v>
      </c>
      <c r="K790" t="s">
        <v>131</v>
      </c>
      <c r="L790">
        <v>1</v>
      </c>
      <c r="M790">
        <v>3424.8</v>
      </c>
      <c r="N790">
        <v>386.2</v>
      </c>
      <c r="O790">
        <v>7682.1</v>
      </c>
      <c r="P790">
        <v>86006.8</v>
      </c>
      <c r="T790" t="s">
        <v>132</v>
      </c>
      <c r="X790" t="s">
        <v>853</v>
      </c>
    </row>
    <row r="791" spans="1:26" x14ac:dyDescent="0.3">
      <c r="A791" t="s">
        <v>215</v>
      </c>
      <c r="B791">
        <v>526</v>
      </c>
      <c r="C791">
        <v>6501</v>
      </c>
      <c r="D791">
        <v>7000</v>
      </c>
      <c r="E791">
        <v>21</v>
      </c>
      <c r="F791">
        <v>2</v>
      </c>
      <c r="G791">
        <v>2</v>
      </c>
      <c r="H791">
        <v>1</v>
      </c>
      <c r="I791" t="s">
        <v>344</v>
      </c>
      <c r="K791" t="s">
        <v>345</v>
      </c>
      <c r="L791">
        <v>1</v>
      </c>
      <c r="M791">
        <v>1279.0999999999999</v>
      </c>
      <c r="N791">
        <v>152.5</v>
      </c>
      <c r="O791">
        <v>5054.5</v>
      </c>
      <c r="P791">
        <v>84890.7</v>
      </c>
      <c r="T791" t="s">
        <v>132</v>
      </c>
      <c r="X791" t="s">
        <v>864</v>
      </c>
    </row>
    <row r="792" spans="1:26" x14ac:dyDescent="0.3">
      <c r="A792" t="s">
        <v>215</v>
      </c>
      <c r="B792">
        <v>531</v>
      </c>
      <c r="C792">
        <v>3501</v>
      </c>
      <c r="D792">
        <v>4000</v>
      </c>
      <c r="E792">
        <v>22</v>
      </c>
      <c r="F792">
        <v>2</v>
      </c>
      <c r="G792">
        <v>1</v>
      </c>
      <c r="H792">
        <v>2</v>
      </c>
      <c r="I792" t="s">
        <v>137</v>
      </c>
      <c r="K792" t="s">
        <v>138</v>
      </c>
      <c r="L792">
        <v>1</v>
      </c>
      <c r="M792">
        <v>118.2</v>
      </c>
      <c r="N792">
        <v>13.1</v>
      </c>
      <c r="O792">
        <v>3207.1</v>
      </c>
      <c r="P792">
        <v>24772.9</v>
      </c>
      <c r="W792" t="s">
        <v>139</v>
      </c>
      <c r="X792" t="s">
        <v>668</v>
      </c>
      <c r="Y792" t="s">
        <v>140</v>
      </c>
      <c r="Z792" t="s">
        <v>669</v>
      </c>
    </row>
    <row r="793" spans="1:26" x14ac:dyDescent="0.3">
      <c r="A793" t="s">
        <v>215</v>
      </c>
      <c r="B793">
        <v>531</v>
      </c>
      <c r="C793">
        <v>4001</v>
      </c>
      <c r="D793">
        <v>4500</v>
      </c>
      <c r="E793">
        <v>45</v>
      </c>
      <c r="F793">
        <v>2</v>
      </c>
      <c r="G793">
        <v>1</v>
      </c>
      <c r="H793">
        <v>1</v>
      </c>
      <c r="I793" t="s">
        <v>524</v>
      </c>
      <c r="K793" t="s">
        <v>496</v>
      </c>
      <c r="L793">
        <v>1</v>
      </c>
      <c r="M793">
        <v>112.3</v>
      </c>
      <c r="N793">
        <v>0</v>
      </c>
      <c r="O793">
        <v>10428.6</v>
      </c>
      <c r="P793">
        <v>83169.3</v>
      </c>
      <c r="W793" t="s">
        <v>139</v>
      </c>
      <c r="X793" t="s">
        <v>670</v>
      </c>
      <c r="Y793" t="s">
        <v>671</v>
      </c>
      <c r="Z793" t="s">
        <v>672</v>
      </c>
    </row>
    <row r="794" spans="1:26" x14ac:dyDescent="0.3">
      <c r="A794" t="s">
        <v>215</v>
      </c>
      <c r="B794">
        <v>531</v>
      </c>
      <c r="C794">
        <v>5001</v>
      </c>
      <c r="D794">
        <v>5500</v>
      </c>
      <c r="E794">
        <v>96</v>
      </c>
      <c r="F794">
        <v>2</v>
      </c>
      <c r="G794">
        <v>1</v>
      </c>
      <c r="H794">
        <v>1</v>
      </c>
      <c r="I794" t="s">
        <v>137</v>
      </c>
      <c r="K794" t="s">
        <v>141</v>
      </c>
      <c r="L794">
        <v>2</v>
      </c>
      <c r="M794">
        <v>5.9</v>
      </c>
      <c r="N794">
        <v>0.4</v>
      </c>
      <c r="O794">
        <v>15465.9</v>
      </c>
      <c r="P794">
        <v>103742.8</v>
      </c>
      <c r="V794" t="s">
        <v>142</v>
      </c>
      <c r="W794" t="s">
        <v>139</v>
      </c>
      <c r="X794" t="s">
        <v>143</v>
      </c>
      <c r="Y794" t="s">
        <v>144</v>
      </c>
      <c r="Z794" t="s">
        <v>145</v>
      </c>
    </row>
    <row r="795" spans="1:26" x14ac:dyDescent="0.3">
      <c r="A795" t="s">
        <v>215</v>
      </c>
      <c r="B795">
        <v>531</v>
      </c>
      <c r="C795">
        <v>5501</v>
      </c>
      <c r="D795">
        <v>6000</v>
      </c>
      <c r="E795">
        <v>69</v>
      </c>
      <c r="F795">
        <v>2</v>
      </c>
      <c r="G795">
        <v>1</v>
      </c>
      <c r="H795">
        <v>1</v>
      </c>
      <c r="I795" t="s">
        <v>137</v>
      </c>
      <c r="K795" t="s">
        <v>141</v>
      </c>
      <c r="L795">
        <v>1</v>
      </c>
      <c r="M795">
        <v>3.2</v>
      </c>
      <c r="N795">
        <v>0.4</v>
      </c>
      <c r="O795">
        <v>9818.5</v>
      </c>
      <c r="P795">
        <v>77741.5</v>
      </c>
      <c r="W795" t="s">
        <v>139</v>
      </c>
      <c r="Y795" t="s">
        <v>854</v>
      </c>
      <c r="Z795" t="s">
        <v>855</v>
      </c>
    </row>
    <row r="796" spans="1:26" x14ac:dyDescent="0.3">
      <c r="A796" t="s">
        <v>215</v>
      </c>
      <c r="B796">
        <v>531</v>
      </c>
      <c r="C796">
        <v>6001</v>
      </c>
      <c r="D796">
        <v>6500</v>
      </c>
      <c r="E796">
        <v>27</v>
      </c>
      <c r="F796">
        <v>2</v>
      </c>
      <c r="G796">
        <v>1</v>
      </c>
      <c r="H796">
        <v>2</v>
      </c>
      <c r="I796" t="s">
        <v>137</v>
      </c>
      <c r="K796" t="s">
        <v>496</v>
      </c>
      <c r="L796">
        <v>0</v>
      </c>
      <c r="M796">
        <v>0</v>
      </c>
      <c r="N796">
        <v>0</v>
      </c>
      <c r="O796">
        <v>5352.4</v>
      </c>
      <c r="P796">
        <v>31948.400000000001</v>
      </c>
    </row>
    <row r="797" spans="1:26" x14ac:dyDescent="0.3">
      <c r="A797" t="s">
        <v>215</v>
      </c>
      <c r="B797">
        <v>531</v>
      </c>
      <c r="C797">
        <v>7001</v>
      </c>
      <c r="D797">
        <v>7500</v>
      </c>
      <c r="E797">
        <v>12</v>
      </c>
      <c r="F797">
        <v>2</v>
      </c>
      <c r="G797">
        <v>2</v>
      </c>
      <c r="H797">
        <v>1</v>
      </c>
      <c r="I797" t="s">
        <v>137</v>
      </c>
      <c r="K797" t="s">
        <v>141</v>
      </c>
      <c r="L797">
        <v>0</v>
      </c>
      <c r="M797">
        <v>0</v>
      </c>
      <c r="N797">
        <v>0</v>
      </c>
      <c r="O797">
        <v>5350.2</v>
      </c>
      <c r="P797">
        <v>67870.3</v>
      </c>
      <c r="Z797" t="s">
        <v>430</v>
      </c>
    </row>
    <row r="798" spans="1:26" x14ac:dyDescent="0.3">
      <c r="A798" t="s">
        <v>215</v>
      </c>
      <c r="B798">
        <v>533</v>
      </c>
      <c r="C798">
        <v>5501</v>
      </c>
      <c r="D798">
        <v>6000</v>
      </c>
      <c r="E798">
        <v>38</v>
      </c>
      <c r="F798">
        <v>2</v>
      </c>
      <c r="G798">
        <v>1</v>
      </c>
      <c r="H798">
        <v>1</v>
      </c>
      <c r="I798" t="s">
        <v>347</v>
      </c>
      <c r="K798" t="s">
        <v>348</v>
      </c>
      <c r="L798">
        <v>1</v>
      </c>
      <c r="M798">
        <v>2555.1</v>
      </c>
      <c r="N798">
        <v>566.79999999999995</v>
      </c>
      <c r="O798">
        <v>11278.4</v>
      </c>
      <c r="P798">
        <v>217546.6</v>
      </c>
      <c r="U798" t="s">
        <v>350</v>
      </c>
      <c r="X798" t="s">
        <v>363</v>
      </c>
    </row>
    <row r="799" spans="1:26" x14ac:dyDescent="0.3">
      <c r="A799" t="s">
        <v>215</v>
      </c>
      <c r="B799">
        <v>570</v>
      </c>
      <c r="C799">
        <v>5501</v>
      </c>
      <c r="D799">
        <v>6000</v>
      </c>
      <c r="E799">
        <v>13</v>
      </c>
      <c r="F799">
        <v>2</v>
      </c>
      <c r="G799">
        <v>2</v>
      </c>
      <c r="H799">
        <v>1</v>
      </c>
      <c r="I799" t="s">
        <v>224</v>
      </c>
      <c r="L799">
        <v>1</v>
      </c>
      <c r="M799">
        <v>475.6</v>
      </c>
      <c r="N799">
        <v>0</v>
      </c>
      <c r="O799">
        <v>4011.8</v>
      </c>
      <c r="P799">
        <v>41363.199999999997</v>
      </c>
      <c r="Q799" t="s">
        <v>963</v>
      </c>
    </row>
    <row r="800" spans="1:26" x14ac:dyDescent="0.3">
      <c r="A800" t="s">
        <v>215</v>
      </c>
      <c r="B800">
        <v>570</v>
      </c>
      <c r="C800">
        <v>6001</v>
      </c>
      <c r="D800">
        <v>6500</v>
      </c>
      <c r="E800">
        <v>12</v>
      </c>
      <c r="F800">
        <v>2</v>
      </c>
      <c r="G800">
        <v>2</v>
      </c>
      <c r="H800">
        <v>2</v>
      </c>
      <c r="I800" t="s">
        <v>224</v>
      </c>
      <c r="L800">
        <v>1</v>
      </c>
      <c r="M800">
        <v>18.3</v>
      </c>
      <c r="N800">
        <v>0</v>
      </c>
      <c r="O800">
        <v>3542.7</v>
      </c>
      <c r="P800">
        <v>36401.699999999997</v>
      </c>
      <c r="Q800" t="s">
        <v>963</v>
      </c>
    </row>
    <row r="801" spans="1:26" x14ac:dyDescent="0.3">
      <c r="A801" t="s">
        <v>215</v>
      </c>
      <c r="B801">
        <v>731</v>
      </c>
      <c r="C801">
        <v>5001</v>
      </c>
      <c r="D801">
        <v>5500</v>
      </c>
      <c r="E801">
        <v>26</v>
      </c>
      <c r="F801">
        <v>2</v>
      </c>
      <c r="G801">
        <v>1</v>
      </c>
      <c r="H801">
        <v>1</v>
      </c>
      <c r="I801" t="s">
        <v>161</v>
      </c>
      <c r="K801" t="s">
        <v>196</v>
      </c>
      <c r="L801">
        <v>1</v>
      </c>
      <c r="M801">
        <v>339.3</v>
      </c>
      <c r="N801">
        <v>53.4</v>
      </c>
      <c r="O801">
        <v>10366.700000000001</v>
      </c>
      <c r="P801">
        <v>113740.9</v>
      </c>
      <c r="W801" t="s">
        <v>200</v>
      </c>
    </row>
    <row r="802" spans="1:26" x14ac:dyDescent="0.3">
      <c r="A802" t="s">
        <v>215</v>
      </c>
      <c r="B802">
        <v>732</v>
      </c>
      <c r="C802">
        <v>5001</v>
      </c>
      <c r="D802">
        <v>5500</v>
      </c>
      <c r="E802">
        <v>75</v>
      </c>
      <c r="F802">
        <v>2</v>
      </c>
      <c r="G802">
        <v>1</v>
      </c>
      <c r="H802">
        <v>1</v>
      </c>
      <c r="I802" t="s">
        <v>146</v>
      </c>
      <c r="K802" t="s">
        <v>147</v>
      </c>
      <c r="L802">
        <v>4</v>
      </c>
      <c r="M802">
        <v>23085.599999999999</v>
      </c>
      <c r="N802">
        <v>3956.2</v>
      </c>
      <c r="O802">
        <v>15560.7</v>
      </c>
      <c r="P802">
        <v>70842.899999999994</v>
      </c>
      <c r="T802" t="s">
        <v>99</v>
      </c>
      <c r="U802" t="s">
        <v>148</v>
      </c>
      <c r="W802" t="s">
        <v>149</v>
      </c>
      <c r="X802" t="s">
        <v>682</v>
      </c>
    </row>
    <row r="803" spans="1:26" x14ac:dyDescent="0.3">
      <c r="A803" t="s">
        <v>215</v>
      </c>
      <c r="B803">
        <v>732</v>
      </c>
      <c r="C803">
        <v>6501</v>
      </c>
      <c r="D803">
        <v>7000</v>
      </c>
      <c r="E803">
        <v>46</v>
      </c>
      <c r="F803">
        <v>2</v>
      </c>
      <c r="G803">
        <v>1</v>
      </c>
      <c r="H803">
        <v>1</v>
      </c>
      <c r="I803" t="s">
        <v>146</v>
      </c>
      <c r="K803" t="s">
        <v>98</v>
      </c>
      <c r="L803">
        <v>1</v>
      </c>
      <c r="M803">
        <v>391.6</v>
      </c>
      <c r="N803">
        <v>37.9</v>
      </c>
      <c r="O803">
        <v>7291.1</v>
      </c>
      <c r="P803">
        <v>31947.1</v>
      </c>
      <c r="U803" t="s">
        <v>384</v>
      </c>
      <c r="X803" t="s">
        <v>865</v>
      </c>
    </row>
    <row r="804" spans="1:26" x14ac:dyDescent="0.3">
      <c r="A804" t="s">
        <v>215</v>
      </c>
      <c r="B804">
        <v>741</v>
      </c>
      <c r="C804">
        <v>4001</v>
      </c>
      <c r="D804">
        <v>4500</v>
      </c>
      <c r="E804">
        <v>75</v>
      </c>
      <c r="F804">
        <v>2</v>
      </c>
      <c r="G804">
        <v>1</v>
      </c>
      <c r="H804">
        <v>1</v>
      </c>
      <c r="I804" t="s">
        <v>38</v>
      </c>
      <c r="K804" t="s">
        <v>46</v>
      </c>
      <c r="L804">
        <v>1</v>
      </c>
      <c r="M804">
        <v>268.60000000000002</v>
      </c>
      <c r="N804">
        <v>15.1</v>
      </c>
      <c r="O804">
        <v>7677.8</v>
      </c>
      <c r="P804">
        <v>56884.2</v>
      </c>
      <c r="T804" t="s">
        <v>701</v>
      </c>
      <c r="X804" t="s">
        <v>702</v>
      </c>
      <c r="Z804" t="s">
        <v>373</v>
      </c>
    </row>
    <row r="805" spans="1:26" x14ac:dyDescent="0.3">
      <c r="A805" t="s">
        <v>215</v>
      </c>
      <c r="B805">
        <v>741</v>
      </c>
      <c r="C805">
        <v>6501</v>
      </c>
      <c r="D805">
        <v>7000</v>
      </c>
      <c r="E805">
        <v>49</v>
      </c>
      <c r="F805">
        <v>2</v>
      </c>
      <c r="G805">
        <v>1</v>
      </c>
      <c r="H805">
        <v>1</v>
      </c>
      <c r="I805" t="s">
        <v>38</v>
      </c>
      <c r="K805" t="s">
        <v>46</v>
      </c>
      <c r="L805">
        <v>1</v>
      </c>
      <c r="M805">
        <v>3478.8</v>
      </c>
      <c r="N805">
        <v>570.6</v>
      </c>
      <c r="O805">
        <v>4490.1000000000004</v>
      </c>
      <c r="P805">
        <v>72882.600000000006</v>
      </c>
      <c r="T805" t="s">
        <v>218</v>
      </c>
      <c r="X805" t="s">
        <v>413</v>
      </c>
      <c r="Z805" t="s">
        <v>219</v>
      </c>
    </row>
    <row r="806" spans="1:26" x14ac:dyDescent="0.3">
      <c r="A806" t="s">
        <v>215</v>
      </c>
      <c r="B806">
        <v>742</v>
      </c>
      <c r="C806">
        <v>4001</v>
      </c>
      <c r="D806">
        <v>4500</v>
      </c>
      <c r="E806">
        <v>83</v>
      </c>
      <c r="F806">
        <v>2</v>
      </c>
      <c r="G806">
        <v>1</v>
      </c>
      <c r="H806">
        <v>1</v>
      </c>
      <c r="I806" t="s">
        <v>151</v>
      </c>
      <c r="K806" t="s">
        <v>152</v>
      </c>
      <c r="L806">
        <v>1</v>
      </c>
      <c r="M806">
        <v>676.9</v>
      </c>
      <c r="N806">
        <v>153.9</v>
      </c>
      <c r="O806">
        <v>33140.6</v>
      </c>
      <c r="P806">
        <v>421832.1</v>
      </c>
      <c r="U806" t="s">
        <v>153</v>
      </c>
      <c r="X806" t="s">
        <v>675</v>
      </c>
    </row>
    <row r="807" spans="1:26" x14ac:dyDescent="0.3">
      <c r="A807" t="s">
        <v>215</v>
      </c>
      <c r="B807">
        <v>742</v>
      </c>
      <c r="C807">
        <v>5001</v>
      </c>
      <c r="D807">
        <v>5500</v>
      </c>
      <c r="E807">
        <v>56</v>
      </c>
      <c r="F807">
        <v>2</v>
      </c>
      <c r="G807">
        <v>1</v>
      </c>
      <c r="H807">
        <v>1</v>
      </c>
      <c r="I807" t="s">
        <v>192</v>
      </c>
      <c r="K807" t="s">
        <v>152</v>
      </c>
      <c r="L807">
        <v>2</v>
      </c>
      <c r="M807">
        <v>1677.2</v>
      </c>
      <c r="N807">
        <v>663.4</v>
      </c>
      <c r="O807">
        <v>9063.4</v>
      </c>
      <c r="P807">
        <v>104888.6</v>
      </c>
      <c r="T807" t="s">
        <v>218</v>
      </c>
      <c r="U807" t="s">
        <v>153</v>
      </c>
      <c r="X807" t="s">
        <v>859</v>
      </c>
    </row>
    <row r="808" spans="1:26" x14ac:dyDescent="0.3">
      <c r="A808" t="s">
        <v>215</v>
      </c>
      <c r="B808">
        <v>742</v>
      </c>
      <c r="C808">
        <v>5501</v>
      </c>
      <c r="D808">
        <v>6000</v>
      </c>
      <c r="E808">
        <v>17</v>
      </c>
      <c r="F808">
        <v>2</v>
      </c>
      <c r="G808">
        <v>2</v>
      </c>
      <c r="H808">
        <v>2</v>
      </c>
      <c r="I808" t="s">
        <v>192</v>
      </c>
      <c r="K808" t="s">
        <v>546</v>
      </c>
      <c r="L808">
        <v>2</v>
      </c>
      <c r="M808">
        <v>221.6</v>
      </c>
      <c r="N808">
        <v>139.4</v>
      </c>
      <c r="O808">
        <v>2062.6999999999998</v>
      </c>
      <c r="P808">
        <v>35542.9</v>
      </c>
      <c r="T808" t="s">
        <v>218</v>
      </c>
      <c r="U808" t="s">
        <v>153</v>
      </c>
      <c r="X808" t="s">
        <v>547</v>
      </c>
    </row>
    <row r="809" spans="1:26" x14ac:dyDescent="0.3">
      <c r="A809" t="s">
        <v>215</v>
      </c>
      <c r="B809">
        <v>751</v>
      </c>
      <c r="C809">
        <v>5501</v>
      </c>
      <c r="D809">
        <v>6000</v>
      </c>
      <c r="E809">
        <v>23</v>
      </c>
      <c r="F809">
        <v>2</v>
      </c>
      <c r="G809">
        <v>2</v>
      </c>
      <c r="H809">
        <v>1</v>
      </c>
      <c r="I809" t="s">
        <v>161</v>
      </c>
      <c r="K809" t="s">
        <v>196</v>
      </c>
      <c r="L809">
        <v>2</v>
      </c>
      <c r="M809">
        <v>201.9</v>
      </c>
      <c r="N809">
        <v>2.5</v>
      </c>
      <c r="O809">
        <v>5440.7</v>
      </c>
      <c r="P809">
        <v>74907.600000000006</v>
      </c>
      <c r="S809" t="s">
        <v>207</v>
      </c>
      <c r="V809" t="s">
        <v>209</v>
      </c>
    </row>
    <row r="810" spans="1:26" x14ac:dyDescent="0.3">
      <c r="A810" t="s">
        <v>215</v>
      </c>
      <c r="B810">
        <v>771</v>
      </c>
      <c r="C810">
        <v>5001</v>
      </c>
      <c r="D810">
        <v>5500</v>
      </c>
      <c r="E810">
        <v>14</v>
      </c>
      <c r="F810">
        <v>2</v>
      </c>
      <c r="G810">
        <v>1</v>
      </c>
      <c r="H810">
        <v>1</v>
      </c>
      <c r="I810" t="s">
        <v>161</v>
      </c>
      <c r="K810" t="s">
        <v>122</v>
      </c>
      <c r="L810">
        <v>6</v>
      </c>
      <c r="M810">
        <v>14751.5</v>
      </c>
      <c r="N810">
        <v>3352.7</v>
      </c>
      <c r="O810">
        <v>2029</v>
      </c>
      <c r="P810">
        <v>24595.599999999999</v>
      </c>
      <c r="T810" t="s">
        <v>162</v>
      </c>
      <c r="U810" t="s">
        <v>168</v>
      </c>
      <c r="W810" t="s">
        <v>169</v>
      </c>
      <c r="X810" t="s">
        <v>170</v>
      </c>
      <c r="Y810" t="s">
        <v>166</v>
      </c>
      <c r="Z810" t="s">
        <v>171</v>
      </c>
    </row>
    <row r="811" spans="1:26" x14ac:dyDescent="0.3">
      <c r="A811" t="s">
        <v>215</v>
      </c>
      <c r="B811">
        <v>771</v>
      </c>
      <c r="C811">
        <v>5501</v>
      </c>
      <c r="D811">
        <v>6000</v>
      </c>
      <c r="E811">
        <v>19</v>
      </c>
      <c r="F811">
        <v>2</v>
      </c>
      <c r="G811">
        <v>1</v>
      </c>
      <c r="H811">
        <v>1</v>
      </c>
      <c r="I811" t="s">
        <v>161</v>
      </c>
      <c r="K811" t="s">
        <v>122</v>
      </c>
      <c r="L811">
        <v>5</v>
      </c>
      <c r="M811">
        <v>17679</v>
      </c>
      <c r="N811">
        <v>4445.6000000000004</v>
      </c>
      <c r="O811">
        <v>5502.7</v>
      </c>
      <c r="P811">
        <v>61021.1</v>
      </c>
      <c r="T811" t="s">
        <v>162</v>
      </c>
      <c r="U811" t="s">
        <v>860</v>
      </c>
      <c r="V811" t="s">
        <v>71</v>
      </c>
      <c r="X811" t="s">
        <v>375</v>
      </c>
      <c r="Z811" t="s">
        <v>861</v>
      </c>
    </row>
    <row r="812" spans="1:26" x14ac:dyDescent="0.3">
      <c r="A812" t="s">
        <v>215</v>
      </c>
      <c r="B812">
        <v>771</v>
      </c>
      <c r="C812">
        <v>6001</v>
      </c>
      <c r="D812">
        <v>6500</v>
      </c>
      <c r="E812">
        <v>15</v>
      </c>
      <c r="F812">
        <v>2</v>
      </c>
      <c r="G812">
        <v>1</v>
      </c>
      <c r="H812">
        <v>1</v>
      </c>
      <c r="I812" t="s">
        <v>161</v>
      </c>
      <c r="K812" t="s">
        <v>122</v>
      </c>
      <c r="L812">
        <v>3</v>
      </c>
      <c r="M812">
        <v>10232.200000000001</v>
      </c>
      <c r="N812">
        <v>2203.8000000000002</v>
      </c>
      <c r="O812">
        <v>1388.3</v>
      </c>
      <c r="P812">
        <v>7240</v>
      </c>
      <c r="T812" t="s">
        <v>162</v>
      </c>
      <c r="U812" t="s">
        <v>374</v>
      </c>
      <c r="X812" t="s">
        <v>870</v>
      </c>
    </row>
    <row r="813" spans="1:26" x14ac:dyDescent="0.3">
      <c r="A813" t="s">
        <v>215</v>
      </c>
      <c r="B813">
        <v>772</v>
      </c>
      <c r="C813">
        <v>5501</v>
      </c>
      <c r="D813">
        <v>6000</v>
      </c>
      <c r="E813">
        <v>24</v>
      </c>
      <c r="F813">
        <v>2</v>
      </c>
      <c r="G813">
        <v>1</v>
      </c>
      <c r="H813">
        <v>1</v>
      </c>
      <c r="I813" t="s">
        <v>102</v>
      </c>
      <c r="K813" t="s">
        <v>172</v>
      </c>
      <c r="L813">
        <v>2</v>
      </c>
      <c r="M813">
        <v>3729.9</v>
      </c>
      <c r="N813">
        <v>222.9</v>
      </c>
      <c r="O813">
        <v>1601.5</v>
      </c>
      <c r="P813">
        <v>10789.5</v>
      </c>
      <c r="Q813" t="s">
        <v>960</v>
      </c>
      <c r="U813" t="s">
        <v>176</v>
      </c>
      <c r="X813" t="s">
        <v>685</v>
      </c>
    </row>
    <row r="814" spans="1:26" x14ac:dyDescent="0.3">
      <c r="A814" t="s">
        <v>215</v>
      </c>
      <c r="B814">
        <v>772</v>
      </c>
      <c r="C814">
        <v>7501</v>
      </c>
      <c r="D814">
        <v>8000</v>
      </c>
      <c r="E814">
        <v>28</v>
      </c>
      <c r="F814">
        <v>2</v>
      </c>
      <c r="G814">
        <v>1</v>
      </c>
      <c r="H814">
        <v>1</v>
      </c>
      <c r="I814" t="s">
        <v>344</v>
      </c>
      <c r="K814" t="s">
        <v>177</v>
      </c>
      <c r="L814">
        <v>0</v>
      </c>
      <c r="M814">
        <v>0</v>
      </c>
      <c r="N814">
        <v>0</v>
      </c>
      <c r="O814">
        <v>10955.6</v>
      </c>
      <c r="P814">
        <v>193364.8</v>
      </c>
      <c r="X814" t="s">
        <v>871</v>
      </c>
    </row>
    <row r="815" spans="1:26" x14ac:dyDescent="0.3">
      <c r="A815" t="s">
        <v>215</v>
      </c>
      <c r="B815">
        <v>781</v>
      </c>
      <c r="C815">
        <v>7001</v>
      </c>
      <c r="D815">
        <v>7500</v>
      </c>
      <c r="E815">
        <v>16</v>
      </c>
      <c r="F815">
        <v>2</v>
      </c>
      <c r="G815">
        <v>2</v>
      </c>
      <c r="H815">
        <v>2</v>
      </c>
      <c r="I815" t="s">
        <v>180</v>
      </c>
      <c r="K815" t="s">
        <v>391</v>
      </c>
      <c r="L815">
        <v>4</v>
      </c>
      <c r="M815">
        <v>1613.5</v>
      </c>
      <c r="N815">
        <v>285.8</v>
      </c>
      <c r="O815">
        <v>904.5</v>
      </c>
      <c r="P815">
        <v>19061.3</v>
      </c>
      <c r="T815" t="s">
        <v>392</v>
      </c>
      <c r="U815" t="s">
        <v>393</v>
      </c>
      <c r="W815" t="s">
        <v>394</v>
      </c>
    </row>
    <row r="816" spans="1:26" x14ac:dyDescent="0.3">
      <c r="A816" t="s">
        <v>215</v>
      </c>
      <c r="B816">
        <v>997</v>
      </c>
      <c r="C816">
        <v>8501</v>
      </c>
      <c r="D816">
        <v>9000</v>
      </c>
      <c r="E816">
        <v>12</v>
      </c>
      <c r="F816">
        <v>2</v>
      </c>
      <c r="G816">
        <v>2</v>
      </c>
      <c r="H816">
        <v>3</v>
      </c>
      <c r="I816" t="s">
        <v>237</v>
      </c>
      <c r="K816" t="s">
        <v>233</v>
      </c>
      <c r="L816">
        <v>0</v>
      </c>
      <c r="M816">
        <v>0</v>
      </c>
      <c r="N816">
        <v>0</v>
      </c>
      <c r="O816">
        <v>17.899999999999999</v>
      </c>
      <c r="P816">
        <v>4</v>
      </c>
    </row>
    <row r="817" spans="1:26" x14ac:dyDescent="0.3">
      <c r="A817" t="s">
        <v>220</v>
      </c>
      <c r="B817" s="1" t="s">
        <v>244</v>
      </c>
      <c r="C817">
        <v>2001</v>
      </c>
      <c r="D817">
        <v>2500</v>
      </c>
      <c r="E817">
        <v>1</v>
      </c>
      <c r="F817">
        <v>3</v>
      </c>
      <c r="G817">
        <v>2</v>
      </c>
      <c r="H817">
        <v>1</v>
      </c>
      <c r="I817" t="s">
        <v>248</v>
      </c>
      <c r="J817" t="s">
        <v>246</v>
      </c>
      <c r="L817">
        <v>1</v>
      </c>
      <c r="M817">
        <v>4363.7</v>
      </c>
      <c r="N817">
        <v>1959.4</v>
      </c>
      <c r="O817">
        <v>834.1</v>
      </c>
      <c r="P817">
        <v>2578.8000000000002</v>
      </c>
      <c r="U817" t="s">
        <v>247</v>
      </c>
      <c r="X817" t="s">
        <v>756</v>
      </c>
      <c r="Z817" t="s">
        <v>757</v>
      </c>
    </row>
    <row r="818" spans="1:26" x14ac:dyDescent="0.3">
      <c r="A818" t="s">
        <v>220</v>
      </c>
      <c r="B818" s="1" t="s">
        <v>244</v>
      </c>
      <c r="C818">
        <v>2501</v>
      </c>
      <c r="D818">
        <v>3000</v>
      </c>
      <c r="E818">
        <v>1</v>
      </c>
      <c r="F818">
        <v>3</v>
      </c>
      <c r="G818">
        <v>3</v>
      </c>
      <c r="H818">
        <v>2</v>
      </c>
      <c r="I818" t="s">
        <v>248</v>
      </c>
      <c r="L818">
        <v>0</v>
      </c>
      <c r="M818">
        <v>0</v>
      </c>
      <c r="N818">
        <v>0</v>
      </c>
      <c r="O818">
        <v>156.69999999999999</v>
      </c>
      <c r="P818">
        <v>385.1</v>
      </c>
    </row>
    <row r="819" spans="1:26" x14ac:dyDescent="0.3">
      <c r="A819" t="s">
        <v>220</v>
      </c>
      <c r="B819">
        <v>120</v>
      </c>
      <c r="C819">
        <v>2001</v>
      </c>
      <c r="D819">
        <v>2500</v>
      </c>
      <c r="E819">
        <v>1</v>
      </c>
      <c r="F819">
        <v>3</v>
      </c>
      <c r="G819">
        <v>3</v>
      </c>
      <c r="H819">
        <v>2</v>
      </c>
      <c r="I819" t="s">
        <v>255</v>
      </c>
      <c r="K819" t="s">
        <v>252</v>
      </c>
      <c r="L819">
        <v>2</v>
      </c>
      <c r="M819">
        <v>1882.5</v>
      </c>
      <c r="N819">
        <v>662.1</v>
      </c>
      <c r="O819">
        <v>42.5</v>
      </c>
      <c r="P819">
        <v>17.899999999999999</v>
      </c>
      <c r="U819" t="s">
        <v>432</v>
      </c>
    </row>
    <row r="820" spans="1:26" x14ac:dyDescent="0.3">
      <c r="A820" t="s">
        <v>220</v>
      </c>
      <c r="B820">
        <v>120</v>
      </c>
      <c r="C820">
        <v>2501</v>
      </c>
      <c r="D820">
        <v>3000</v>
      </c>
      <c r="E820">
        <v>1</v>
      </c>
      <c r="F820">
        <v>3</v>
      </c>
      <c r="G820">
        <v>3</v>
      </c>
      <c r="H820">
        <v>2</v>
      </c>
      <c r="I820" t="s">
        <v>255</v>
      </c>
      <c r="K820" t="s">
        <v>252</v>
      </c>
      <c r="L820">
        <v>2</v>
      </c>
      <c r="M820">
        <v>2098.3000000000002</v>
      </c>
      <c r="N820">
        <v>314.60000000000002</v>
      </c>
      <c r="O820">
        <v>2.8</v>
      </c>
      <c r="P820">
        <v>1.2</v>
      </c>
      <c r="U820" t="s">
        <v>432</v>
      </c>
    </row>
    <row r="821" spans="1:26" x14ac:dyDescent="0.3">
      <c r="A821" t="s">
        <v>220</v>
      </c>
      <c r="B821">
        <v>120</v>
      </c>
      <c r="C821">
        <v>3001</v>
      </c>
      <c r="D821">
        <v>3500</v>
      </c>
      <c r="E821">
        <v>1</v>
      </c>
      <c r="F821">
        <v>3</v>
      </c>
      <c r="G821">
        <v>3</v>
      </c>
      <c r="H821">
        <v>2</v>
      </c>
      <c r="I821" t="s">
        <v>255</v>
      </c>
      <c r="K821" t="s">
        <v>252</v>
      </c>
      <c r="L821">
        <v>2</v>
      </c>
      <c r="M821">
        <v>538.1</v>
      </c>
      <c r="N821">
        <v>68.3</v>
      </c>
      <c r="O821">
        <v>2</v>
      </c>
      <c r="P821">
        <v>1.8</v>
      </c>
      <c r="U821" t="s">
        <v>432</v>
      </c>
    </row>
    <row r="822" spans="1:26" x14ac:dyDescent="0.3">
      <c r="A822" t="s">
        <v>220</v>
      </c>
      <c r="B822">
        <v>120</v>
      </c>
      <c r="C822">
        <v>3501</v>
      </c>
      <c r="D822">
        <v>4000</v>
      </c>
      <c r="E822">
        <v>1</v>
      </c>
      <c r="F822">
        <v>3</v>
      </c>
      <c r="G822">
        <v>3</v>
      </c>
      <c r="H822">
        <v>2</v>
      </c>
      <c r="I822" t="s">
        <v>255</v>
      </c>
      <c r="K822" t="s">
        <v>252</v>
      </c>
      <c r="L822">
        <v>1</v>
      </c>
      <c r="M822">
        <v>43</v>
      </c>
      <c r="N822">
        <v>3.8</v>
      </c>
      <c r="O822">
        <v>3.7</v>
      </c>
      <c r="P822">
        <v>3.3</v>
      </c>
      <c r="U822" t="s">
        <v>332</v>
      </c>
    </row>
    <row r="823" spans="1:26" x14ac:dyDescent="0.3">
      <c r="A823" t="s">
        <v>220</v>
      </c>
      <c r="B823">
        <v>130</v>
      </c>
      <c r="C823">
        <v>1001</v>
      </c>
      <c r="D823">
        <v>1500</v>
      </c>
      <c r="E823">
        <v>1</v>
      </c>
      <c r="F823">
        <v>3</v>
      </c>
      <c r="G823">
        <v>2</v>
      </c>
      <c r="H823">
        <v>2</v>
      </c>
      <c r="I823" t="s">
        <v>251</v>
      </c>
      <c r="K823" t="s">
        <v>252</v>
      </c>
      <c r="L823">
        <v>3</v>
      </c>
      <c r="M823">
        <v>72.400000000000006</v>
      </c>
      <c r="N823">
        <v>0</v>
      </c>
      <c r="O823">
        <v>72.599999999999994</v>
      </c>
      <c r="P823">
        <v>225</v>
      </c>
      <c r="U823" t="s">
        <v>253</v>
      </c>
    </row>
    <row r="824" spans="1:26" x14ac:dyDescent="0.3">
      <c r="A824" t="s">
        <v>220</v>
      </c>
      <c r="B824">
        <v>130</v>
      </c>
      <c r="C824">
        <v>1501</v>
      </c>
      <c r="D824">
        <v>2000</v>
      </c>
      <c r="E824">
        <v>1</v>
      </c>
      <c r="F824">
        <v>3</v>
      </c>
      <c r="G824">
        <v>2</v>
      </c>
      <c r="H824">
        <v>2</v>
      </c>
      <c r="I824" t="s">
        <v>251</v>
      </c>
      <c r="K824" t="s">
        <v>252</v>
      </c>
      <c r="L824">
        <v>1</v>
      </c>
      <c r="M824">
        <v>42</v>
      </c>
      <c r="N824">
        <v>1.8</v>
      </c>
      <c r="O824">
        <v>28.2</v>
      </c>
      <c r="P824">
        <v>147.80000000000001</v>
      </c>
      <c r="U824" t="s">
        <v>433</v>
      </c>
    </row>
    <row r="825" spans="1:26" x14ac:dyDescent="0.3">
      <c r="A825" t="s">
        <v>220</v>
      </c>
      <c r="B825">
        <v>130</v>
      </c>
      <c r="C825">
        <v>2501</v>
      </c>
      <c r="D825">
        <v>3000</v>
      </c>
      <c r="E825">
        <v>1</v>
      </c>
      <c r="F825">
        <v>3</v>
      </c>
      <c r="G825">
        <v>3</v>
      </c>
      <c r="H825">
        <v>2</v>
      </c>
      <c r="I825" t="s">
        <v>251</v>
      </c>
      <c r="K825" t="s">
        <v>252</v>
      </c>
      <c r="L825">
        <v>1</v>
      </c>
      <c r="M825">
        <v>47.1</v>
      </c>
      <c r="N825">
        <v>10.5</v>
      </c>
      <c r="O825">
        <v>154.80000000000001</v>
      </c>
      <c r="P825">
        <v>666.9</v>
      </c>
      <c r="U825" t="s">
        <v>433</v>
      </c>
    </row>
    <row r="826" spans="1:26" x14ac:dyDescent="0.3">
      <c r="A826" t="s">
        <v>220</v>
      </c>
      <c r="B826">
        <v>161</v>
      </c>
      <c r="C826">
        <v>1001</v>
      </c>
      <c r="D826">
        <v>1500</v>
      </c>
      <c r="E826">
        <v>1</v>
      </c>
      <c r="F826">
        <v>3</v>
      </c>
      <c r="G826">
        <v>3</v>
      </c>
      <c r="H826">
        <v>2</v>
      </c>
      <c r="I826" t="s">
        <v>440</v>
      </c>
      <c r="L826">
        <v>5</v>
      </c>
      <c r="M826">
        <v>231.2</v>
      </c>
      <c r="N826">
        <v>55.7</v>
      </c>
      <c r="O826">
        <v>1.1000000000000001</v>
      </c>
      <c r="P826">
        <v>3.2</v>
      </c>
      <c r="Q826" t="s">
        <v>977</v>
      </c>
      <c r="S826" t="s">
        <v>435</v>
      </c>
      <c r="U826" t="s">
        <v>883</v>
      </c>
      <c r="V826" t="s">
        <v>482</v>
      </c>
    </row>
    <row r="827" spans="1:26" x14ac:dyDescent="0.3">
      <c r="A827" t="s">
        <v>220</v>
      </c>
      <c r="B827">
        <v>162</v>
      </c>
      <c r="C827">
        <v>2001</v>
      </c>
      <c r="D827">
        <v>2500</v>
      </c>
      <c r="E827">
        <v>1</v>
      </c>
      <c r="F827">
        <v>3</v>
      </c>
      <c r="G827">
        <v>3</v>
      </c>
      <c r="H827">
        <v>1</v>
      </c>
      <c r="I827" t="s">
        <v>440</v>
      </c>
      <c r="L827">
        <v>1</v>
      </c>
      <c r="M827">
        <v>12867.6</v>
      </c>
      <c r="N827">
        <v>1692.6</v>
      </c>
      <c r="O827">
        <v>0</v>
      </c>
      <c r="P827">
        <v>0</v>
      </c>
      <c r="U827" t="s">
        <v>883</v>
      </c>
    </row>
    <row r="828" spans="1:26" x14ac:dyDescent="0.3">
      <c r="A828" t="s">
        <v>220</v>
      </c>
      <c r="B828">
        <v>163</v>
      </c>
      <c r="C828">
        <v>2001</v>
      </c>
      <c r="D828">
        <v>2500</v>
      </c>
      <c r="E828">
        <v>1</v>
      </c>
      <c r="F828">
        <v>3</v>
      </c>
      <c r="G828">
        <v>3</v>
      </c>
      <c r="H828">
        <v>2</v>
      </c>
      <c r="I828" t="s">
        <v>441</v>
      </c>
      <c r="L828">
        <v>11</v>
      </c>
      <c r="M828">
        <v>2133.1999999999998</v>
      </c>
      <c r="N828">
        <v>200</v>
      </c>
      <c r="O828">
        <v>0</v>
      </c>
      <c r="P828">
        <v>0</v>
      </c>
      <c r="Q828" t="s">
        <v>978</v>
      </c>
      <c r="R828" t="s">
        <v>442</v>
      </c>
      <c r="T828" t="s">
        <v>443</v>
      </c>
      <c r="U828" t="s">
        <v>884</v>
      </c>
      <c r="W828" t="s">
        <v>885</v>
      </c>
    </row>
    <row r="829" spans="1:26" x14ac:dyDescent="0.3">
      <c r="A829" t="s">
        <v>220</v>
      </c>
      <c r="B829">
        <v>163</v>
      </c>
      <c r="C829">
        <v>2501</v>
      </c>
      <c r="D829">
        <v>3000</v>
      </c>
      <c r="E829">
        <v>1</v>
      </c>
      <c r="F829">
        <v>3</v>
      </c>
      <c r="G829">
        <v>3</v>
      </c>
      <c r="H829">
        <v>2</v>
      </c>
      <c r="I829" t="s">
        <v>441</v>
      </c>
      <c r="L829">
        <v>7</v>
      </c>
      <c r="M829">
        <v>1989.8</v>
      </c>
      <c r="N829">
        <v>773.3</v>
      </c>
      <c r="O829">
        <v>0</v>
      </c>
      <c r="P829">
        <v>0</v>
      </c>
      <c r="Q829" t="s">
        <v>979</v>
      </c>
      <c r="U829" t="s">
        <v>259</v>
      </c>
      <c r="W829" t="s">
        <v>886</v>
      </c>
    </row>
    <row r="830" spans="1:26" x14ac:dyDescent="0.3">
      <c r="A830" t="s">
        <v>220</v>
      </c>
      <c r="B830">
        <v>163</v>
      </c>
      <c r="C830">
        <v>3001</v>
      </c>
      <c r="D830">
        <v>3500</v>
      </c>
      <c r="E830">
        <v>1</v>
      </c>
      <c r="F830">
        <v>3</v>
      </c>
      <c r="G830">
        <v>3</v>
      </c>
      <c r="H830">
        <v>2</v>
      </c>
      <c r="I830" t="s">
        <v>260</v>
      </c>
      <c r="L830">
        <v>3</v>
      </c>
      <c r="M830">
        <v>417.1</v>
      </c>
      <c r="N830">
        <v>257.89999999999998</v>
      </c>
      <c r="O830">
        <v>0</v>
      </c>
      <c r="P830">
        <v>0</v>
      </c>
      <c r="Q830" t="s">
        <v>979</v>
      </c>
      <c r="U830" t="s">
        <v>259</v>
      </c>
    </row>
    <row r="831" spans="1:26" x14ac:dyDescent="0.3">
      <c r="A831" t="s">
        <v>220</v>
      </c>
      <c r="B831">
        <v>163</v>
      </c>
      <c r="C831">
        <v>3501</v>
      </c>
      <c r="D831">
        <v>4000</v>
      </c>
      <c r="E831">
        <v>1</v>
      </c>
      <c r="F831">
        <v>3</v>
      </c>
      <c r="G831">
        <v>2</v>
      </c>
      <c r="H831">
        <v>3</v>
      </c>
      <c r="I831" t="s">
        <v>260</v>
      </c>
      <c r="L831">
        <v>1</v>
      </c>
      <c r="M831">
        <v>1</v>
      </c>
      <c r="N831">
        <v>0</v>
      </c>
      <c r="O831">
        <v>0</v>
      </c>
      <c r="P831">
        <v>0</v>
      </c>
      <c r="U831" t="s">
        <v>887</v>
      </c>
    </row>
    <row r="832" spans="1:26" x14ac:dyDescent="0.3">
      <c r="A832" t="s">
        <v>220</v>
      </c>
      <c r="B832">
        <v>163</v>
      </c>
      <c r="C832">
        <v>4001</v>
      </c>
      <c r="D832">
        <v>4500</v>
      </c>
      <c r="E832">
        <v>1</v>
      </c>
      <c r="F832">
        <v>3</v>
      </c>
      <c r="G832">
        <v>2</v>
      </c>
      <c r="H832">
        <v>3</v>
      </c>
      <c r="I832" t="s">
        <v>260</v>
      </c>
      <c r="L832">
        <v>0</v>
      </c>
      <c r="M832">
        <v>0</v>
      </c>
      <c r="N832">
        <v>0</v>
      </c>
      <c r="O832">
        <v>6.9</v>
      </c>
      <c r="P832">
        <v>22.2</v>
      </c>
    </row>
    <row r="833" spans="1:23" x14ac:dyDescent="0.3">
      <c r="A833" t="s">
        <v>220</v>
      </c>
      <c r="B833">
        <v>163</v>
      </c>
      <c r="C833">
        <v>4501</v>
      </c>
      <c r="D833">
        <v>5000</v>
      </c>
      <c r="E833">
        <v>1</v>
      </c>
      <c r="F833">
        <v>3</v>
      </c>
      <c r="G833">
        <v>3</v>
      </c>
      <c r="H833">
        <v>3</v>
      </c>
      <c r="I833" t="s">
        <v>260</v>
      </c>
      <c r="L833">
        <v>0</v>
      </c>
      <c r="M833">
        <v>0</v>
      </c>
      <c r="N833">
        <v>0</v>
      </c>
      <c r="O833">
        <v>0</v>
      </c>
      <c r="P833">
        <v>1</v>
      </c>
    </row>
    <row r="834" spans="1:23" x14ac:dyDescent="0.3">
      <c r="A834" t="s">
        <v>220</v>
      </c>
      <c r="B834">
        <v>164</v>
      </c>
      <c r="C834">
        <v>2001</v>
      </c>
      <c r="D834">
        <v>2500</v>
      </c>
      <c r="E834">
        <v>1</v>
      </c>
      <c r="F834">
        <v>3</v>
      </c>
      <c r="G834">
        <v>3</v>
      </c>
      <c r="H834">
        <v>3</v>
      </c>
      <c r="I834" t="s">
        <v>444</v>
      </c>
      <c r="L834">
        <v>2</v>
      </c>
      <c r="M834">
        <v>50.5</v>
      </c>
      <c r="N834">
        <v>0</v>
      </c>
      <c r="O834">
        <v>0</v>
      </c>
      <c r="P834">
        <v>0</v>
      </c>
      <c r="U834" t="s">
        <v>445</v>
      </c>
      <c r="W834" t="s">
        <v>446</v>
      </c>
    </row>
    <row r="835" spans="1:23" x14ac:dyDescent="0.3">
      <c r="A835" t="s">
        <v>220</v>
      </c>
      <c r="B835">
        <v>164</v>
      </c>
      <c r="C835">
        <v>2501</v>
      </c>
      <c r="D835">
        <v>3000</v>
      </c>
      <c r="E835">
        <v>1</v>
      </c>
      <c r="F835">
        <v>3</v>
      </c>
      <c r="G835">
        <v>3</v>
      </c>
      <c r="H835">
        <v>3</v>
      </c>
      <c r="I835" t="s">
        <v>260</v>
      </c>
      <c r="L835">
        <v>2</v>
      </c>
      <c r="M835">
        <v>28.1</v>
      </c>
      <c r="N835">
        <v>0</v>
      </c>
      <c r="O835">
        <v>0</v>
      </c>
      <c r="P835">
        <v>0</v>
      </c>
      <c r="U835" t="s">
        <v>445</v>
      </c>
      <c r="W835" t="s">
        <v>446</v>
      </c>
    </row>
    <row r="836" spans="1:23" x14ac:dyDescent="0.3">
      <c r="A836" t="s">
        <v>220</v>
      </c>
      <c r="B836">
        <v>164</v>
      </c>
      <c r="C836">
        <v>3001</v>
      </c>
      <c r="D836">
        <v>3500</v>
      </c>
      <c r="E836">
        <v>1</v>
      </c>
      <c r="F836">
        <v>3</v>
      </c>
      <c r="G836">
        <v>3</v>
      </c>
      <c r="H836">
        <v>3</v>
      </c>
      <c r="I836" t="s">
        <v>260</v>
      </c>
      <c r="L836">
        <v>0</v>
      </c>
      <c r="M836">
        <v>0</v>
      </c>
      <c r="N836">
        <v>0</v>
      </c>
      <c r="O836">
        <v>0</v>
      </c>
      <c r="P836">
        <v>0</v>
      </c>
    </row>
    <row r="837" spans="1:23" x14ac:dyDescent="0.3">
      <c r="A837" t="s">
        <v>220</v>
      </c>
      <c r="B837">
        <v>165</v>
      </c>
      <c r="C837">
        <v>1001</v>
      </c>
      <c r="D837">
        <v>1500</v>
      </c>
      <c r="E837">
        <v>1</v>
      </c>
      <c r="F837">
        <v>3</v>
      </c>
      <c r="G837">
        <v>2</v>
      </c>
      <c r="H837">
        <v>3</v>
      </c>
      <c r="I837" t="s">
        <v>408</v>
      </c>
      <c r="K837" t="s">
        <v>252</v>
      </c>
      <c r="L837">
        <v>1</v>
      </c>
      <c r="M837">
        <v>1.3</v>
      </c>
      <c r="N837">
        <v>0</v>
      </c>
      <c r="O837">
        <v>0</v>
      </c>
      <c r="P837">
        <v>0</v>
      </c>
      <c r="S837" t="s">
        <v>409</v>
      </c>
    </row>
    <row r="838" spans="1:23" x14ac:dyDescent="0.3">
      <c r="A838" t="s">
        <v>220</v>
      </c>
      <c r="B838">
        <v>165</v>
      </c>
      <c r="C838">
        <v>1501</v>
      </c>
      <c r="D838">
        <v>2000</v>
      </c>
      <c r="E838">
        <v>1</v>
      </c>
      <c r="F838">
        <v>3</v>
      </c>
      <c r="G838">
        <v>3</v>
      </c>
      <c r="H838">
        <v>3</v>
      </c>
      <c r="I838" t="s">
        <v>408</v>
      </c>
      <c r="K838" t="s">
        <v>252</v>
      </c>
      <c r="L838">
        <v>2</v>
      </c>
      <c r="M838">
        <v>4.5</v>
      </c>
      <c r="N838">
        <v>0</v>
      </c>
      <c r="O838">
        <v>0.2</v>
      </c>
      <c r="P838">
        <v>8.9</v>
      </c>
      <c r="U838" t="s">
        <v>410</v>
      </c>
      <c r="W838" t="s">
        <v>411</v>
      </c>
    </row>
    <row r="839" spans="1:23" x14ac:dyDescent="0.3">
      <c r="A839" t="s">
        <v>220</v>
      </c>
      <c r="B839">
        <v>165</v>
      </c>
      <c r="C839">
        <v>2501</v>
      </c>
      <c r="D839">
        <v>3000</v>
      </c>
      <c r="E839">
        <v>1</v>
      </c>
      <c r="F839">
        <v>3</v>
      </c>
      <c r="G839">
        <v>3</v>
      </c>
      <c r="H839">
        <v>3</v>
      </c>
      <c r="I839" t="s">
        <v>447</v>
      </c>
      <c r="K839" t="s">
        <v>252</v>
      </c>
      <c r="L839">
        <v>2</v>
      </c>
      <c r="M839">
        <v>14.2</v>
      </c>
      <c r="N839">
        <v>0</v>
      </c>
      <c r="O839">
        <v>0</v>
      </c>
      <c r="P839">
        <v>0</v>
      </c>
      <c r="Q839" t="s">
        <v>980</v>
      </c>
      <c r="U839" t="s">
        <v>888</v>
      </c>
    </row>
    <row r="840" spans="1:23" x14ac:dyDescent="0.3">
      <c r="A840" t="s">
        <v>220</v>
      </c>
      <c r="B840">
        <v>165</v>
      </c>
      <c r="C840">
        <v>3001</v>
      </c>
      <c r="D840">
        <v>3500</v>
      </c>
      <c r="E840">
        <v>1</v>
      </c>
      <c r="F840">
        <v>3</v>
      </c>
      <c r="G840">
        <v>3</v>
      </c>
      <c r="H840">
        <v>3</v>
      </c>
      <c r="I840" t="s">
        <v>447</v>
      </c>
      <c r="K840" t="s">
        <v>252</v>
      </c>
      <c r="L840">
        <v>0</v>
      </c>
      <c r="M840">
        <v>0</v>
      </c>
      <c r="N840">
        <v>0</v>
      </c>
      <c r="O840">
        <v>0</v>
      </c>
      <c r="P840">
        <v>0</v>
      </c>
    </row>
    <row r="841" spans="1:23" x14ac:dyDescent="0.3">
      <c r="A841" t="s">
        <v>220</v>
      </c>
      <c r="B841">
        <v>570</v>
      </c>
      <c r="C841">
        <v>3001</v>
      </c>
      <c r="D841">
        <v>3500</v>
      </c>
      <c r="E841">
        <v>1</v>
      </c>
      <c r="F841">
        <v>3</v>
      </c>
      <c r="G841">
        <v>3</v>
      </c>
      <c r="H841">
        <v>3</v>
      </c>
      <c r="I841" t="s">
        <v>221</v>
      </c>
      <c r="L841">
        <v>3</v>
      </c>
      <c r="M841">
        <v>24.3</v>
      </c>
      <c r="N841">
        <v>0</v>
      </c>
      <c r="O841">
        <v>0</v>
      </c>
      <c r="P841">
        <v>0</v>
      </c>
      <c r="R841" t="s">
        <v>222</v>
      </c>
      <c r="S841" t="s">
        <v>889</v>
      </c>
      <c r="T841" t="s">
        <v>223</v>
      </c>
    </row>
    <row r="842" spans="1:23" x14ac:dyDescent="0.3">
      <c r="A842" t="s">
        <v>220</v>
      </c>
      <c r="B842">
        <v>570</v>
      </c>
      <c r="C842">
        <v>3501</v>
      </c>
      <c r="D842">
        <v>4000</v>
      </c>
      <c r="E842">
        <v>1</v>
      </c>
      <c r="F842">
        <v>3</v>
      </c>
      <c r="G842">
        <v>3</v>
      </c>
      <c r="H842">
        <v>3</v>
      </c>
      <c r="I842" t="s">
        <v>221</v>
      </c>
      <c r="L842">
        <v>2</v>
      </c>
      <c r="M842">
        <v>9.5</v>
      </c>
      <c r="N842">
        <v>0</v>
      </c>
      <c r="O842">
        <v>0.1</v>
      </c>
      <c r="P842">
        <v>0.8</v>
      </c>
      <c r="R842" t="s">
        <v>222</v>
      </c>
      <c r="T842" t="s">
        <v>223</v>
      </c>
    </row>
    <row r="843" spans="1:23" x14ac:dyDescent="0.3">
      <c r="A843" t="s">
        <v>220</v>
      </c>
      <c r="B843">
        <v>570</v>
      </c>
      <c r="C843">
        <v>4001</v>
      </c>
      <c r="D843">
        <v>4500</v>
      </c>
      <c r="E843">
        <v>9</v>
      </c>
      <c r="F843">
        <v>3</v>
      </c>
      <c r="G843">
        <v>2</v>
      </c>
      <c r="H843">
        <v>3</v>
      </c>
      <c r="I843" t="s">
        <v>221</v>
      </c>
      <c r="L843">
        <v>0</v>
      </c>
      <c r="M843">
        <v>0</v>
      </c>
      <c r="N843">
        <v>0</v>
      </c>
      <c r="O843">
        <v>0.1</v>
      </c>
      <c r="P843">
        <v>3.2</v>
      </c>
    </row>
    <row r="844" spans="1:23" x14ac:dyDescent="0.3">
      <c r="A844" t="s">
        <v>220</v>
      </c>
      <c r="B844">
        <v>570</v>
      </c>
      <c r="C844">
        <v>6001</v>
      </c>
      <c r="D844">
        <v>6500</v>
      </c>
      <c r="E844">
        <v>1</v>
      </c>
      <c r="F844">
        <v>3</v>
      </c>
      <c r="G844">
        <v>2</v>
      </c>
      <c r="H844">
        <v>2</v>
      </c>
      <c r="I844" t="s">
        <v>224</v>
      </c>
      <c r="L844">
        <v>1</v>
      </c>
      <c r="M844">
        <v>18.3</v>
      </c>
      <c r="N844">
        <v>0</v>
      </c>
      <c r="O844">
        <v>3542.7</v>
      </c>
      <c r="P844">
        <v>36401.699999999997</v>
      </c>
      <c r="Q844" t="s">
        <v>963</v>
      </c>
    </row>
    <row r="845" spans="1:23" x14ac:dyDescent="0.3">
      <c r="A845" t="s">
        <v>220</v>
      </c>
      <c r="B845">
        <v>570</v>
      </c>
      <c r="C845">
        <v>6501</v>
      </c>
      <c r="D845">
        <v>7000</v>
      </c>
      <c r="E845">
        <v>1</v>
      </c>
      <c r="F845">
        <v>3</v>
      </c>
      <c r="G845">
        <v>2</v>
      </c>
      <c r="H845">
        <v>2</v>
      </c>
      <c r="I845" t="s">
        <v>224</v>
      </c>
      <c r="L845">
        <v>0</v>
      </c>
      <c r="M845">
        <v>0</v>
      </c>
      <c r="N845">
        <v>0</v>
      </c>
      <c r="O845">
        <v>1190.0999999999999</v>
      </c>
      <c r="P845">
        <v>6964.4</v>
      </c>
    </row>
    <row r="846" spans="1:23" x14ac:dyDescent="0.3">
      <c r="A846" t="s">
        <v>220</v>
      </c>
      <c r="B846">
        <v>982</v>
      </c>
      <c r="C846">
        <v>4001</v>
      </c>
      <c r="D846">
        <v>4500</v>
      </c>
      <c r="E846">
        <v>1</v>
      </c>
      <c r="F846">
        <v>3</v>
      </c>
      <c r="G846">
        <v>3</v>
      </c>
      <c r="H846">
        <v>3</v>
      </c>
      <c r="I846" t="s">
        <v>449</v>
      </c>
      <c r="K846" t="s">
        <v>233</v>
      </c>
      <c r="L846">
        <v>1</v>
      </c>
      <c r="M846">
        <v>12.2</v>
      </c>
      <c r="N846">
        <v>0</v>
      </c>
      <c r="O846">
        <v>0</v>
      </c>
      <c r="P846">
        <v>0</v>
      </c>
      <c r="Q846" t="s">
        <v>981</v>
      </c>
    </row>
    <row r="847" spans="1:23" x14ac:dyDescent="0.3">
      <c r="A847" t="s">
        <v>220</v>
      </c>
      <c r="B847">
        <v>982</v>
      </c>
      <c r="C847">
        <v>4501</v>
      </c>
      <c r="D847">
        <v>5000</v>
      </c>
      <c r="E847">
        <v>1</v>
      </c>
      <c r="F847">
        <v>3</v>
      </c>
      <c r="G847">
        <v>3</v>
      </c>
      <c r="H847">
        <v>3</v>
      </c>
      <c r="I847" t="s">
        <v>449</v>
      </c>
      <c r="K847" t="s">
        <v>233</v>
      </c>
      <c r="L847">
        <v>0</v>
      </c>
      <c r="M847">
        <v>0</v>
      </c>
      <c r="N847">
        <v>0</v>
      </c>
      <c r="O847">
        <v>0</v>
      </c>
      <c r="P847">
        <v>0</v>
      </c>
    </row>
    <row r="848" spans="1:23" x14ac:dyDescent="0.3">
      <c r="A848" t="s">
        <v>220</v>
      </c>
      <c r="B848">
        <v>986</v>
      </c>
      <c r="C848">
        <v>3001</v>
      </c>
      <c r="D848">
        <v>3500</v>
      </c>
      <c r="E848">
        <v>1</v>
      </c>
      <c r="F848">
        <v>3</v>
      </c>
      <c r="G848">
        <v>3</v>
      </c>
      <c r="H848">
        <v>3</v>
      </c>
      <c r="I848" t="s">
        <v>239</v>
      </c>
      <c r="K848" t="s">
        <v>233</v>
      </c>
      <c r="L848">
        <v>0</v>
      </c>
      <c r="M848">
        <v>0</v>
      </c>
      <c r="N848">
        <v>0</v>
      </c>
      <c r="O848">
        <v>0</v>
      </c>
      <c r="P848">
        <v>0</v>
      </c>
    </row>
    <row r="849" spans="1:23" x14ac:dyDescent="0.3">
      <c r="A849" t="s">
        <v>220</v>
      </c>
      <c r="B849">
        <v>986</v>
      </c>
      <c r="C849">
        <v>3501</v>
      </c>
      <c r="D849">
        <v>4000</v>
      </c>
      <c r="E849">
        <v>1</v>
      </c>
      <c r="F849">
        <v>3</v>
      </c>
      <c r="G849">
        <v>3</v>
      </c>
      <c r="H849">
        <v>3</v>
      </c>
      <c r="I849" t="s">
        <v>239</v>
      </c>
      <c r="K849" t="s">
        <v>233</v>
      </c>
      <c r="L849">
        <v>0</v>
      </c>
      <c r="M849">
        <v>0</v>
      </c>
      <c r="N849">
        <v>0</v>
      </c>
      <c r="O849">
        <v>0</v>
      </c>
      <c r="P849">
        <v>0</v>
      </c>
    </row>
    <row r="850" spans="1:23" x14ac:dyDescent="0.3">
      <c r="A850" t="s">
        <v>220</v>
      </c>
      <c r="B850">
        <v>986</v>
      </c>
      <c r="C850">
        <v>4001</v>
      </c>
      <c r="D850">
        <v>4500</v>
      </c>
      <c r="E850">
        <v>3</v>
      </c>
      <c r="F850">
        <v>3</v>
      </c>
      <c r="G850">
        <v>2</v>
      </c>
      <c r="H850">
        <v>3</v>
      </c>
      <c r="I850" t="s">
        <v>239</v>
      </c>
      <c r="K850" t="s">
        <v>233</v>
      </c>
      <c r="L850">
        <v>0</v>
      </c>
      <c r="M850">
        <v>0</v>
      </c>
      <c r="N850">
        <v>0</v>
      </c>
      <c r="O850">
        <v>0</v>
      </c>
      <c r="P850">
        <v>0</v>
      </c>
    </row>
    <row r="851" spans="1:23" x14ac:dyDescent="0.3">
      <c r="A851" t="s">
        <v>220</v>
      </c>
      <c r="B851">
        <v>986</v>
      </c>
      <c r="C851">
        <v>4501</v>
      </c>
      <c r="D851">
        <v>5000</v>
      </c>
      <c r="E851">
        <v>4</v>
      </c>
      <c r="F851">
        <v>3</v>
      </c>
      <c r="G851">
        <v>2</v>
      </c>
      <c r="H851">
        <v>3</v>
      </c>
      <c r="I851" t="s">
        <v>239</v>
      </c>
      <c r="K851" t="s">
        <v>233</v>
      </c>
      <c r="L851">
        <v>0</v>
      </c>
      <c r="M851">
        <v>0</v>
      </c>
      <c r="N851">
        <v>0</v>
      </c>
      <c r="O851">
        <v>0</v>
      </c>
      <c r="P851">
        <v>2</v>
      </c>
    </row>
    <row r="852" spans="1:23" x14ac:dyDescent="0.3">
      <c r="A852" t="s">
        <v>220</v>
      </c>
      <c r="B852">
        <v>986</v>
      </c>
      <c r="C852">
        <v>5001</v>
      </c>
      <c r="D852">
        <v>5500</v>
      </c>
      <c r="E852">
        <v>3</v>
      </c>
      <c r="F852">
        <v>3</v>
      </c>
      <c r="G852">
        <v>2</v>
      </c>
      <c r="H852">
        <v>3</v>
      </c>
      <c r="I852" t="s">
        <v>239</v>
      </c>
      <c r="K852" t="s">
        <v>233</v>
      </c>
      <c r="L852">
        <v>0</v>
      </c>
      <c r="M852">
        <v>0</v>
      </c>
      <c r="N852">
        <v>0</v>
      </c>
      <c r="O852">
        <v>0</v>
      </c>
      <c r="P852">
        <v>0</v>
      </c>
    </row>
    <row r="853" spans="1:23" x14ac:dyDescent="0.3">
      <c r="A853" t="s">
        <v>220</v>
      </c>
      <c r="B853">
        <v>986</v>
      </c>
      <c r="C853">
        <v>5501</v>
      </c>
      <c r="D853">
        <v>6000</v>
      </c>
      <c r="E853">
        <v>1</v>
      </c>
      <c r="F853">
        <v>3</v>
      </c>
      <c r="G853">
        <v>3</v>
      </c>
      <c r="H853">
        <v>3</v>
      </c>
      <c r="I853" t="s">
        <v>237</v>
      </c>
      <c r="K853" t="s">
        <v>233</v>
      </c>
      <c r="L853">
        <v>0</v>
      </c>
      <c r="M853">
        <v>0</v>
      </c>
      <c r="N853">
        <v>0</v>
      </c>
      <c r="O853">
        <v>0</v>
      </c>
      <c r="P853">
        <v>0</v>
      </c>
    </row>
    <row r="854" spans="1:23" x14ac:dyDescent="0.3">
      <c r="A854" t="s">
        <v>220</v>
      </c>
      <c r="B854">
        <v>986</v>
      </c>
      <c r="C854">
        <v>6001</v>
      </c>
      <c r="D854">
        <v>6500</v>
      </c>
      <c r="E854">
        <v>1</v>
      </c>
      <c r="F854">
        <v>3</v>
      </c>
      <c r="G854">
        <v>3</v>
      </c>
      <c r="H854">
        <v>3</v>
      </c>
      <c r="I854" t="s">
        <v>237</v>
      </c>
      <c r="K854" t="s">
        <v>233</v>
      </c>
      <c r="L854">
        <v>0</v>
      </c>
      <c r="M854">
        <v>0</v>
      </c>
      <c r="N854">
        <v>0</v>
      </c>
      <c r="O854">
        <v>0</v>
      </c>
      <c r="P854">
        <v>0</v>
      </c>
    </row>
    <row r="855" spans="1:23" x14ac:dyDescent="0.3">
      <c r="A855" t="s">
        <v>220</v>
      </c>
      <c r="B855">
        <v>986</v>
      </c>
      <c r="C855">
        <v>6501</v>
      </c>
      <c r="D855">
        <v>7000</v>
      </c>
      <c r="E855">
        <v>1</v>
      </c>
      <c r="F855">
        <v>3</v>
      </c>
      <c r="G855">
        <v>3</v>
      </c>
      <c r="H855">
        <v>3</v>
      </c>
      <c r="I855" t="s">
        <v>237</v>
      </c>
      <c r="K855" t="s">
        <v>233</v>
      </c>
      <c r="L855">
        <v>0</v>
      </c>
      <c r="M855">
        <v>0</v>
      </c>
      <c r="N855">
        <v>0</v>
      </c>
      <c r="O855">
        <v>0</v>
      </c>
      <c r="P855">
        <v>0</v>
      </c>
    </row>
    <row r="856" spans="1:23" x14ac:dyDescent="0.3">
      <c r="A856" t="s">
        <v>220</v>
      </c>
      <c r="B856">
        <v>986</v>
      </c>
      <c r="C856">
        <v>7001</v>
      </c>
      <c r="D856">
        <v>7500</v>
      </c>
      <c r="E856">
        <v>1</v>
      </c>
      <c r="F856">
        <v>3</v>
      </c>
      <c r="G856">
        <v>3</v>
      </c>
      <c r="H856">
        <v>2</v>
      </c>
      <c r="I856" t="s">
        <v>237</v>
      </c>
      <c r="K856" t="s">
        <v>233</v>
      </c>
      <c r="L856">
        <v>0</v>
      </c>
      <c r="M856">
        <v>0</v>
      </c>
      <c r="N856">
        <v>0</v>
      </c>
      <c r="O856">
        <v>51.7</v>
      </c>
      <c r="P856">
        <v>601.6</v>
      </c>
    </row>
    <row r="857" spans="1:23" x14ac:dyDescent="0.3">
      <c r="A857" t="s">
        <v>220</v>
      </c>
      <c r="B857">
        <v>991</v>
      </c>
      <c r="C857">
        <v>2001</v>
      </c>
      <c r="D857">
        <v>2500</v>
      </c>
      <c r="E857">
        <v>1</v>
      </c>
      <c r="F857">
        <v>3</v>
      </c>
      <c r="G857">
        <v>3</v>
      </c>
      <c r="H857">
        <v>3</v>
      </c>
      <c r="I857" t="s">
        <v>450</v>
      </c>
      <c r="K857" t="s">
        <v>252</v>
      </c>
      <c r="L857">
        <v>3</v>
      </c>
      <c r="M857">
        <v>10.199999999999999</v>
      </c>
      <c r="N857">
        <v>0</v>
      </c>
      <c r="O857">
        <v>0</v>
      </c>
      <c r="P857">
        <v>0</v>
      </c>
      <c r="Q857" t="s">
        <v>231</v>
      </c>
      <c r="R857" t="s">
        <v>451</v>
      </c>
      <c r="W857" t="s">
        <v>452</v>
      </c>
    </row>
    <row r="858" spans="1:23" x14ac:dyDescent="0.3">
      <c r="A858" t="s">
        <v>220</v>
      </c>
      <c r="B858">
        <v>991</v>
      </c>
      <c r="C858">
        <v>2501</v>
      </c>
      <c r="D858">
        <v>3000</v>
      </c>
      <c r="E858">
        <v>1</v>
      </c>
      <c r="F858">
        <v>3</v>
      </c>
      <c r="G858">
        <v>3</v>
      </c>
      <c r="H858">
        <v>3</v>
      </c>
      <c r="I858" t="s">
        <v>450</v>
      </c>
      <c r="K858" t="s">
        <v>252</v>
      </c>
      <c r="L858">
        <v>3</v>
      </c>
      <c r="M858">
        <v>50.7</v>
      </c>
      <c r="N858">
        <v>0</v>
      </c>
      <c r="O858">
        <v>0.1</v>
      </c>
      <c r="P858">
        <v>2.9</v>
      </c>
      <c r="Q858" t="s">
        <v>982</v>
      </c>
      <c r="R858" t="s">
        <v>451</v>
      </c>
    </row>
    <row r="859" spans="1:23" x14ac:dyDescent="0.3">
      <c r="A859" t="s">
        <v>220</v>
      </c>
      <c r="B859">
        <v>991</v>
      </c>
      <c r="C859">
        <v>3001</v>
      </c>
      <c r="D859">
        <v>3500</v>
      </c>
      <c r="E859">
        <v>1</v>
      </c>
      <c r="F859">
        <v>3</v>
      </c>
      <c r="G859">
        <v>3</v>
      </c>
      <c r="H859">
        <v>3</v>
      </c>
      <c r="I859" t="s">
        <v>453</v>
      </c>
      <c r="K859" t="s">
        <v>252</v>
      </c>
      <c r="L859">
        <v>2</v>
      </c>
      <c r="M859">
        <v>26.9</v>
      </c>
      <c r="N859">
        <v>0</v>
      </c>
      <c r="O859">
        <v>0</v>
      </c>
      <c r="P859">
        <v>1</v>
      </c>
      <c r="Q859" t="s">
        <v>231</v>
      </c>
      <c r="R859" t="s">
        <v>451</v>
      </c>
    </row>
    <row r="860" spans="1:23" x14ac:dyDescent="0.3">
      <c r="A860" t="s">
        <v>220</v>
      </c>
      <c r="B860">
        <v>991</v>
      </c>
      <c r="C860">
        <v>3501</v>
      </c>
      <c r="D860">
        <v>4000</v>
      </c>
      <c r="E860">
        <v>1</v>
      </c>
      <c r="F860">
        <v>3</v>
      </c>
      <c r="G860">
        <v>3</v>
      </c>
      <c r="H860">
        <v>3</v>
      </c>
      <c r="I860" t="s">
        <v>453</v>
      </c>
      <c r="K860" t="s">
        <v>252</v>
      </c>
      <c r="L860">
        <v>0</v>
      </c>
      <c r="M860">
        <v>0</v>
      </c>
      <c r="N860">
        <v>0</v>
      </c>
      <c r="O860">
        <v>0</v>
      </c>
      <c r="P860">
        <v>0</v>
      </c>
    </row>
    <row r="861" spans="1:23" x14ac:dyDescent="0.3">
      <c r="A861" t="s">
        <v>220</v>
      </c>
      <c r="B861">
        <v>991</v>
      </c>
      <c r="C861">
        <v>4001</v>
      </c>
      <c r="D861">
        <v>4500</v>
      </c>
      <c r="E861">
        <v>1</v>
      </c>
      <c r="F861">
        <v>3</v>
      </c>
      <c r="G861">
        <v>3</v>
      </c>
      <c r="H861">
        <v>3</v>
      </c>
      <c r="I861" t="s">
        <v>453</v>
      </c>
      <c r="K861" t="s">
        <v>252</v>
      </c>
      <c r="L861">
        <v>0</v>
      </c>
      <c r="M861">
        <v>0</v>
      </c>
      <c r="N861">
        <v>0</v>
      </c>
      <c r="O861">
        <v>0</v>
      </c>
      <c r="P861">
        <v>0</v>
      </c>
    </row>
    <row r="862" spans="1:23" x14ac:dyDescent="0.3">
      <c r="A862" t="s">
        <v>220</v>
      </c>
      <c r="B862">
        <v>991</v>
      </c>
      <c r="C862">
        <v>4501</v>
      </c>
      <c r="D862">
        <v>5000</v>
      </c>
      <c r="E862">
        <v>-56</v>
      </c>
      <c r="F862">
        <v>3</v>
      </c>
      <c r="G862">
        <v>3</v>
      </c>
      <c r="H862">
        <v>3</v>
      </c>
      <c r="I862" t="s">
        <v>453</v>
      </c>
      <c r="K862" t="s">
        <v>252</v>
      </c>
      <c r="L862">
        <v>0</v>
      </c>
      <c r="M862">
        <v>0</v>
      </c>
      <c r="N862">
        <v>0</v>
      </c>
      <c r="O862">
        <v>0</v>
      </c>
      <c r="P862">
        <v>0</v>
      </c>
    </row>
    <row r="863" spans="1:23" x14ac:dyDescent="0.3">
      <c r="A863" t="s">
        <v>220</v>
      </c>
      <c r="B863">
        <v>991</v>
      </c>
      <c r="C863">
        <v>5001</v>
      </c>
      <c r="D863">
        <v>5500</v>
      </c>
      <c r="E863">
        <v>1</v>
      </c>
      <c r="F863">
        <v>3</v>
      </c>
      <c r="G863">
        <v>3</v>
      </c>
      <c r="H863">
        <v>3</v>
      </c>
      <c r="I863" t="s">
        <v>453</v>
      </c>
      <c r="K863" t="s">
        <v>252</v>
      </c>
      <c r="L863">
        <v>0</v>
      </c>
      <c r="M863">
        <v>0</v>
      </c>
      <c r="N863">
        <v>0</v>
      </c>
      <c r="O863">
        <v>0</v>
      </c>
      <c r="P863">
        <v>0</v>
      </c>
    </row>
    <row r="864" spans="1:23" x14ac:dyDescent="0.3">
      <c r="A864" t="s">
        <v>220</v>
      </c>
      <c r="B864">
        <v>992</v>
      </c>
      <c r="C864">
        <v>2501</v>
      </c>
      <c r="D864">
        <v>3000</v>
      </c>
      <c r="E864">
        <v>1</v>
      </c>
      <c r="F864">
        <v>3</v>
      </c>
      <c r="G864">
        <v>3</v>
      </c>
      <c r="H864">
        <v>3</v>
      </c>
      <c r="I864" t="s">
        <v>225</v>
      </c>
      <c r="K864" t="s">
        <v>226</v>
      </c>
      <c r="L864">
        <v>2</v>
      </c>
      <c r="M864">
        <v>8.1</v>
      </c>
      <c r="N864">
        <v>0</v>
      </c>
      <c r="O864">
        <v>0</v>
      </c>
      <c r="P864">
        <v>0</v>
      </c>
      <c r="U864" t="s">
        <v>454</v>
      </c>
    </row>
    <row r="865" spans="1:21" x14ac:dyDescent="0.3">
      <c r="A865" t="s">
        <v>220</v>
      </c>
      <c r="B865">
        <v>992</v>
      </c>
      <c r="C865">
        <v>3001</v>
      </c>
      <c r="D865">
        <v>3500</v>
      </c>
      <c r="E865">
        <v>3</v>
      </c>
      <c r="F865">
        <v>3</v>
      </c>
      <c r="G865">
        <v>3</v>
      </c>
      <c r="H865">
        <v>3</v>
      </c>
      <c r="I865" t="s">
        <v>225</v>
      </c>
      <c r="K865" t="s">
        <v>226</v>
      </c>
      <c r="L865">
        <v>3</v>
      </c>
      <c r="M865">
        <v>26.4</v>
      </c>
      <c r="N865">
        <v>0</v>
      </c>
      <c r="O865">
        <v>0</v>
      </c>
      <c r="P865">
        <v>0</v>
      </c>
      <c r="Q865" t="s">
        <v>983</v>
      </c>
      <c r="U865" t="s">
        <v>227</v>
      </c>
    </row>
    <row r="866" spans="1:21" x14ac:dyDescent="0.3">
      <c r="A866" t="s">
        <v>220</v>
      </c>
      <c r="B866">
        <v>992</v>
      </c>
      <c r="C866">
        <v>4501</v>
      </c>
      <c r="D866">
        <v>5000</v>
      </c>
      <c r="E866">
        <v>-201</v>
      </c>
      <c r="F866">
        <v>3</v>
      </c>
      <c r="G866">
        <v>3</v>
      </c>
      <c r="H866">
        <v>3</v>
      </c>
      <c r="I866" t="s">
        <v>229</v>
      </c>
      <c r="K866" t="s">
        <v>226</v>
      </c>
      <c r="L866">
        <v>1</v>
      </c>
      <c r="M866">
        <v>4.4000000000000004</v>
      </c>
      <c r="N866">
        <v>0</v>
      </c>
      <c r="O866">
        <v>0.3</v>
      </c>
      <c r="P866">
        <v>15.6</v>
      </c>
      <c r="T866" t="s">
        <v>230</v>
      </c>
    </row>
    <row r="867" spans="1:21" x14ac:dyDescent="0.3">
      <c r="A867" t="s">
        <v>220</v>
      </c>
      <c r="B867">
        <v>992</v>
      </c>
      <c r="C867">
        <v>5001</v>
      </c>
      <c r="D867">
        <v>5500</v>
      </c>
      <c r="E867">
        <v>8</v>
      </c>
      <c r="F867">
        <v>3</v>
      </c>
      <c r="G867">
        <v>2</v>
      </c>
      <c r="H867">
        <v>2</v>
      </c>
      <c r="I867" t="s">
        <v>229</v>
      </c>
      <c r="K867" t="s">
        <v>226</v>
      </c>
      <c r="L867">
        <v>0</v>
      </c>
      <c r="M867">
        <v>0</v>
      </c>
      <c r="N867">
        <v>0</v>
      </c>
      <c r="O867">
        <v>62</v>
      </c>
      <c r="P867">
        <v>331.7</v>
      </c>
    </row>
    <row r="868" spans="1:21" x14ac:dyDescent="0.3">
      <c r="A868" t="s">
        <v>220</v>
      </c>
      <c r="B868">
        <v>992</v>
      </c>
      <c r="C868">
        <v>5501</v>
      </c>
      <c r="D868">
        <v>6000</v>
      </c>
      <c r="E868">
        <v>3</v>
      </c>
      <c r="F868">
        <v>3</v>
      </c>
      <c r="G868">
        <v>3</v>
      </c>
      <c r="H868">
        <v>2</v>
      </c>
      <c r="I868" t="s">
        <v>456</v>
      </c>
      <c r="K868" t="s">
        <v>252</v>
      </c>
      <c r="L868">
        <v>0</v>
      </c>
      <c r="M868">
        <v>0</v>
      </c>
      <c r="N868">
        <v>0</v>
      </c>
      <c r="O868">
        <v>379.2</v>
      </c>
      <c r="P868">
        <v>3653.9</v>
      </c>
    </row>
    <row r="869" spans="1:21" x14ac:dyDescent="0.3">
      <c r="A869" t="s">
        <v>220</v>
      </c>
      <c r="B869">
        <v>992</v>
      </c>
      <c r="C869">
        <v>6001</v>
      </c>
      <c r="D869">
        <v>6500</v>
      </c>
      <c r="E869">
        <v>1</v>
      </c>
      <c r="F869">
        <v>3</v>
      </c>
      <c r="G869">
        <v>3</v>
      </c>
      <c r="H869">
        <v>2</v>
      </c>
      <c r="I869" t="s">
        <v>456</v>
      </c>
      <c r="K869" t="s">
        <v>252</v>
      </c>
      <c r="L869">
        <v>0</v>
      </c>
      <c r="M869">
        <v>0</v>
      </c>
      <c r="N869">
        <v>0</v>
      </c>
      <c r="O869">
        <v>437.7</v>
      </c>
      <c r="P869">
        <v>3401.6</v>
      </c>
    </row>
    <row r="870" spans="1:21" x14ac:dyDescent="0.3">
      <c r="A870" t="s">
        <v>220</v>
      </c>
      <c r="B870">
        <v>993</v>
      </c>
      <c r="C870">
        <v>2501</v>
      </c>
      <c r="D870">
        <v>3000</v>
      </c>
      <c r="E870">
        <v>1</v>
      </c>
      <c r="F870">
        <v>3</v>
      </c>
      <c r="G870">
        <v>3</v>
      </c>
      <c r="H870">
        <v>3</v>
      </c>
      <c r="I870" t="s">
        <v>399</v>
      </c>
      <c r="K870" t="s">
        <v>400</v>
      </c>
      <c r="L870">
        <v>1</v>
      </c>
      <c r="M870">
        <v>0.4</v>
      </c>
      <c r="N870">
        <v>0</v>
      </c>
      <c r="O870">
        <v>0</v>
      </c>
      <c r="P870">
        <v>0</v>
      </c>
      <c r="U870" t="s">
        <v>457</v>
      </c>
    </row>
    <row r="871" spans="1:21" x14ac:dyDescent="0.3">
      <c r="A871" t="s">
        <v>220</v>
      </c>
      <c r="B871">
        <v>993</v>
      </c>
      <c r="C871">
        <v>3001</v>
      </c>
      <c r="D871">
        <v>3500</v>
      </c>
      <c r="E871">
        <v>1</v>
      </c>
      <c r="F871">
        <v>3</v>
      </c>
      <c r="G871">
        <v>3</v>
      </c>
      <c r="H871">
        <v>3</v>
      </c>
      <c r="I871" t="s">
        <v>399</v>
      </c>
      <c r="K871" t="s">
        <v>400</v>
      </c>
      <c r="L871">
        <v>0</v>
      </c>
      <c r="M871">
        <v>0</v>
      </c>
      <c r="N871">
        <v>0</v>
      </c>
      <c r="O871">
        <v>0</v>
      </c>
      <c r="P871">
        <v>0</v>
      </c>
    </row>
    <row r="872" spans="1:21" x14ac:dyDescent="0.3">
      <c r="A872" t="s">
        <v>220</v>
      </c>
      <c r="B872">
        <v>993</v>
      </c>
      <c r="C872">
        <v>3501</v>
      </c>
      <c r="D872">
        <v>4000</v>
      </c>
      <c r="E872">
        <v>1</v>
      </c>
      <c r="F872">
        <v>3</v>
      </c>
      <c r="G872">
        <v>3</v>
      </c>
      <c r="H872">
        <v>2</v>
      </c>
      <c r="I872" t="s">
        <v>399</v>
      </c>
      <c r="K872" t="s">
        <v>400</v>
      </c>
      <c r="L872">
        <v>1</v>
      </c>
      <c r="M872">
        <v>100</v>
      </c>
      <c r="N872">
        <v>0</v>
      </c>
      <c r="O872">
        <v>0</v>
      </c>
      <c r="P872">
        <v>0</v>
      </c>
      <c r="U872" t="s">
        <v>458</v>
      </c>
    </row>
    <row r="873" spans="1:21" x14ac:dyDescent="0.3">
      <c r="A873" t="s">
        <v>220</v>
      </c>
      <c r="B873">
        <v>993</v>
      </c>
      <c r="C873">
        <v>4001</v>
      </c>
      <c r="D873">
        <v>4500</v>
      </c>
      <c r="E873">
        <v>1</v>
      </c>
      <c r="F873">
        <v>3</v>
      </c>
      <c r="G873">
        <v>3</v>
      </c>
      <c r="H873">
        <v>2</v>
      </c>
      <c r="I873" t="s">
        <v>399</v>
      </c>
      <c r="K873" t="s">
        <v>400</v>
      </c>
      <c r="L873">
        <v>3</v>
      </c>
      <c r="M873">
        <v>849.8</v>
      </c>
      <c r="N873">
        <v>1.8</v>
      </c>
      <c r="O873">
        <v>0</v>
      </c>
      <c r="P873">
        <v>0</v>
      </c>
      <c r="Q873" t="s">
        <v>984</v>
      </c>
      <c r="T873" t="s">
        <v>459</v>
      </c>
      <c r="U873" t="s">
        <v>458</v>
      </c>
    </row>
    <row r="874" spans="1:21" x14ac:dyDescent="0.3">
      <c r="A874" t="s">
        <v>220</v>
      </c>
      <c r="B874">
        <v>993</v>
      </c>
      <c r="C874">
        <v>4501</v>
      </c>
      <c r="D874">
        <v>5000</v>
      </c>
      <c r="E874">
        <v>-23</v>
      </c>
      <c r="F874">
        <v>3</v>
      </c>
      <c r="G874">
        <v>3</v>
      </c>
      <c r="H874">
        <v>2</v>
      </c>
      <c r="I874" t="s">
        <v>399</v>
      </c>
      <c r="K874" t="s">
        <v>400</v>
      </c>
      <c r="L874">
        <v>3</v>
      </c>
      <c r="M874">
        <v>256.89999999999998</v>
      </c>
      <c r="N874">
        <v>2.9</v>
      </c>
      <c r="O874">
        <v>0</v>
      </c>
      <c r="P874">
        <v>0</v>
      </c>
      <c r="Q874" t="s">
        <v>984</v>
      </c>
      <c r="T874" t="s">
        <v>459</v>
      </c>
      <c r="U874" t="s">
        <v>458</v>
      </c>
    </row>
    <row r="875" spans="1:21" x14ac:dyDescent="0.3">
      <c r="A875" t="s">
        <v>220</v>
      </c>
      <c r="B875">
        <v>993</v>
      </c>
      <c r="C875">
        <v>5001</v>
      </c>
      <c r="D875">
        <v>5500</v>
      </c>
      <c r="E875">
        <v>1</v>
      </c>
      <c r="F875">
        <v>3</v>
      </c>
      <c r="G875">
        <v>3</v>
      </c>
      <c r="H875">
        <v>3</v>
      </c>
      <c r="I875" t="s">
        <v>399</v>
      </c>
      <c r="K875" t="s">
        <v>400</v>
      </c>
      <c r="L875">
        <v>3</v>
      </c>
      <c r="M875">
        <v>31.9</v>
      </c>
      <c r="N875">
        <v>0</v>
      </c>
      <c r="O875">
        <v>0.1</v>
      </c>
      <c r="P875">
        <v>3</v>
      </c>
      <c r="Q875" t="s">
        <v>984</v>
      </c>
      <c r="S875" t="s">
        <v>374</v>
      </c>
      <c r="U875" t="s">
        <v>458</v>
      </c>
    </row>
    <row r="876" spans="1:21" x14ac:dyDescent="0.3">
      <c r="A876" t="s">
        <v>220</v>
      </c>
      <c r="B876">
        <v>993</v>
      </c>
      <c r="C876">
        <v>5501</v>
      </c>
      <c r="D876">
        <v>6000</v>
      </c>
      <c r="E876">
        <v>3</v>
      </c>
      <c r="F876">
        <v>3</v>
      </c>
      <c r="G876">
        <v>3</v>
      </c>
      <c r="H876">
        <v>2</v>
      </c>
      <c r="I876" t="s">
        <v>399</v>
      </c>
      <c r="K876" t="s">
        <v>400</v>
      </c>
      <c r="L876">
        <v>2</v>
      </c>
      <c r="M876">
        <v>60.2</v>
      </c>
      <c r="N876">
        <v>0</v>
      </c>
      <c r="O876">
        <v>0</v>
      </c>
      <c r="P876">
        <v>0</v>
      </c>
      <c r="Q876" t="s">
        <v>984</v>
      </c>
      <c r="S876" t="s">
        <v>374</v>
      </c>
    </row>
    <row r="877" spans="1:21" x14ac:dyDescent="0.3">
      <c r="A877" t="s">
        <v>220</v>
      </c>
      <c r="B877">
        <v>993</v>
      </c>
      <c r="C877">
        <v>6001</v>
      </c>
      <c r="D877">
        <v>6500</v>
      </c>
      <c r="E877">
        <v>4</v>
      </c>
      <c r="F877">
        <v>3</v>
      </c>
      <c r="G877">
        <v>2</v>
      </c>
      <c r="H877">
        <v>2</v>
      </c>
      <c r="I877" t="s">
        <v>399</v>
      </c>
      <c r="K877" t="s">
        <v>400</v>
      </c>
      <c r="L877">
        <v>1</v>
      </c>
      <c r="M877">
        <v>113</v>
      </c>
      <c r="N877">
        <v>0</v>
      </c>
      <c r="O877">
        <v>4.4000000000000004</v>
      </c>
      <c r="P877">
        <v>55</v>
      </c>
      <c r="Q877" t="s">
        <v>984</v>
      </c>
    </row>
    <row r="878" spans="1:21" x14ac:dyDescent="0.3">
      <c r="A878" t="s">
        <v>220</v>
      </c>
      <c r="B878">
        <v>993</v>
      </c>
      <c r="C878">
        <v>6501</v>
      </c>
      <c r="D878">
        <v>7000</v>
      </c>
      <c r="E878">
        <v>4</v>
      </c>
      <c r="F878">
        <v>3</v>
      </c>
      <c r="G878">
        <v>2</v>
      </c>
      <c r="H878">
        <v>2</v>
      </c>
      <c r="I878" t="s">
        <v>399</v>
      </c>
      <c r="K878" t="s">
        <v>400</v>
      </c>
      <c r="L878">
        <v>1</v>
      </c>
      <c r="M878">
        <v>861.6</v>
      </c>
      <c r="N878">
        <v>0</v>
      </c>
      <c r="O878">
        <v>27.2</v>
      </c>
      <c r="P878">
        <v>235.3</v>
      </c>
      <c r="Q878" t="s">
        <v>984</v>
      </c>
    </row>
    <row r="879" spans="1:21" x14ac:dyDescent="0.3">
      <c r="A879" t="s">
        <v>220</v>
      </c>
      <c r="B879">
        <v>993</v>
      </c>
      <c r="C879">
        <v>7001</v>
      </c>
      <c r="D879">
        <v>7500</v>
      </c>
      <c r="E879">
        <v>1</v>
      </c>
      <c r="F879">
        <v>3</v>
      </c>
      <c r="G879">
        <v>3</v>
      </c>
      <c r="H879">
        <v>2</v>
      </c>
      <c r="I879" t="s">
        <v>399</v>
      </c>
      <c r="K879" t="s">
        <v>400</v>
      </c>
      <c r="L879">
        <v>2</v>
      </c>
      <c r="M879">
        <v>325.8</v>
      </c>
      <c r="N879">
        <v>0</v>
      </c>
      <c r="O879">
        <v>74.400000000000006</v>
      </c>
      <c r="P879">
        <v>510.5</v>
      </c>
      <c r="Q879" t="s">
        <v>985</v>
      </c>
    </row>
    <row r="880" spans="1:21" x14ac:dyDescent="0.3">
      <c r="A880" t="s">
        <v>220</v>
      </c>
      <c r="B880">
        <v>993</v>
      </c>
      <c r="C880">
        <v>7501</v>
      </c>
      <c r="D880">
        <v>8000</v>
      </c>
      <c r="E880">
        <v>1</v>
      </c>
      <c r="F880">
        <v>3</v>
      </c>
      <c r="G880">
        <v>3</v>
      </c>
      <c r="H880">
        <v>3</v>
      </c>
      <c r="I880" t="s">
        <v>399</v>
      </c>
      <c r="K880" t="s">
        <v>400</v>
      </c>
      <c r="L880">
        <v>2</v>
      </c>
      <c r="M880">
        <v>2.1</v>
      </c>
      <c r="N880">
        <v>0</v>
      </c>
      <c r="O880">
        <v>0.5</v>
      </c>
      <c r="P880">
        <v>5.8</v>
      </c>
      <c r="Q880" t="s">
        <v>985</v>
      </c>
    </row>
    <row r="881" spans="1:23" x14ac:dyDescent="0.3">
      <c r="A881" t="s">
        <v>220</v>
      </c>
      <c r="B881">
        <v>994</v>
      </c>
      <c r="C881">
        <v>2501</v>
      </c>
      <c r="D881">
        <v>3000</v>
      </c>
      <c r="E881">
        <v>1</v>
      </c>
      <c r="F881">
        <v>3</v>
      </c>
      <c r="G881">
        <v>3</v>
      </c>
      <c r="H881">
        <v>3</v>
      </c>
      <c r="I881" t="s">
        <v>232</v>
      </c>
      <c r="K881" t="s">
        <v>233</v>
      </c>
      <c r="L881">
        <v>1</v>
      </c>
      <c r="M881">
        <v>0.4</v>
      </c>
      <c r="N881">
        <v>0</v>
      </c>
      <c r="O881">
        <v>0</v>
      </c>
      <c r="P881">
        <v>0</v>
      </c>
      <c r="Q881" t="s">
        <v>966</v>
      </c>
    </row>
    <row r="882" spans="1:23" x14ac:dyDescent="0.3">
      <c r="A882" t="s">
        <v>220</v>
      </c>
      <c r="B882">
        <v>994</v>
      </c>
      <c r="C882">
        <v>3001</v>
      </c>
      <c r="D882">
        <v>3500</v>
      </c>
      <c r="E882">
        <v>1</v>
      </c>
      <c r="F882">
        <v>3</v>
      </c>
      <c r="G882">
        <v>3</v>
      </c>
      <c r="H882">
        <v>2</v>
      </c>
      <c r="I882" t="s">
        <v>232</v>
      </c>
      <c r="K882" t="s">
        <v>233</v>
      </c>
      <c r="L882">
        <v>4</v>
      </c>
      <c r="M882">
        <v>558.70000000000005</v>
      </c>
      <c r="N882">
        <v>0</v>
      </c>
      <c r="O882">
        <v>0</v>
      </c>
      <c r="P882">
        <v>0</v>
      </c>
      <c r="Q882" t="s">
        <v>986</v>
      </c>
      <c r="U882" t="s">
        <v>234</v>
      </c>
    </row>
    <row r="883" spans="1:23" x14ac:dyDescent="0.3">
      <c r="A883" t="s">
        <v>220</v>
      </c>
      <c r="B883">
        <v>994</v>
      </c>
      <c r="C883">
        <v>3501</v>
      </c>
      <c r="D883">
        <v>4000</v>
      </c>
      <c r="E883">
        <v>1</v>
      </c>
      <c r="F883">
        <v>3</v>
      </c>
      <c r="G883">
        <v>3</v>
      </c>
      <c r="H883">
        <v>2</v>
      </c>
      <c r="I883" t="s">
        <v>232</v>
      </c>
      <c r="K883" t="s">
        <v>233</v>
      </c>
      <c r="L883">
        <v>3</v>
      </c>
      <c r="M883">
        <v>679.1</v>
      </c>
      <c r="N883">
        <v>11.8</v>
      </c>
      <c r="O883">
        <v>0</v>
      </c>
      <c r="P883">
        <v>0</v>
      </c>
      <c r="Q883" t="s">
        <v>966</v>
      </c>
      <c r="U883" t="s">
        <v>234</v>
      </c>
    </row>
    <row r="884" spans="1:23" x14ac:dyDescent="0.3">
      <c r="A884" t="s">
        <v>220</v>
      </c>
      <c r="B884">
        <v>994</v>
      </c>
      <c r="C884">
        <v>4001</v>
      </c>
      <c r="D884">
        <v>4500</v>
      </c>
      <c r="E884">
        <v>5</v>
      </c>
      <c r="F884">
        <v>3</v>
      </c>
      <c r="G884">
        <v>2</v>
      </c>
      <c r="H884">
        <v>2</v>
      </c>
      <c r="I884" t="s">
        <v>232</v>
      </c>
      <c r="K884" t="s">
        <v>233</v>
      </c>
      <c r="L884">
        <v>3</v>
      </c>
      <c r="M884">
        <v>1201.2</v>
      </c>
      <c r="N884">
        <v>134.1</v>
      </c>
      <c r="O884">
        <v>272</v>
      </c>
      <c r="P884">
        <v>871.9</v>
      </c>
      <c r="Q884" t="s">
        <v>966</v>
      </c>
      <c r="U884" t="s">
        <v>234</v>
      </c>
    </row>
    <row r="885" spans="1:23" x14ac:dyDescent="0.3">
      <c r="A885" t="s">
        <v>220</v>
      </c>
      <c r="B885">
        <v>994</v>
      </c>
      <c r="C885">
        <v>5501</v>
      </c>
      <c r="D885">
        <v>6000</v>
      </c>
      <c r="E885">
        <v>-7</v>
      </c>
      <c r="F885">
        <v>3</v>
      </c>
      <c r="G885">
        <v>2</v>
      </c>
      <c r="H885">
        <v>2</v>
      </c>
      <c r="I885" t="s">
        <v>232</v>
      </c>
      <c r="K885" t="s">
        <v>233</v>
      </c>
      <c r="L885">
        <v>4</v>
      </c>
      <c r="M885">
        <v>839.9</v>
      </c>
      <c r="N885">
        <v>144.6</v>
      </c>
      <c r="O885">
        <v>1307.4000000000001</v>
      </c>
      <c r="P885">
        <v>3760.5</v>
      </c>
      <c r="Q885" t="s">
        <v>966</v>
      </c>
      <c r="U885" t="s">
        <v>234</v>
      </c>
      <c r="W885" t="s">
        <v>235</v>
      </c>
    </row>
    <row r="886" spans="1:23" x14ac:dyDescent="0.3">
      <c r="A886" t="s">
        <v>220</v>
      </c>
      <c r="B886">
        <v>994</v>
      </c>
      <c r="C886">
        <v>6001</v>
      </c>
      <c r="D886">
        <v>6500</v>
      </c>
      <c r="E886">
        <v>5</v>
      </c>
      <c r="F886">
        <v>3</v>
      </c>
      <c r="G886">
        <v>2</v>
      </c>
      <c r="H886">
        <v>2</v>
      </c>
      <c r="I886" t="s">
        <v>232</v>
      </c>
      <c r="K886" t="s">
        <v>233</v>
      </c>
      <c r="L886">
        <v>2</v>
      </c>
      <c r="M886">
        <v>790.8</v>
      </c>
      <c r="N886">
        <v>197.5</v>
      </c>
      <c r="O886">
        <v>70.099999999999994</v>
      </c>
      <c r="P886">
        <v>222</v>
      </c>
      <c r="U886" t="s">
        <v>234</v>
      </c>
    </row>
    <row r="887" spans="1:23" x14ac:dyDescent="0.3">
      <c r="A887" t="s">
        <v>220</v>
      </c>
      <c r="B887">
        <v>994</v>
      </c>
      <c r="C887">
        <v>6501</v>
      </c>
      <c r="D887">
        <v>7000</v>
      </c>
      <c r="E887">
        <v>3</v>
      </c>
      <c r="F887">
        <v>3</v>
      </c>
      <c r="G887">
        <v>3</v>
      </c>
      <c r="H887">
        <v>2</v>
      </c>
      <c r="I887" t="s">
        <v>232</v>
      </c>
      <c r="K887" t="s">
        <v>233</v>
      </c>
      <c r="L887">
        <v>2</v>
      </c>
      <c r="M887">
        <v>658.8</v>
      </c>
      <c r="N887">
        <v>131.9</v>
      </c>
      <c r="O887">
        <v>155.4</v>
      </c>
      <c r="P887">
        <v>575</v>
      </c>
      <c r="U887" t="s">
        <v>234</v>
      </c>
    </row>
    <row r="888" spans="1:23" x14ac:dyDescent="0.3">
      <c r="A888" t="s">
        <v>220</v>
      </c>
      <c r="B888">
        <v>994</v>
      </c>
      <c r="C888">
        <v>7001</v>
      </c>
      <c r="D888">
        <v>7500</v>
      </c>
      <c r="E888">
        <v>1</v>
      </c>
      <c r="F888">
        <v>3</v>
      </c>
      <c r="G888">
        <v>2</v>
      </c>
      <c r="H888">
        <v>2</v>
      </c>
      <c r="I888" t="s">
        <v>395</v>
      </c>
      <c r="K888" t="s">
        <v>233</v>
      </c>
      <c r="L888">
        <v>2</v>
      </c>
      <c r="M888">
        <v>1059.4000000000001</v>
      </c>
      <c r="N888">
        <v>245</v>
      </c>
      <c r="O888">
        <v>292.5</v>
      </c>
      <c r="P888">
        <v>801.5</v>
      </c>
      <c r="U888" t="s">
        <v>234</v>
      </c>
    </row>
    <row r="889" spans="1:23" x14ac:dyDescent="0.3">
      <c r="A889" t="s">
        <v>220</v>
      </c>
      <c r="B889">
        <v>994</v>
      </c>
      <c r="C889">
        <v>8001</v>
      </c>
      <c r="D889">
        <v>8500</v>
      </c>
      <c r="E889">
        <v>1</v>
      </c>
      <c r="F889">
        <v>3</v>
      </c>
      <c r="G889">
        <v>2</v>
      </c>
      <c r="H889">
        <v>2</v>
      </c>
      <c r="I889" t="s">
        <v>395</v>
      </c>
      <c r="K889" t="s">
        <v>233</v>
      </c>
      <c r="L889">
        <v>1</v>
      </c>
      <c r="M889">
        <v>216.5</v>
      </c>
      <c r="N889">
        <v>16.8</v>
      </c>
      <c r="O889">
        <v>242.9</v>
      </c>
      <c r="P889">
        <v>1123.2</v>
      </c>
      <c r="U889" t="s">
        <v>890</v>
      </c>
    </row>
    <row r="890" spans="1:23" x14ac:dyDescent="0.3">
      <c r="A890" t="s">
        <v>220</v>
      </c>
      <c r="B890">
        <v>997</v>
      </c>
      <c r="C890">
        <v>3001</v>
      </c>
      <c r="D890">
        <v>3500</v>
      </c>
      <c r="E890">
        <v>1</v>
      </c>
      <c r="F890">
        <v>3</v>
      </c>
      <c r="G890">
        <v>3</v>
      </c>
      <c r="H890">
        <v>2</v>
      </c>
      <c r="I890" t="s">
        <v>237</v>
      </c>
      <c r="K890" t="s">
        <v>233</v>
      </c>
      <c r="L890">
        <v>2</v>
      </c>
      <c r="M890">
        <v>182.8</v>
      </c>
      <c r="N890">
        <v>2</v>
      </c>
      <c r="O890">
        <v>0.1</v>
      </c>
      <c r="P890">
        <v>0</v>
      </c>
      <c r="Q890" t="s">
        <v>987</v>
      </c>
      <c r="S890" t="s">
        <v>401</v>
      </c>
    </row>
    <row r="891" spans="1:23" x14ac:dyDescent="0.3">
      <c r="A891" t="s">
        <v>220</v>
      </c>
      <c r="B891">
        <v>997</v>
      </c>
      <c r="C891">
        <v>3501</v>
      </c>
      <c r="D891">
        <v>4000</v>
      </c>
      <c r="E891">
        <v>1</v>
      </c>
      <c r="F891">
        <v>3</v>
      </c>
      <c r="G891">
        <v>3</v>
      </c>
      <c r="H891">
        <v>3</v>
      </c>
      <c r="I891" t="s">
        <v>237</v>
      </c>
      <c r="K891" t="s">
        <v>233</v>
      </c>
      <c r="L891">
        <v>1</v>
      </c>
      <c r="M891">
        <v>24.9</v>
      </c>
      <c r="N891">
        <v>0.2</v>
      </c>
      <c r="O891">
        <v>0</v>
      </c>
      <c r="P891">
        <v>0</v>
      </c>
      <c r="S891" t="s">
        <v>401</v>
      </c>
    </row>
    <row r="892" spans="1:23" x14ac:dyDescent="0.3">
      <c r="A892" t="s">
        <v>220</v>
      </c>
      <c r="B892">
        <v>997</v>
      </c>
      <c r="C892">
        <v>4001</v>
      </c>
      <c r="D892">
        <v>4500</v>
      </c>
      <c r="E892">
        <v>1</v>
      </c>
      <c r="F892">
        <v>3</v>
      </c>
      <c r="G892">
        <v>3</v>
      </c>
      <c r="H892">
        <v>2</v>
      </c>
      <c r="I892" t="s">
        <v>237</v>
      </c>
      <c r="K892" t="s">
        <v>233</v>
      </c>
      <c r="L892">
        <v>1</v>
      </c>
      <c r="M892">
        <v>97.9</v>
      </c>
      <c r="N892">
        <v>5.9</v>
      </c>
      <c r="O892">
        <v>0.1</v>
      </c>
      <c r="P892">
        <v>3.9</v>
      </c>
      <c r="W892" t="s">
        <v>238</v>
      </c>
    </row>
    <row r="893" spans="1:23" x14ac:dyDescent="0.3">
      <c r="A893" t="s">
        <v>220</v>
      </c>
      <c r="B893">
        <v>997</v>
      </c>
      <c r="C893">
        <v>4501</v>
      </c>
      <c r="D893">
        <v>5000</v>
      </c>
      <c r="E893">
        <v>3</v>
      </c>
      <c r="F893">
        <v>3</v>
      </c>
      <c r="G893">
        <v>2</v>
      </c>
      <c r="H893">
        <v>2</v>
      </c>
      <c r="I893" t="s">
        <v>237</v>
      </c>
      <c r="K893" t="s">
        <v>233</v>
      </c>
      <c r="L893">
        <v>2</v>
      </c>
      <c r="M893">
        <v>669.1</v>
      </c>
      <c r="N893">
        <v>78.5</v>
      </c>
      <c r="O893">
        <v>29.9</v>
      </c>
      <c r="P893">
        <v>48</v>
      </c>
      <c r="T893" t="s">
        <v>460</v>
      </c>
      <c r="W893" t="s">
        <v>238</v>
      </c>
    </row>
    <row r="894" spans="1:23" x14ac:dyDescent="0.3">
      <c r="A894" t="s">
        <v>220</v>
      </c>
      <c r="B894">
        <v>997</v>
      </c>
      <c r="C894">
        <v>5001</v>
      </c>
      <c r="D894">
        <v>5500</v>
      </c>
      <c r="E894">
        <v>1</v>
      </c>
      <c r="F894">
        <v>3</v>
      </c>
      <c r="G894">
        <v>3</v>
      </c>
      <c r="H894">
        <v>2</v>
      </c>
      <c r="I894" t="s">
        <v>237</v>
      </c>
      <c r="K894" t="s">
        <v>233</v>
      </c>
      <c r="L894">
        <v>1</v>
      </c>
      <c r="M894">
        <v>292.89999999999998</v>
      </c>
      <c r="N894">
        <v>35.700000000000003</v>
      </c>
      <c r="O894">
        <v>533.5</v>
      </c>
      <c r="P894">
        <v>632.5</v>
      </c>
      <c r="W894" t="s">
        <v>238</v>
      </c>
    </row>
    <row r="895" spans="1:23" x14ac:dyDescent="0.3">
      <c r="A895" t="s">
        <v>220</v>
      </c>
      <c r="B895">
        <v>997</v>
      </c>
      <c r="C895">
        <v>5501</v>
      </c>
      <c r="D895">
        <v>6000</v>
      </c>
      <c r="E895">
        <v>4</v>
      </c>
      <c r="F895">
        <v>3</v>
      </c>
      <c r="G895">
        <v>3</v>
      </c>
      <c r="H895">
        <v>2</v>
      </c>
      <c r="I895" t="s">
        <v>237</v>
      </c>
      <c r="K895" t="s">
        <v>233</v>
      </c>
      <c r="L895">
        <v>1</v>
      </c>
      <c r="M895">
        <v>2.2000000000000002</v>
      </c>
      <c r="N895">
        <v>0</v>
      </c>
      <c r="O895">
        <v>476.3</v>
      </c>
      <c r="P895">
        <v>1093.4000000000001</v>
      </c>
      <c r="W895" t="s">
        <v>238</v>
      </c>
    </row>
    <row r="896" spans="1:23" x14ac:dyDescent="0.3">
      <c r="A896" t="s">
        <v>220</v>
      </c>
      <c r="B896">
        <v>997</v>
      </c>
      <c r="C896">
        <v>6001</v>
      </c>
      <c r="D896">
        <v>6500</v>
      </c>
      <c r="E896">
        <v>4</v>
      </c>
      <c r="F896">
        <v>3</v>
      </c>
      <c r="G896">
        <v>2</v>
      </c>
      <c r="H896">
        <v>2</v>
      </c>
      <c r="I896" t="s">
        <v>237</v>
      </c>
      <c r="K896" t="s">
        <v>233</v>
      </c>
      <c r="L896">
        <v>1</v>
      </c>
      <c r="M896">
        <v>13.3</v>
      </c>
      <c r="N896">
        <v>4.2</v>
      </c>
      <c r="O896">
        <v>104</v>
      </c>
      <c r="P896">
        <v>358</v>
      </c>
      <c r="W896" t="s">
        <v>238</v>
      </c>
    </row>
    <row r="897" spans="1:26" x14ac:dyDescent="0.3">
      <c r="A897" t="s">
        <v>220</v>
      </c>
      <c r="B897">
        <v>997</v>
      </c>
      <c r="C897">
        <v>6501</v>
      </c>
      <c r="D897">
        <v>7000</v>
      </c>
      <c r="E897">
        <v>3</v>
      </c>
      <c r="F897">
        <v>3</v>
      </c>
      <c r="G897">
        <v>2</v>
      </c>
      <c r="H897">
        <v>2</v>
      </c>
      <c r="I897" t="s">
        <v>237</v>
      </c>
      <c r="K897" t="s">
        <v>233</v>
      </c>
      <c r="L897">
        <v>0</v>
      </c>
      <c r="M897">
        <v>0</v>
      </c>
      <c r="N897">
        <v>0</v>
      </c>
      <c r="O897">
        <v>215.3</v>
      </c>
      <c r="P897">
        <v>633.9</v>
      </c>
    </row>
    <row r="898" spans="1:26" x14ac:dyDescent="0.3">
      <c r="A898" t="s">
        <v>220</v>
      </c>
      <c r="B898">
        <v>997</v>
      </c>
      <c r="C898">
        <v>7001</v>
      </c>
      <c r="D898">
        <v>7500</v>
      </c>
      <c r="E898">
        <v>1</v>
      </c>
      <c r="F898">
        <v>3</v>
      </c>
      <c r="G898">
        <v>2</v>
      </c>
      <c r="H898">
        <v>2</v>
      </c>
      <c r="I898" t="s">
        <v>237</v>
      </c>
      <c r="K898" t="s">
        <v>233</v>
      </c>
      <c r="L898">
        <v>0</v>
      </c>
      <c r="M898">
        <v>0</v>
      </c>
      <c r="N898">
        <v>0</v>
      </c>
      <c r="O898">
        <v>130.1</v>
      </c>
      <c r="P898">
        <v>508.2</v>
      </c>
    </row>
    <row r="899" spans="1:26" x14ac:dyDescent="0.3">
      <c r="A899" t="s">
        <v>220</v>
      </c>
      <c r="B899">
        <v>997</v>
      </c>
      <c r="C899">
        <v>7501</v>
      </c>
      <c r="D899">
        <v>8000</v>
      </c>
      <c r="E899">
        <v>1</v>
      </c>
      <c r="F899">
        <v>3</v>
      </c>
      <c r="G899">
        <v>2</v>
      </c>
      <c r="H899">
        <v>3</v>
      </c>
      <c r="I899" t="s">
        <v>237</v>
      </c>
      <c r="K899" t="s">
        <v>233</v>
      </c>
      <c r="L899">
        <v>0</v>
      </c>
      <c r="M899">
        <v>0</v>
      </c>
      <c r="N899">
        <v>0</v>
      </c>
      <c r="O899">
        <v>70.900000000000006</v>
      </c>
      <c r="P899">
        <v>132.69999999999999</v>
      </c>
    </row>
    <row r="900" spans="1:26" x14ac:dyDescent="0.3">
      <c r="A900" t="s">
        <v>220</v>
      </c>
      <c r="B900">
        <v>997</v>
      </c>
      <c r="C900">
        <v>8001</v>
      </c>
      <c r="D900">
        <v>8500</v>
      </c>
      <c r="E900">
        <v>1</v>
      </c>
      <c r="F900">
        <v>3</v>
      </c>
      <c r="G900">
        <v>2</v>
      </c>
      <c r="H900">
        <v>3</v>
      </c>
      <c r="I900" t="s">
        <v>237</v>
      </c>
      <c r="K900" t="s">
        <v>233</v>
      </c>
      <c r="L900">
        <v>0</v>
      </c>
      <c r="M900">
        <v>0</v>
      </c>
      <c r="N900">
        <v>0</v>
      </c>
      <c r="O900">
        <v>0.9</v>
      </c>
      <c r="P900">
        <v>21.9</v>
      </c>
    </row>
    <row r="901" spans="1:26" x14ac:dyDescent="0.3">
      <c r="A901" t="s">
        <v>220</v>
      </c>
      <c r="B901">
        <v>997</v>
      </c>
      <c r="C901">
        <v>8501</v>
      </c>
      <c r="D901">
        <v>9000</v>
      </c>
      <c r="E901">
        <v>1</v>
      </c>
      <c r="F901">
        <v>3</v>
      </c>
      <c r="G901">
        <v>2</v>
      </c>
      <c r="H901">
        <v>3</v>
      </c>
      <c r="I901" t="s">
        <v>237</v>
      </c>
      <c r="K901" t="s">
        <v>233</v>
      </c>
      <c r="L901">
        <v>0</v>
      </c>
      <c r="M901">
        <v>0</v>
      </c>
      <c r="N901">
        <v>0</v>
      </c>
      <c r="O901">
        <v>17.899999999999999</v>
      </c>
      <c r="P901">
        <v>4</v>
      </c>
    </row>
    <row r="902" spans="1:26" x14ac:dyDescent="0.3">
      <c r="A902" t="s">
        <v>220</v>
      </c>
      <c r="B902">
        <v>998</v>
      </c>
      <c r="C902">
        <v>3001</v>
      </c>
      <c r="D902">
        <v>3500</v>
      </c>
      <c r="E902">
        <v>1</v>
      </c>
      <c r="F902">
        <v>3</v>
      </c>
      <c r="G902">
        <v>2</v>
      </c>
      <c r="H902">
        <v>3</v>
      </c>
      <c r="I902" t="s">
        <v>239</v>
      </c>
      <c r="J902" t="s">
        <v>403</v>
      </c>
      <c r="K902" t="s">
        <v>243</v>
      </c>
      <c r="L902">
        <v>3</v>
      </c>
      <c r="M902">
        <v>21</v>
      </c>
      <c r="N902">
        <v>0</v>
      </c>
      <c r="O902">
        <v>9.6</v>
      </c>
      <c r="P902">
        <v>3</v>
      </c>
      <c r="Q902" t="s">
        <v>974</v>
      </c>
      <c r="T902" t="s">
        <v>405</v>
      </c>
    </row>
    <row r="903" spans="1:26" x14ac:dyDescent="0.3">
      <c r="A903" t="s">
        <v>220</v>
      </c>
      <c r="B903">
        <v>998</v>
      </c>
      <c r="C903">
        <v>3501</v>
      </c>
      <c r="D903">
        <v>4000</v>
      </c>
      <c r="E903">
        <v>3</v>
      </c>
      <c r="F903">
        <v>3</v>
      </c>
      <c r="G903">
        <v>2</v>
      </c>
      <c r="H903">
        <v>3</v>
      </c>
      <c r="I903" t="s">
        <v>239</v>
      </c>
      <c r="K903" t="s">
        <v>243</v>
      </c>
      <c r="L903">
        <v>2</v>
      </c>
      <c r="M903">
        <v>16</v>
      </c>
      <c r="N903">
        <v>0</v>
      </c>
      <c r="O903">
        <v>15.1</v>
      </c>
      <c r="P903">
        <v>46.1</v>
      </c>
      <c r="Q903" t="s">
        <v>967</v>
      </c>
      <c r="T903" t="s">
        <v>405</v>
      </c>
    </row>
    <row r="904" spans="1:26" x14ac:dyDescent="0.3">
      <c r="A904" t="s">
        <v>220</v>
      </c>
      <c r="B904">
        <v>998</v>
      </c>
      <c r="C904">
        <v>4001</v>
      </c>
      <c r="D904">
        <v>4500</v>
      </c>
      <c r="E904">
        <v>7</v>
      </c>
      <c r="F904">
        <v>3</v>
      </c>
      <c r="G904">
        <v>2</v>
      </c>
      <c r="H904">
        <v>2</v>
      </c>
      <c r="I904" t="s">
        <v>239</v>
      </c>
      <c r="K904" t="s">
        <v>243</v>
      </c>
      <c r="L904">
        <v>3</v>
      </c>
      <c r="M904">
        <v>86.2</v>
      </c>
      <c r="N904">
        <v>0</v>
      </c>
      <c r="O904">
        <v>26.1</v>
      </c>
      <c r="P904">
        <v>14.9</v>
      </c>
      <c r="Q904" t="s">
        <v>967</v>
      </c>
      <c r="R904" t="s">
        <v>241</v>
      </c>
      <c r="T904" t="s">
        <v>242</v>
      </c>
    </row>
    <row r="905" spans="1:26" x14ac:dyDescent="0.3">
      <c r="A905" t="s">
        <v>220</v>
      </c>
      <c r="B905">
        <v>998</v>
      </c>
      <c r="C905">
        <v>4501</v>
      </c>
      <c r="D905">
        <v>5000</v>
      </c>
      <c r="E905">
        <v>9</v>
      </c>
      <c r="F905">
        <v>3</v>
      </c>
      <c r="G905">
        <v>2</v>
      </c>
      <c r="H905">
        <v>2</v>
      </c>
      <c r="I905" t="s">
        <v>239</v>
      </c>
      <c r="K905" t="s">
        <v>240</v>
      </c>
      <c r="L905">
        <v>3</v>
      </c>
      <c r="M905">
        <v>456.5</v>
      </c>
      <c r="N905">
        <v>4.2</v>
      </c>
      <c r="O905">
        <v>46.3</v>
      </c>
      <c r="P905">
        <v>283.89999999999998</v>
      </c>
      <c r="Q905" t="s">
        <v>967</v>
      </c>
      <c r="R905" t="s">
        <v>241</v>
      </c>
      <c r="T905" t="s">
        <v>242</v>
      </c>
    </row>
    <row r="906" spans="1:26" x14ac:dyDescent="0.3">
      <c r="A906" t="s">
        <v>220</v>
      </c>
      <c r="B906">
        <v>998</v>
      </c>
      <c r="C906">
        <v>5501</v>
      </c>
      <c r="D906">
        <v>6000</v>
      </c>
      <c r="E906">
        <v>5</v>
      </c>
      <c r="F906">
        <v>3</v>
      </c>
      <c r="G906">
        <v>2</v>
      </c>
      <c r="H906">
        <v>3</v>
      </c>
      <c r="I906" t="s">
        <v>461</v>
      </c>
      <c r="K906" t="s">
        <v>243</v>
      </c>
      <c r="L906">
        <v>0</v>
      </c>
      <c r="M906">
        <v>0</v>
      </c>
      <c r="N906">
        <v>0</v>
      </c>
      <c r="O906">
        <v>17.100000000000001</v>
      </c>
      <c r="P906">
        <v>56.8</v>
      </c>
    </row>
    <row r="907" spans="1:26" x14ac:dyDescent="0.3">
      <c r="A907" t="s">
        <v>0</v>
      </c>
      <c r="B907" s="1" t="s">
        <v>1</v>
      </c>
      <c r="C907">
        <v>1501</v>
      </c>
      <c r="D907">
        <v>2000</v>
      </c>
      <c r="E907">
        <v>7</v>
      </c>
      <c r="F907">
        <v>3</v>
      </c>
      <c r="G907">
        <v>2</v>
      </c>
      <c r="H907">
        <v>1</v>
      </c>
      <c r="I907" t="s">
        <v>2</v>
      </c>
      <c r="K907" t="s">
        <v>3</v>
      </c>
      <c r="L907">
        <v>0</v>
      </c>
      <c r="M907">
        <v>0</v>
      </c>
      <c r="N907">
        <v>0</v>
      </c>
      <c r="O907">
        <v>8567.4</v>
      </c>
      <c r="P907">
        <v>21012.400000000001</v>
      </c>
    </row>
    <row r="908" spans="1:26" x14ac:dyDescent="0.3">
      <c r="A908" t="s">
        <v>0</v>
      </c>
      <c r="B908" s="1" t="s">
        <v>1</v>
      </c>
      <c r="C908">
        <v>2001</v>
      </c>
      <c r="D908">
        <v>2500</v>
      </c>
      <c r="E908">
        <v>1</v>
      </c>
      <c r="F908">
        <v>3</v>
      </c>
      <c r="G908">
        <v>3</v>
      </c>
      <c r="H908">
        <v>2</v>
      </c>
      <c r="I908" t="s">
        <v>2</v>
      </c>
      <c r="K908" t="s">
        <v>3</v>
      </c>
      <c r="L908">
        <v>0</v>
      </c>
      <c r="M908">
        <v>0</v>
      </c>
      <c r="N908">
        <v>0</v>
      </c>
      <c r="O908">
        <v>468.2</v>
      </c>
      <c r="P908">
        <v>1316</v>
      </c>
    </row>
    <row r="909" spans="1:26" x14ac:dyDescent="0.3">
      <c r="A909" t="s">
        <v>0</v>
      </c>
      <c r="B909" s="1" t="s">
        <v>1</v>
      </c>
      <c r="C909">
        <v>2501</v>
      </c>
      <c r="D909">
        <v>3000</v>
      </c>
      <c r="E909">
        <v>1</v>
      </c>
      <c r="F909">
        <v>3</v>
      </c>
      <c r="G909">
        <v>2</v>
      </c>
      <c r="H909">
        <v>2</v>
      </c>
      <c r="I909" t="s">
        <v>2</v>
      </c>
      <c r="K909" t="s">
        <v>3</v>
      </c>
      <c r="L909">
        <v>1</v>
      </c>
      <c r="M909">
        <v>294.89999999999998</v>
      </c>
      <c r="N909">
        <v>88.4</v>
      </c>
      <c r="O909">
        <v>92.7</v>
      </c>
      <c r="P909">
        <v>149</v>
      </c>
      <c r="R909" t="s">
        <v>4</v>
      </c>
    </row>
    <row r="910" spans="1:26" x14ac:dyDescent="0.3">
      <c r="A910" t="s">
        <v>0</v>
      </c>
      <c r="B910" s="1" t="s">
        <v>6</v>
      </c>
      <c r="C910">
        <v>2001</v>
      </c>
      <c r="D910">
        <v>2500</v>
      </c>
      <c r="E910">
        <v>8</v>
      </c>
      <c r="F910">
        <v>3</v>
      </c>
      <c r="G910">
        <v>2</v>
      </c>
      <c r="H910">
        <v>1</v>
      </c>
      <c r="I910" t="s">
        <v>2</v>
      </c>
      <c r="K910" t="s">
        <v>3</v>
      </c>
      <c r="L910">
        <v>0</v>
      </c>
      <c r="M910">
        <v>0</v>
      </c>
      <c r="N910">
        <v>0</v>
      </c>
      <c r="O910">
        <v>12179.6</v>
      </c>
      <c r="P910">
        <v>60721.7</v>
      </c>
      <c r="X910" t="s">
        <v>891</v>
      </c>
      <c r="Y910" t="s">
        <v>892</v>
      </c>
      <c r="Z910" t="s">
        <v>893</v>
      </c>
    </row>
    <row r="911" spans="1:26" x14ac:dyDescent="0.3">
      <c r="A911" t="s">
        <v>0</v>
      </c>
      <c r="B911" s="1" t="s">
        <v>6</v>
      </c>
      <c r="C911">
        <v>2501</v>
      </c>
      <c r="D911">
        <v>3000</v>
      </c>
      <c r="E911">
        <v>1</v>
      </c>
      <c r="F911">
        <v>3</v>
      </c>
      <c r="G911">
        <v>2</v>
      </c>
      <c r="H911">
        <v>1</v>
      </c>
      <c r="I911" t="s">
        <v>2</v>
      </c>
      <c r="K911" t="s">
        <v>3</v>
      </c>
      <c r="L911">
        <v>1</v>
      </c>
      <c r="M911">
        <v>5.7</v>
      </c>
      <c r="N911">
        <v>0</v>
      </c>
      <c r="O911">
        <v>6221.1</v>
      </c>
      <c r="P911">
        <v>60213.5</v>
      </c>
      <c r="U911" t="s">
        <v>18</v>
      </c>
      <c r="X911" t="s">
        <v>742</v>
      </c>
      <c r="Y911" t="s">
        <v>743</v>
      </c>
      <c r="Z911" t="s">
        <v>744</v>
      </c>
    </row>
    <row r="912" spans="1:26" x14ac:dyDescent="0.3">
      <c r="A912" t="s">
        <v>0</v>
      </c>
      <c r="B912" s="1" t="s">
        <v>6</v>
      </c>
      <c r="C912">
        <v>3001</v>
      </c>
      <c r="D912">
        <v>3500</v>
      </c>
      <c r="E912">
        <v>1</v>
      </c>
      <c r="F912">
        <v>3</v>
      </c>
      <c r="G912">
        <v>2</v>
      </c>
      <c r="H912">
        <v>2</v>
      </c>
      <c r="I912" t="s">
        <v>2</v>
      </c>
      <c r="K912" t="s">
        <v>3</v>
      </c>
      <c r="L912">
        <v>0</v>
      </c>
      <c r="M912">
        <v>0</v>
      </c>
      <c r="N912">
        <v>0</v>
      </c>
      <c r="O912">
        <v>3120.7</v>
      </c>
      <c r="P912">
        <v>25081.200000000001</v>
      </c>
      <c r="X912" t="s">
        <v>426</v>
      </c>
      <c r="Z912" t="s">
        <v>745</v>
      </c>
    </row>
    <row r="913" spans="1:26" x14ac:dyDescent="0.3">
      <c r="A913" t="s">
        <v>0</v>
      </c>
      <c r="B913" s="1" t="s">
        <v>6</v>
      </c>
      <c r="C913">
        <v>4001</v>
      </c>
      <c r="D913">
        <v>4500</v>
      </c>
      <c r="E913">
        <v>1</v>
      </c>
      <c r="F913">
        <v>3</v>
      </c>
      <c r="G913">
        <v>2</v>
      </c>
      <c r="H913">
        <v>2</v>
      </c>
      <c r="I913" t="s">
        <v>2</v>
      </c>
      <c r="K913" t="s">
        <v>3</v>
      </c>
      <c r="L913">
        <v>0</v>
      </c>
      <c r="M913">
        <v>0</v>
      </c>
      <c r="N913">
        <v>0</v>
      </c>
      <c r="O913">
        <v>3425.9</v>
      </c>
      <c r="P913">
        <v>40030.5</v>
      </c>
      <c r="Z913" t="s">
        <v>261</v>
      </c>
    </row>
    <row r="914" spans="1:26" x14ac:dyDescent="0.3">
      <c r="A914" t="s">
        <v>0</v>
      </c>
      <c r="B914" s="1" t="s">
        <v>8</v>
      </c>
      <c r="C914">
        <v>1501</v>
      </c>
      <c r="D914">
        <v>2000</v>
      </c>
      <c r="E914">
        <v>7</v>
      </c>
      <c r="F914">
        <v>3</v>
      </c>
      <c r="G914">
        <v>1</v>
      </c>
      <c r="H914">
        <v>2</v>
      </c>
      <c r="I914" t="s">
        <v>9</v>
      </c>
      <c r="L914">
        <v>0</v>
      </c>
      <c r="M914">
        <v>0</v>
      </c>
      <c r="N914">
        <v>0</v>
      </c>
      <c r="O914">
        <v>1907.6</v>
      </c>
      <c r="P914">
        <v>8149.7</v>
      </c>
      <c r="X914" t="s">
        <v>622</v>
      </c>
      <c r="Y914" t="s">
        <v>623</v>
      </c>
      <c r="Z914" t="s">
        <v>624</v>
      </c>
    </row>
    <row r="915" spans="1:26" x14ac:dyDescent="0.3">
      <c r="A915" t="s">
        <v>0</v>
      </c>
      <c r="B915" s="1" t="s">
        <v>8</v>
      </c>
      <c r="C915">
        <v>2001</v>
      </c>
      <c r="D915">
        <v>2500</v>
      </c>
      <c r="E915">
        <v>1</v>
      </c>
      <c r="F915">
        <v>3</v>
      </c>
      <c r="G915">
        <v>2</v>
      </c>
      <c r="H915">
        <v>2</v>
      </c>
      <c r="I915" t="s">
        <v>9</v>
      </c>
      <c r="L915">
        <v>0</v>
      </c>
      <c r="M915">
        <v>0</v>
      </c>
      <c r="N915">
        <v>0</v>
      </c>
      <c r="O915">
        <v>1125</v>
      </c>
      <c r="P915">
        <v>4825.1000000000004</v>
      </c>
      <c r="X915" t="s">
        <v>746</v>
      </c>
      <c r="Y915" t="s">
        <v>623</v>
      </c>
      <c r="Z915" t="s">
        <v>747</v>
      </c>
    </row>
    <row r="916" spans="1:26" x14ac:dyDescent="0.3">
      <c r="A916" t="s">
        <v>0</v>
      </c>
      <c r="B916" s="1" t="s">
        <v>8</v>
      </c>
      <c r="C916">
        <v>2501</v>
      </c>
      <c r="D916">
        <v>3000</v>
      </c>
      <c r="E916">
        <v>1</v>
      </c>
      <c r="F916">
        <v>3</v>
      </c>
      <c r="G916">
        <v>3</v>
      </c>
      <c r="H916">
        <v>2</v>
      </c>
      <c r="I916" t="s">
        <v>9</v>
      </c>
      <c r="L916">
        <v>0</v>
      </c>
      <c r="M916">
        <v>0</v>
      </c>
      <c r="N916">
        <v>0</v>
      </c>
      <c r="O916">
        <v>342.1</v>
      </c>
      <c r="P916">
        <v>1254</v>
      </c>
      <c r="X916" t="s">
        <v>462</v>
      </c>
      <c r="Z916" t="s">
        <v>463</v>
      </c>
    </row>
    <row r="917" spans="1:26" x14ac:dyDescent="0.3">
      <c r="A917" t="s">
        <v>0</v>
      </c>
      <c r="B917" s="1" t="s">
        <v>8</v>
      </c>
      <c r="C917">
        <v>3001</v>
      </c>
      <c r="D917">
        <v>3500</v>
      </c>
      <c r="E917">
        <v>1</v>
      </c>
      <c r="F917">
        <v>3</v>
      </c>
      <c r="G917">
        <v>3</v>
      </c>
      <c r="H917">
        <v>3</v>
      </c>
      <c r="I917" t="s">
        <v>9</v>
      </c>
      <c r="L917">
        <v>0</v>
      </c>
      <c r="M917">
        <v>0</v>
      </c>
      <c r="N917">
        <v>0</v>
      </c>
      <c r="O917">
        <v>0.8</v>
      </c>
      <c r="P917">
        <v>17.899999999999999</v>
      </c>
      <c r="X917" t="s">
        <v>462</v>
      </c>
    </row>
    <row r="918" spans="1:26" x14ac:dyDescent="0.3">
      <c r="A918" t="s">
        <v>0</v>
      </c>
      <c r="B918" s="1" t="s">
        <v>11</v>
      </c>
      <c r="C918">
        <v>1001</v>
      </c>
      <c r="D918">
        <v>1500</v>
      </c>
      <c r="E918">
        <v>-36</v>
      </c>
      <c r="F918">
        <v>3</v>
      </c>
      <c r="G918">
        <v>1</v>
      </c>
      <c r="H918">
        <v>2</v>
      </c>
      <c r="I918" t="s">
        <v>12</v>
      </c>
      <c r="J918" t="s">
        <v>13</v>
      </c>
      <c r="L918">
        <v>0</v>
      </c>
      <c r="M918">
        <v>0</v>
      </c>
      <c r="N918">
        <v>0</v>
      </c>
      <c r="O918">
        <v>3987.6</v>
      </c>
      <c r="P918">
        <v>40378.9</v>
      </c>
      <c r="X918" t="s">
        <v>625</v>
      </c>
      <c r="Y918" t="s">
        <v>626</v>
      </c>
      <c r="Z918" t="s">
        <v>627</v>
      </c>
    </row>
    <row r="919" spans="1:26" x14ac:dyDescent="0.3">
      <c r="A919" t="s">
        <v>0</v>
      </c>
      <c r="B919" s="1" t="s">
        <v>11</v>
      </c>
      <c r="C919">
        <v>2001</v>
      </c>
      <c r="D919">
        <v>2500</v>
      </c>
      <c r="E919">
        <v>3</v>
      </c>
      <c r="F919">
        <v>3</v>
      </c>
      <c r="G919">
        <v>2</v>
      </c>
      <c r="H919">
        <v>2</v>
      </c>
      <c r="I919" t="s">
        <v>12</v>
      </c>
      <c r="L919">
        <v>0</v>
      </c>
      <c r="M919">
        <v>0</v>
      </c>
      <c r="N919">
        <v>0</v>
      </c>
      <c r="O919">
        <v>833.5</v>
      </c>
      <c r="P919">
        <v>2321.1999999999998</v>
      </c>
      <c r="X919" t="s">
        <v>748</v>
      </c>
      <c r="Y919" t="s">
        <v>262</v>
      </c>
      <c r="Z919" t="s">
        <v>749</v>
      </c>
    </row>
    <row r="920" spans="1:26" x14ac:dyDescent="0.3">
      <c r="A920" t="s">
        <v>0</v>
      </c>
      <c r="B920" s="1" t="s">
        <v>11</v>
      </c>
      <c r="C920">
        <v>2501</v>
      </c>
      <c r="D920">
        <v>3000</v>
      </c>
      <c r="E920">
        <v>1</v>
      </c>
      <c r="F920">
        <v>3</v>
      </c>
      <c r="G920">
        <v>2</v>
      </c>
      <c r="H920">
        <v>3</v>
      </c>
      <c r="I920" t="s">
        <v>12</v>
      </c>
      <c r="L920">
        <v>0</v>
      </c>
      <c r="M920">
        <v>0</v>
      </c>
      <c r="N920">
        <v>0</v>
      </c>
      <c r="O920">
        <v>34.1</v>
      </c>
      <c r="P920">
        <v>119.1</v>
      </c>
      <c r="Z920" t="s">
        <v>894</v>
      </c>
    </row>
    <row r="921" spans="1:26" x14ac:dyDescent="0.3">
      <c r="A921" t="s">
        <v>0</v>
      </c>
      <c r="B921" s="1" t="s">
        <v>14</v>
      </c>
      <c r="C921">
        <v>1501</v>
      </c>
      <c r="D921">
        <v>2000</v>
      </c>
      <c r="E921">
        <v>9</v>
      </c>
      <c r="F921">
        <v>3</v>
      </c>
      <c r="G921">
        <v>2</v>
      </c>
      <c r="H921">
        <v>1</v>
      </c>
      <c r="I921" t="s">
        <v>15</v>
      </c>
      <c r="L921">
        <v>1</v>
      </c>
      <c r="M921">
        <v>2199.9</v>
      </c>
      <c r="N921">
        <v>108.8</v>
      </c>
      <c r="O921">
        <v>2663.6</v>
      </c>
      <c r="P921">
        <v>62769.5</v>
      </c>
      <c r="U921" t="s">
        <v>464</v>
      </c>
      <c r="X921" t="s">
        <v>750</v>
      </c>
      <c r="Y921" t="s">
        <v>465</v>
      </c>
      <c r="Z921" t="s">
        <v>751</v>
      </c>
    </row>
    <row r="922" spans="1:26" x14ac:dyDescent="0.3">
      <c r="A922" t="s">
        <v>0</v>
      </c>
      <c r="B922" s="1" t="s">
        <v>14</v>
      </c>
      <c r="C922">
        <v>2001</v>
      </c>
      <c r="D922">
        <v>2500</v>
      </c>
      <c r="E922">
        <v>1</v>
      </c>
      <c r="F922">
        <v>3</v>
      </c>
      <c r="G922">
        <v>2</v>
      </c>
      <c r="H922">
        <v>3</v>
      </c>
      <c r="I922" t="s">
        <v>15</v>
      </c>
      <c r="L922">
        <v>0</v>
      </c>
      <c r="M922">
        <v>0</v>
      </c>
      <c r="N922">
        <v>0</v>
      </c>
      <c r="O922">
        <v>55.7</v>
      </c>
      <c r="P922">
        <v>33.5</v>
      </c>
      <c r="X922" t="s">
        <v>752</v>
      </c>
      <c r="Z922" t="s">
        <v>753</v>
      </c>
    </row>
    <row r="923" spans="1:26" x14ac:dyDescent="0.3">
      <c r="A923" t="s">
        <v>0</v>
      </c>
      <c r="B923" s="1" t="s">
        <v>14</v>
      </c>
      <c r="C923">
        <v>2501</v>
      </c>
      <c r="D923">
        <v>3000</v>
      </c>
      <c r="E923">
        <v>1</v>
      </c>
      <c r="F923">
        <v>3</v>
      </c>
      <c r="G923">
        <v>3</v>
      </c>
      <c r="H923">
        <v>3</v>
      </c>
      <c r="I923" t="s">
        <v>12</v>
      </c>
      <c r="L923">
        <v>0</v>
      </c>
      <c r="M923">
        <v>0</v>
      </c>
      <c r="N923">
        <v>0</v>
      </c>
      <c r="O923">
        <v>0</v>
      </c>
      <c r="P923">
        <v>0</v>
      </c>
      <c r="Z923" t="s">
        <v>477</v>
      </c>
    </row>
    <row r="924" spans="1:26" x14ac:dyDescent="0.3">
      <c r="A924" t="s">
        <v>0</v>
      </c>
      <c r="B924" s="1" t="s">
        <v>19</v>
      </c>
      <c r="C924">
        <v>1001</v>
      </c>
      <c r="D924">
        <v>1500</v>
      </c>
      <c r="E924">
        <v>9</v>
      </c>
      <c r="F924">
        <v>3</v>
      </c>
      <c r="G924">
        <v>2</v>
      </c>
      <c r="H924">
        <v>2</v>
      </c>
      <c r="I924" t="s">
        <v>466</v>
      </c>
      <c r="L924">
        <v>0</v>
      </c>
      <c r="M924">
        <v>0</v>
      </c>
      <c r="N924">
        <v>0</v>
      </c>
      <c r="O924">
        <v>181.3</v>
      </c>
      <c r="P924">
        <v>3</v>
      </c>
    </row>
    <row r="925" spans="1:26" x14ac:dyDescent="0.3">
      <c r="A925" t="s">
        <v>0</v>
      </c>
      <c r="B925" s="1" t="s">
        <v>19</v>
      </c>
      <c r="C925">
        <v>1501</v>
      </c>
      <c r="D925">
        <v>2000</v>
      </c>
      <c r="E925">
        <v>1</v>
      </c>
      <c r="F925">
        <v>3</v>
      </c>
      <c r="G925">
        <v>3</v>
      </c>
      <c r="H925">
        <v>2</v>
      </c>
      <c r="I925" t="s">
        <v>466</v>
      </c>
      <c r="L925">
        <v>0</v>
      </c>
      <c r="M925">
        <v>0</v>
      </c>
      <c r="N925">
        <v>0</v>
      </c>
      <c r="O925">
        <v>130.6</v>
      </c>
      <c r="P925">
        <v>1219.2</v>
      </c>
    </row>
    <row r="926" spans="1:26" x14ac:dyDescent="0.3">
      <c r="A926" t="s">
        <v>0</v>
      </c>
      <c r="B926" s="1" t="s">
        <v>244</v>
      </c>
      <c r="C926">
        <v>1</v>
      </c>
      <c r="D926">
        <v>500</v>
      </c>
      <c r="E926">
        <v>-41</v>
      </c>
      <c r="F926">
        <v>3</v>
      </c>
      <c r="G926">
        <v>2</v>
      </c>
      <c r="H926">
        <v>1</v>
      </c>
      <c r="I926" t="s">
        <v>245</v>
      </c>
      <c r="L926">
        <v>1</v>
      </c>
      <c r="M926">
        <v>4622.6000000000004</v>
      </c>
      <c r="N926">
        <v>465.9</v>
      </c>
      <c r="O926">
        <v>0.4</v>
      </c>
      <c r="P926">
        <v>20.9</v>
      </c>
      <c r="U926" t="s">
        <v>247</v>
      </c>
      <c r="X926" t="s">
        <v>754</v>
      </c>
      <c r="Z926" t="s">
        <v>755</v>
      </c>
    </row>
    <row r="927" spans="1:26" x14ac:dyDescent="0.3">
      <c r="A927" t="s">
        <v>0</v>
      </c>
      <c r="B927" s="1" t="s">
        <v>244</v>
      </c>
      <c r="C927">
        <v>2001</v>
      </c>
      <c r="D927">
        <v>2500</v>
      </c>
      <c r="E927">
        <v>9</v>
      </c>
      <c r="F927">
        <v>3</v>
      </c>
      <c r="G927">
        <v>2</v>
      </c>
      <c r="H927">
        <v>1</v>
      </c>
      <c r="I927" t="s">
        <v>248</v>
      </c>
      <c r="J927" t="s">
        <v>246</v>
      </c>
      <c r="L927">
        <v>1</v>
      </c>
      <c r="M927">
        <v>4363.7</v>
      </c>
      <c r="N927">
        <v>1959.4</v>
      </c>
      <c r="O927">
        <v>834.1</v>
      </c>
      <c r="P927">
        <v>2578.8000000000002</v>
      </c>
      <c r="U927" t="s">
        <v>247</v>
      </c>
      <c r="X927" t="s">
        <v>756</v>
      </c>
      <c r="Z927" t="s">
        <v>757</v>
      </c>
    </row>
    <row r="928" spans="1:26" x14ac:dyDescent="0.3">
      <c r="A928" t="s">
        <v>0</v>
      </c>
      <c r="B928" s="1" t="s">
        <v>244</v>
      </c>
      <c r="C928">
        <v>2501</v>
      </c>
      <c r="D928">
        <v>3000</v>
      </c>
      <c r="E928">
        <v>1</v>
      </c>
      <c r="F928">
        <v>3</v>
      </c>
      <c r="G928">
        <v>3</v>
      </c>
      <c r="H928">
        <v>2</v>
      </c>
      <c r="I928" t="s">
        <v>248</v>
      </c>
      <c r="L928">
        <v>0</v>
      </c>
      <c r="M928">
        <v>0</v>
      </c>
      <c r="N928">
        <v>0</v>
      </c>
      <c r="O928">
        <v>156.69999999999999</v>
      </c>
      <c r="P928">
        <v>385.1</v>
      </c>
    </row>
    <row r="929" spans="1:26" x14ac:dyDescent="0.3">
      <c r="A929" t="s">
        <v>0</v>
      </c>
      <c r="B929">
        <v>100</v>
      </c>
      <c r="C929">
        <v>1</v>
      </c>
      <c r="D929">
        <v>500</v>
      </c>
      <c r="E929">
        <v>-31</v>
      </c>
      <c r="F929">
        <v>3</v>
      </c>
      <c r="G929">
        <v>3</v>
      </c>
      <c r="H929">
        <v>3</v>
      </c>
      <c r="I929" t="s">
        <v>431</v>
      </c>
      <c r="L929">
        <v>0</v>
      </c>
      <c r="M929">
        <v>0</v>
      </c>
      <c r="N929">
        <v>0</v>
      </c>
      <c r="O929">
        <v>0</v>
      </c>
      <c r="P929">
        <v>0</v>
      </c>
    </row>
    <row r="930" spans="1:26" x14ac:dyDescent="0.3">
      <c r="A930" t="s">
        <v>0</v>
      </c>
      <c r="B930">
        <v>100</v>
      </c>
      <c r="C930">
        <v>501</v>
      </c>
      <c r="D930">
        <v>1000</v>
      </c>
      <c r="E930">
        <v>-9</v>
      </c>
      <c r="F930">
        <v>3</v>
      </c>
      <c r="G930">
        <v>3</v>
      </c>
      <c r="H930">
        <v>3</v>
      </c>
      <c r="I930" t="s">
        <v>440</v>
      </c>
      <c r="L930">
        <v>0</v>
      </c>
      <c r="M930">
        <v>0</v>
      </c>
      <c r="N930">
        <v>0</v>
      </c>
      <c r="O930">
        <v>19.8</v>
      </c>
      <c r="P930">
        <v>230.8</v>
      </c>
    </row>
    <row r="931" spans="1:26" x14ac:dyDescent="0.3">
      <c r="A931" t="s">
        <v>0</v>
      </c>
      <c r="B931">
        <v>100</v>
      </c>
      <c r="C931">
        <v>1001</v>
      </c>
      <c r="D931">
        <v>1500</v>
      </c>
      <c r="E931">
        <v>3</v>
      </c>
      <c r="F931">
        <v>3</v>
      </c>
      <c r="G931">
        <v>3</v>
      </c>
      <c r="H931">
        <v>3</v>
      </c>
      <c r="I931" t="s">
        <v>440</v>
      </c>
      <c r="L931">
        <v>0</v>
      </c>
      <c r="M931">
        <v>0</v>
      </c>
      <c r="N931">
        <v>0</v>
      </c>
      <c r="O931">
        <v>0</v>
      </c>
      <c r="P931">
        <v>1</v>
      </c>
    </row>
    <row r="932" spans="1:26" x14ac:dyDescent="0.3">
      <c r="A932" t="s">
        <v>0</v>
      </c>
      <c r="B932">
        <v>110</v>
      </c>
      <c r="C932">
        <v>1</v>
      </c>
      <c r="D932">
        <v>500</v>
      </c>
      <c r="E932">
        <v>1</v>
      </c>
      <c r="F932">
        <v>3</v>
      </c>
      <c r="G932">
        <v>3</v>
      </c>
      <c r="H932">
        <v>3</v>
      </c>
      <c r="I932" t="s">
        <v>245</v>
      </c>
      <c r="L932">
        <v>1</v>
      </c>
      <c r="M932">
        <v>44.1</v>
      </c>
      <c r="N932">
        <v>0</v>
      </c>
      <c r="O932">
        <v>0</v>
      </c>
      <c r="P932">
        <v>0</v>
      </c>
      <c r="S932" t="s">
        <v>467</v>
      </c>
    </row>
    <row r="933" spans="1:26" x14ac:dyDescent="0.3">
      <c r="A933" t="s">
        <v>0</v>
      </c>
      <c r="B933">
        <v>110</v>
      </c>
      <c r="C933">
        <v>501</v>
      </c>
      <c r="D933">
        <v>1000</v>
      </c>
      <c r="E933">
        <v>1</v>
      </c>
      <c r="F933">
        <v>3</v>
      </c>
      <c r="G933">
        <v>3</v>
      </c>
      <c r="H933">
        <v>3</v>
      </c>
      <c r="I933" t="s">
        <v>245</v>
      </c>
      <c r="L933">
        <v>1</v>
      </c>
      <c r="M933">
        <v>0.1</v>
      </c>
      <c r="N933">
        <v>0</v>
      </c>
      <c r="O933">
        <v>0</v>
      </c>
      <c r="P933">
        <v>0</v>
      </c>
      <c r="S933" t="s">
        <v>467</v>
      </c>
      <c r="Z933" t="s">
        <v>895</v>
      </c>
    </row>
    <row r="934" spans="1:26" x14ac:dyDescent="0.3">
      <c r="A934" t="s">
        <v>0</v>
      </c>
      <c r="B934">
        <v>110</v>
      </c>
      <c r="C934">
        <v>1001</v>
      </c>
      <c r="D934">
        <v>1500</v>
      </c>
      <c r="E934">
        <v>5</v>
      </c>
      <c r="F934">
        <v>3</v>
      </c>
      <c r="G934">
        <v>3</v>
      </c>
      <c r="H934">
        <v>3</v>
      </c>
      <c r="I934" t="s">
        <v>245</v>
      </c>
      <c r="L934">
        <v>0</v>
      </c>
      <c r="M934">
        <v>0</v>
      </c>
      <c r="N934">
        <v>0</v>
      </c>
      <c r="O934">
        <v>0</v>
      </c>
      <c r="P934">
        <v>3</v>
      </c>
      <c r="Z934" t="s">
        <v>468</v>
      </c>
    </row>
    <row r="935" spans="1:26" x14ac:dyDescent="0.3">
      <c r="A935" t="s">
        <v>0</v>
      </c>
      <c r="B935">
        <v>110</v>
      </c>
      <c r="C935">
        <v>1501</v>
      </c>
      <c r="D935">
        <v>2000</v>
      </c>
      <c r="E935">
        <v>1</v>
      </c>
      <c r="F935">
        <v>3</v>
      </c>
      <c r="G935">
        <v>3</v>
      </c>
      <c r="H935">
        <v>3</v>
      </c>
      <c r="I935" t="s">
        <v>255</v>
      </c>
      <c r="L935">
        <v>1</v>
      </c>
      <c r="M935">
        <v>0.1</v>
      </c>
      <c r="N935">
        <v>0</v>
      </c>
      <c r="O935">
        <v>0</v>
      </c>
      <c r="P935">
        <v>0</v>
      </c>
      <c r="T935" t="s">
        <v>469</v>
      </c>
    </row>
    <row r="936" spans="1:26" x14ac:dyDescent="0.3">
      <c r="A936" t="s">
        <v>0</v>
      </c>
      <c r="B936">
        <v>110</v>
      </c>
      <c r="C936">
        <v>2001</v>
      </c>
      <c r="D936">
        <v>2500</v>
      </c>
      <c r="E936">
        <v>1</v>
      </c>
      <c r="F936">
        <v>3</v>
      </c>
      <c r="G936">
        <v>3</v>
      </c>
      <c r="H936">
        <v>3</v>
      </c>
      <c r="I936" t="s">
        <v>255</v>
      </c>
      <c r="L936">
        <v>0</v>
      </c>
      <c r="M936">
        <v>0</v>
      </c>
      <c r="N936">
        <v>0</v>
      </c>
      <c r="O936">
        <v>0</v>
      </c>
      <c r="P936">
        <v>0</v>
      </c>
    </row>
    <row r="937" spans="1:26" x14ac:dyDescent="0.3">
      <c r="A937" t="s">
        <v>0</v>
      </c>
      <c r="B937">
        <v>120</v>
      </c>
      <c r="C937">
        <v>1</v>
      </c>
      <c r="D937">
        <v>500</v>
      </c>
      <c r="E937">
        <v>1</v>
      </c>
      <c r="F937">
        <v>3</v>
      </c>
      <c r="G937">
        <v>3</v>
      </c>
      <c r="H937">
        <v>2</v>
      </c>
      <c r="I937" t="s">
        <v>255</v>
      </c>
      <c r="K937" t="s">
        <v>252</v>
      </c>
      <c r="L937">
        <v>2</v>
      </c>
      <c r="M937">
        <v>24.1</v>
      </c>
      <c r="N937">
        <v>4</v>
      </c>
      <c r="O937">
        <v>18.5</v>
      </c>
      <c r="P937">
        <v>185.4</v>
      </c>
      <c r="S937" t="s">
        <v>256</v>
      </c>
      <c r="U937" t="s">
        <v>433</v>
      </c>
    </row>
    <row r="938" spans="1:26" x14ac:dyDescent="0.3">
      <c r="A938" t="s">
        <v>0</v>
      </c>
      <c r="B938">
        <v>120</v>
      </c>
      <c r="C938">
        <v>501</v>
      </c>
      <c r="D938">
        <v>1000</v>
      </c>
      <c r="E938">
        <v>3</v>
      </c>
      <c r="F938">
        <v>3</v>
      </c>
      <c r="G938">
        <v>2</v>
      </c>
      <c r="H938">
        <v>2</v>
      </c>
      <c r="I938" t="s">
        <v>255</v>
      </c>
      <c r="K938" t="s">
        <v>252</v>
      </c>
      <c r="L938">
        <v>4</v>
      </c>
      <c r="M938">
        <v>1230.4000000000001</v>
      </c>
      <c r="N938">
        <v>212.2</v>
      </c>
      <c r="O938">
        <v>0.1</v>
      </c>
      <c r="P938">
        <v>3.1</v>
      </c>
      <c r="S938" t="s">
        <v>256</v>
      </c>
      <c r="U938" t="s">
        <v>257</v>
      </c>
    </row>
    <row r="939" spans="1:26" x14ac:dyDescent="0.3">
      <c r="A939" t="s">
        <v>0</v>
      </c>
      <c r="B939">
        <v>120</v>
      </c>
      <c r="C939">
        <v>1001</v>
      </c>
      <c r="D939">
        <v>1500</v>
      </c>
      <c r="E939">
        <v>4</v>
      </c>
      <c r="F939">
        <v>3</v>
      </c>
      <c r="G939">
        <v>2</v>
      </c>
      <c r="H939">
        <v>2</v>
      </c>
      <c r="I939" t="s">
        <v>255</v>
      </c>
      <c r="K939" t="s">
        <v>252</v>
      </c>
      <c r="L939">
        <v>4</v>
      </c>
      <c r="M939">
        <v>2281.5</v>
      </c>
      <c r="N939">
        <v>378.1</v>
      </c>
      <c r="O939">
        <v>0.1</v>
      </c>
      <c r="P939">
        <v>2.2999999999999998</v>
      </c>
      <c r="S939" t="s">
        <v>256</v>
      </c>
      <c r="U939" t="s">
        <v>257</v>
      </c>
    </row>
    <row r="940" spans="1:26" x14ac:dyDescent="0.3">
      <c r="A940" t="s">
        <v>0</v>
      </c>
      <c r="B940">
        <v>120</v>
      </c>
      <c r="C940">
        <v>1501</v>
      </c>
      <c r="D940">
        <v>2000</v>
      </c>
      <c r="E940">
        <v>5</v>
      </c>
      <c r="F940">
        <v>3</v>
      </c>
      <c r="G940">
        <v>2</v>
      </c>
      <c r="H940">
        <v>2</v>
      </c>
      <c r="I940" t="s">
        <v>255</v>
      </c>
      <c r="K940" t="s">
        <v>252</v>
      </c>
      <c r="L940">
        <v>4</v>
      </c>
      <c r="M940">
        <v>2152.8000000000002</v>
      </c>
      <c r="N940">
        <v>665.7</v>
      </c>
      <c r="O940">
        <v>0.9</v>
      </c>
      <c r="P940">
        <v>10.8</v>
      </c>
      <c r="Q940" t="s">
        <v>988</v>
      </c>
      <c r="U940" t="s">
        <v>257</v>
      </c>
    </row>
    <row r="941" spans="1:26" x14ac:dyDescent="0.3">
      <c r="A941" t="s">
        <v>0</v>
      </c>
      <c r="B941">
        <v>120</v>
      </c>
      <c r="C941">
        <v>2001</v>
      </c>
      <c r="D941">
        <v>2500</v>
      </c>
      <c r="E941">
        <v>1</v>
      </c>
      <c r="F941">
        <v>3</v>
      </c>
      <c r="G941">
        <v>3</v>
      </c>
      <c r="H941">
        <v>2</v>
      </c>
      <c r="I941" t="s">
        <v>255</v>
      </c>
      <c r="K941" t="s">
        <v>252</v>
      </c>
      <c r="L941">
        <v>2</v>
      </c>
      <c r="M941">
        <v>1882.5</v>
      </c>
      <c r="N941">
        <v>662.1</v>
      </c>
      <c r="O941">
        <v>42.5</v>
      </c>
      <c r="P941">
        <v>17.899999999999999</v>
      </c>
      <c r="U941" t="s">
        <v>432</v>
      </c>
    </row>
    <row r="942" spans="1:26" x14ac:dyDescent="0.3">
      <c r="A942" t="s">
        <v>0</v>
      </c>
      <c r="B942">
        <v>120</v>
      </c>
      <c r="C942">
        <v>2501</v>
      </c>
      <c r="D942">
        <v>3000</v>
      </c>
      <c r="E942">
        <v>1</v>
      </c>
      <c r="F942">
        <v>3</v>
      </c>
      <c r="G942">
        <v>3</v>
      </c>
      <c r="H942">
        <v>2</v>
      </c>
      <c r="I942" t="s">
        <v>255</v>
      </c>
      <c r="K942" t="s">
        <v>252</v>
      </c>
      <c r="L942">
        <v>2</v>
      </c>
      <c r="M942">
        <v>2098.3000000000002</v>
      </c>
      <c r="N942">
        <v>314.60000000000002</v>
      </c>
      <c r="O942">
        <v>2.8</v>
      </c>
      <c r="P942">
        <v>1.2</v>
      </c>
      <c r="U942" t="s">
        <v>432</v>
      </c>
    </row>
    <row r="943" spans="1:26" x14ac:dyDescent="0.3">
      <c r="A943" t="s">
        <v>0</v>
      </c>
      <c r="B943">
        <v>120</v>
      </c>
      <c r="C943">
        <v>3001</v>
      </c>
      <c r="D943">
        <v>3500</v>
      </c>
      <c r="E943">
        <v>1</v>
      </c>
      <c r="F943">
        <v>3</v>
      </c>
      <c r="G943">
        <v>3</v>
      </c>
      <c r="H943">
        <v>2</v>
      </c>
      <c r="I943" t="s">
        <v>255</v>
      </c>
      <c r="K943" t="s">
        <v>252</v>
      </c>
      <c r="L943">
        <v>2</v>
      </c>
      <c r="M943">
        <v>538.1</v>
      </c>
      <c r="N943">
        <v>68.3</v>
      </c>
      <c r="O943">
        <v>2</v>
      </c>
      <c r="P943">
        <v>1.8</v>
      </c>
      <c r="U943" t="s">
        <v>432</v>
      </c>
    </row>
    <row r="944" spans="1:26" x14ac:dyDescent="0.3">
      <c r="A944" t="s">
        <v>0</v>
      </c>
      <c r="B944">
        <v>130</v>
      </c>
      <c r="C944">
        <v>1</v>
      </c>
      <c r="D944">
        <v>500</v>
      </c>
      <c r="E944">
        <v>1</v>
      </c>
      <c r="F944">
        <v>3</v>
      </c>
      <c r="G944">
        <v>3</v>
      </c>
      <c r="H944">
        <v>3</v>
      </c>
      <c r="I944" t="s">
        <v>251</v>
      </c>
      <c r="K944" t="s">
        <v>252</v>
      </c>
      <c r="L944">
        <v>0</v>
      </c>
      <c r="M944">
        <v>0</v>
      </c>
      <c r="N944">
        <v>0</v>
      </c>
      <c r="O944">
        <v>0</v>
      </c>
      <c r="P944">
        <v>0</v>
      </c>
    </row>
    <row r="945" spans="1:23" x14ac:dyDescent="0.3">
      <c r="A945" t="s">
        <v>0</v>
      </c>
      <c r="B945">
        <v>130</v>
      </c>
      <c r="C945">
        <v>501</v>
      </c>
      <c r="D945">
        <v>1000</v>
      </c>
      <c r="E945">
        <v>1</v>
      </c>
      <c r="F945">
        <v>3</v>
      </c>
      <c r="G945">
        <v>3</v>
      </c>
      <c r="H945">
        <v>3</v>
      </c>
      <c r="I945" t="s">
        <v>251</v>
      </c>
      <c r="K945" t="s">
        <v>252</v>
      </c>
      <c r="L945">
        <v>3</v>
      </c>
      <c r="M945">
        <v>21.3</v>
      </c>
      <c r="N945">
        <v>0.2</v>
      </c>
      <c r="O945">
        <v>0</v>
      </c>
      <c r="P945">
        <v>0</v>
      </c>
      <c r="R945" t="s">
        <v>470</v>
      </c>
      <c r="U945" t="s">
        <v>471</v>
      </c>
    </row>
    <row r="946" spans="1:23" x14ac:dyDescent="0.3">
      <c r="A946" t="s">
        <v>0</v>
      </c>
      <c r="B946">
        <v>130</v>
      </c>
      <c r="C946">
        <v>1001</v>
      </c>
      <c r="D946">
        <v>1500</v>
      </c>
      <c r="E946">
        <v>5</v>
      </c>
      <c r="F946">
        <v>3</v>
      </c>
      <c r="G946">
        <v>2</v>
      </c>
      <c r="H946">
        <v>2</v>
      </c>
      <c r="I946" t="s">
        <v>251</v>
      </c>
      <c r="K946" t="s">
        <v>252</v>
      </c>
      <c r="L946">
        <v>3</v>
      </c>
      <c r="M946">
        <v>72.400000000000006</v>
      </c>
      <c r="N946">
        <v>0</v>
      </c>
      <c r="O946">
        <v>72.599999999999994</v>
      </c>
      <c r="P946">
        <v>225</v>
      </c>
      <c r="U946" t="s">
        <v>253</v>
      </c>
    </row>
    <row r="947" spans="1:23" x14ac:dyDescent="0.3">
      <c r="A947" t="s">
        <v>0</v>
      </c>
      <c r="B947">
        <v>130</v>
      </c>
      <c r="C947">
        <v>1501</v>
      </c>
      <c r="D947">
        <v>2000</v>
      </c>
      <c r="E947">
        <v>8</v>
      </c>
      <c r="F947">
        <v>3</v>
      </c>
      <c r="G947">
        <v>2</v>
      </c>
      <c r="H947">
        <v>2</v>
      </c>
      <c r="I947" t="s">
        <v>251</v>
      </c>
      <c r="K947" t="s">
        <v>252</v>
      </c>
      <c r="L947">
        <v>1</v>
      </c>
      <c r="M947">
        <v>42</v>
      </c>
      <c r="N947">
        <v>1.8</v>
      </c>
      <c r="O947">
        <v>28.2</v>
      </c>
      <c r="P947">
        <v>147.80000000000001</v>
      </c>
      <c r="U947" t="s">
        <v>433</v>
      </c>
    </row>
    <row r="948" spans="1:23" x14ac:dyDescent="0.3">
      <c r="A948" t="s">
        <v>0</v>
      </c>
      <c r="B948">
        <v>130</v>
      </c>
      <c r="C948">
        <v>2001</v>
      </c>
      <c r="D948">
        <v>2500</v>
      </c>
      <c r="E948">
        <v>3</v>
      </c>
      <c r="F948">
        <v>3</v>
      </c>
      <c r="G948">
        <v>3</v>
      </c>
      <c r="H948">
        <v>2</v>
      </c>
      <c r="I948" t="s">
        <v>251</v>
      </c>
      <c r="K948" t="s">
        <v>252</v>
      </c>
      <c r="L948">
        <v>1</v>
      </c>
      <c r="M948">
        <v>132.69999999999999</v>
      </c>
      <c r="N948">
        <v>14.7</v>
      </c>
      <c r="O948">
        <v>158.1</v>
      </c>
      <c r="P948">
        <v>771.1</v>
      </c>
      <c r="U948" t="s">
        <v>433</v>
      </c>
    </row>
    <row r="949" spans="1:23" x14ac:dyDescent="0.3">
      <c r="A949" t="s">
        <v>0</v>
      </c>
      <c r="B949">
        <v>130</v>
      </c>
      <c r="C949">
        <v>2501</v>
      </c>
      <c r="D949">
        <v>3000</v>
      </c>
      <c r="E949">
        <v>1</v>
      </c>
      <c r="F949">
        <v>3</v>
      </c>
      <c r="G949">
        <v>3</v>
      </c>
      <c r="H949">
        <v>2</v>
      </c>
      <c r="I949" t="s">
        <v>251</v>
      </c>
      <c r="K949" t="s">
        <v>252</v>
      </c>
      <c r="L949">
        <v>1</v>
      </c>
      <c r="M949">
        <v>47.1</v>
      </c>
      <c r="N949">
        <v>10.5</v>
      </c>
      <c r="O949">
        <v>154.80000000000001</v>
      </c>
      <c r="P949">
        <v>666.9</v>
      </c>
      <c r="U949" t="s">
        <v>433</v>
      </c>
    </row>
    <row r="950" spans="1:23" x14ac:dyDescent="0.3">
      <c r="A950" t="s">
        <v>0</v>
      </c>
      <c r="B950">
        <v>140</v>
      </c>
      <c r="C950">
        <v>501</v>
      </c>
      <c r="D950">
        <v>1000</v>
      </c>
      <c r="E950">
        <v>1</v>
      </c>
      <c r="F950">
        <v>3</v>
      </c>
      <c r="G950">
        <v>3</v>
      </c>
      <c r="H950">
        <v>3</v>
      </c>
      <c r="I950" t="s">
        <v>472</v>
      </c>
      <c r="K950" t="s">
        <v>252</v>
      </c>
      <c r="L950">
        <v>1</v>
      </c>
      <c r="M950">
        <v>1.8</v>
      </c>
      <c r="N950">
        <v>0</v>
      </c>
      <c r="O950">
        <v>0</v>
      </c>
      <c r="P950">
        <v>0</v>
      </c>
      <c r="T950" t="s">
        <v>473</v>
      </c>
    </row>
    <row r="951" spans="1:23" x14ac:dyDescent="0.3">
      <c r="A951" t="s">
        <v>0</v>
      </c>
      <c r="B951">
        <v>140</v>
      </c>
      <c r="C951">
        <v>1501</v>
      </c>
      <c r="D951">
        <v>2000</v>
      </c>
      <c r="E951">
        <v>1</v>
      </c>
      <c r="F951">
        <v>3</v>
      </c>
      <c r="G951">
        <v>3</v>
      </c>
      <c r="H951">
        <v>3</v>
      </c>
      <c r="I951" t="s">
        <v>481</v>
      </c>
      <c r="K951" t="s">
        <v>252</v>
      </c>
      <c r="L951">
        <v>0</v>
      </c>
      <c r="M951">
        <v>0</v>
      </c>
      <c r="N951">
        <v>0</v>
      </c>
      <c r="O951">
        <v>0</v>
      </c>
      <c r="P951">
        <v>0</v>
      </c>
    </row>
    <row r="952" spans="1:23" x14ac:dyDescent="0.3">
      <c r="A952" t="s">
        <v>0</v>
      </c>
      <c r="B952">
        <v>161</v>
      </c>
      <c r="C952">
        <v>1</v>
      </c>
      <c r="D952">
        <v>500</v>
      </c>
      <c r="E952">
        <v>1</v>
      </c>
      <c r="F952">
        <v>3</v>
      </c>
      <c r="G952">
        <v>3</v>
      </c>
      <c r="H952">
        <v>3</v>
      </c>
      <c r="I952" t="s">
        <v>434</v>
      </c>
      <c r="L952">
        <v>1</v>
      </c>
      <c r="M952">
        <v>6.9</v>
      </c>
      <c r="N952">
        <v>0</v>
      </c>
      <c r="O952">
        <v>0</v>
      </c>
      <c r="P952">
        <v>0</v>
      </c>
      <c r="U952" t="s">
        <v>883</v>
      </c>
    </row>
    <row r="953" spans="1:23" x14ac:dyDescent="0.3">
      <c r="A953" t="s">
        <v>0</v>
      </c>
      <c r="B953">
        <v>161</v>
      </c>
      <c r="C953">
        <v>501</v>
      </c>
      <c r="D953">
        <v>1000</v>
      </c>
      <c r="E953">
        <v>1</v>
      </c>
      <c r="F953">
        <v>3</v>
      </c>
      <c r="G953">
        <v>3</v>
      </c>
      <c r="H953">
        <v>2</v>
      </c>
      <c r="I953" t="s">
        <v>440</v>
      </c>
      <c r="L953">
        <v>10</v>
      </c>
      <c r="M953">
        <v>348.8</v>
      </c>
      <c r="N953">
        <v>0.2</v>
      </c>
      <c r="O953">
        <v>0</v>
      </c>
      <c r="P953">
        <v>0</v>
      </c>
      <c r="Q953" t="s">
        <v>977</v>
      </c>
      <c r="S953" t="s">
        <v>435</v>
      </c>
      <c r="T953" t="s">
        <v>436</v>
      </c>
      <c r="U953" t="s">
        <v>883</v>
      </c>
      <c r="V953" t="s">
        <v>437</v>
      </c>
      <c r="W953" t="s">
        <v>896</v>
      </c>
    </row>
    <row r="954" spans="1:23" x14ac:dyDescent="0.3">
      <c r="A954" t="s">
        <v>0</v>
      </c>
      <c r="B954">
        <v>161</v>
      </c>
      <c r="C954">
        <v>1001</v>
      </c>
      <c r="D954">
        <v>1500</v>
      </c>
      <c r="E954">
        <v>1</v>
      </c>
      <c r="F954">
        <v>3</v>
      </c>
      <c r="G954">
        <v>3</v>
      </c>
      <c r="H954">
        <v>2</v>
      </c>
      <c r="I954" t="s">
        <v>440</v>
      </c>
      <c r="L954">
        <v>5</v>
      </c>
      <c r="M954">
        <v>231.2</v>
      </c>
      <c r="N954">
        <v>55.7</v>
      </c>
      <c r="O954">
        <v>1.1000000000000001</v>
      </c>
      <c r="P954">
        <v>3.2</v>
      </c>
      <c r="Q954" t="s">
        <v>977</v>
      </c>
      <c r="S954" t="s">
        <v>435</v>
      </c>
      <c r="U954" t="s">
        <v>883</v>
      </c>
      <c r="V954" t="s">
        <v>482</v>
      </c>
    </row>
    <row r="955" spans="1:23" x14ac:dyDescent="0.3">
      <c r="A955" t="s">
        <v>0</v>
      </c>
      <c r="B955">
        <v>161</v>
      </c>
      <c r="C955">
        <v>1501</v>
      </c>
      <c r="D955">
        <v>2000</v>
      </c>
      <c r="E955">
        <v>1</v>
      </c>
      <c r="F955">
        <v>3</v>
      </c>
      <c r="G955">
        <v>3</v>
      </c>
      <c r="H955">
        <v>2</v>
      </c>
      <c r="I955" t="s">
        <v>440</v>
      </c>
      <c r="L955">
        <v>2</v>
      </c>
      <c r="M955">
        <v>107.1</v>
      </c>
      <c r="N955">
        <v>14.2</v>
      </c>
      <c r="O955">
        <v>0.8</v>
      </c>
      <c r="P955">
        <v>13</v>
      </c>
      <c r="S955" t="s">
        <v>897</v>
      </c>
      <c r="U955" t="s">
        <v>883</v>
      </c>
    </row>
    <row r="956" spans="1:23" x14ac:dyDescent="0.3">
      <c r="A956" t="s">
        <v>0</v>
      </c>
      <c r="B956">
        <v>162</v>
      </c>
      <c r="C956">
        <v>1</v>
      </c>
      <c r="D956">
        <v>500</v>
      </c>
      <c r="E956">
        <v>1</v>
      </c>
      <c r="F956">
        <v>3</v>
      </c>
      <c r="G956">
        <v>3</v>
      </c>
      <c r="H956">
        <v>3</v>
      </c>
      <c r="I956" t="s">
        <v>258</v>
      </c>
      <c r="L956">
        <v>2</v>
      </c>
      <c r="M956">
        <v>0.2</v>
      </c>
      <c r="N956">
        <v>0</v>
      </c>
      <c r="O956">
        <v>0</v>
      </c>
      <c r="P956">
        <v>0</v>
      </c>
      <c r="Q956" t="s">
        <v>977</v>
      </c>
      <c r="U956" t="s">
        <v>898</v>
      </c>
    </row>
    <row r="957" spans="1:23" x14ac:dyDescent="0.3">
      <c r="A957" t="s">
        <v>0</v>
      </c>
      <c r="B957">
        <v>162</v>
      </c>
      <c r="C957">
        <v>501</v>
      </c>
      <c r="D957">
        <v>1000</v>
      </c>
      <c r="E957">
        <v>1</v>
      </c>
      <c r="F957">
        <v>3</v>
      </c>
      <c r="G957">
        <v>3</v>
      </c>
      <c r="H957">
        <v>3</v>
      </c>
      <c r="I957" t="s">
        <v>258</v>
      </c>
      <c r="L957">
        <v>5</v>
      </c>
      <c r="M957">
        <v>43.3</v>
      </c>
      <c r="N957">
        <v>0</v>
      </c>
      <c r="O957">
        <v>0</v>
      </c>
      <c r="P957">
        <v>0</v>
      </c>
      <c r="Q957" t="s">
        <v>989</v>
      </c>
      <c r="U957" t="s">
        <v>899</v>
      </c>
      <c r="V957" t="s">
        <v>242</v>
      </c>
    </row>
    <row r="958" spans="1:23" x14ac:dyDescent="0.3">
      <c r="A958" t="s">
        <v>0</v>
      </c>
      <c r="B958">
        <v>162</v>
      </c>
      <c r="C958">
        <v>1001</v>
      </c>
      <c r="D958">
        <v>1500</v>
      </c>
      <c r="E958">
        <v>1</v>
      </c>
      <c r="F958">
        <v>3</v>
      </c>
      <c r="G958">
        <v>3</v>
      </c>
      <c r="H958">
        <v>2</v>
      </c>
      <c r="I958" t="s">
        <v>258</v>
      </c>
      <c r="L958">
        <v>8</v>
      </c>
      <c r="M958">
        <v>1280.2</v>
      </c>
      <c r="N958">
        <v>5.4</v>
      </c>
      <c r="O958">
        <v>0</v>
      </c>
      <c r="P958">
        <v>0</v>
      </c>
      <c r="Q958" t="s">
        <v>350</v>
      </c>
      <c r="U958" t="s">
        <v>900</v>
      </c>
      <c r="V958" t="s">
        <v>438</v>
      </c>
      <c r="W958" t="s">
        <v>439</v>
      </c>
    </row>
    <row r="959" spans="1:23" x14ac:dyDescent="0.3">
      <c r="A959" t="s">
        <v>0</v>
      </c>
      <c r="B959">
        <v>162</v>
      </c>
      <c r="C959">
        <v>1501</v>
      </c>
      <c r="D959">
        <v>2000</v>
      </c>
      <c r="E959">
        <v>1</v>
      </c>
      <c r="F959">
        <v>3</v>
      </c>
      <c r="G959">
        <v>3</v>
      </c>
      <c r="H959">
        <v>2</v>
      </c>
      <c r="I959" t="s">
        <v>258</v>
      </c>
      <c r="L959">
        <v>5</v>
      </c>
      <c r="M959">
        <v>4217.7</v>
      </c>
      <c r="N959">
        <v>132.9</v>
      </c>
      <c r="O959">
        <v>0</v>
      </c>
      <c r="P959">
        <v>0</v>
      </c>
      <c r="Q959" t="s">
        <v>350</v>
      </c>
      <c r="U959" t="s">
        <v>901</v>
      </c>
      <c r="V959" t="s">
        <v>902</v>
      </c>
      <c r="W959" t="s">
        <v>439</v>
      </c>
    </row>
    <row r="960" spans="1:23" x14ac:dyDescent="0.3">
      <c r="A960" t="s">
        <v>0</v>
      </c>
      <c r="B960">
        <v>162</v>
      </c>
      <c r="C960">
        <v>2001</v>
      </c>
      <c r="D960">
        <v>2500</v>
      </c>
      <c r="E960">
        <v>1</v>
      </c>
      <c r="F960">
        <v>3</v>
      </c>
      <c r="G960">
        <v>3</v>
      </c>
      <c r="H960">
        <v>1</v>
      </c>
      <c r="I960" t="s">
        <v>440</v>
      </c>
      <c r="L960">
        <v>1</v>
      </c>
      <c r="M960">
        <v>12867.6</v>
      </c>
      <c r="N960">
        <v>1692.6</v>
      </c>
      <c r="O960">
        <v>0</v>
      </c>
      <c r="P960">
        <v>0</v>
      </c>
      <c r="U960" t="s">
        <v>883</v>
      </c>
    </row>
    <row r="961" spans="1:26" x14ac:dyDescent="0.3">
      <c r="A961" t="s">
        <v>0</v>
      </c>
      <c r="B961">
        <v>162</v>
      </c>
      <c r="C961">
        <v>2501</v>
      </c>
      <c r="D961">
        <v>3000</v>
      </c>
      <c r="E961">
        <v>1</v>
      </c>
      <c r="F961">
        <v>3</v>
      </c>
      <c r="G961">
        <v>3</v>
      </c>
      <c r="H961">
        <v>1</v>
      </c>
      <c r="I961" t="s">
        <v>440</v>
      </c>
      <c r="L961">
        <v>1</v>
      </c>
      <c r="M961">
        <v>5152.8</v>
      </c>
      <c r="N961">
        <v>603.29999999999995</v>
      </c>
      <c r="O961">
        <v>0.1</v>
      </c>
      <c r="P961">
        <v>3</v>
      </c>
      <c r="U961" t="s">
        <v>883</v>
      </c>
    </row>
    <row r="962" spans="1:26" x14ac:dyDescent="0.3">
      <c r="A962" t="s">
        <v>0</v>
      </c>
      <c r="B962">
        <v>162</v>
      </c>
      <c r="C962">
        <v>3001</v>
      </c>
      <c r="D962">
        <v>3500</v>
      </c>
      <c r="E962">
        <v>1</v>
      </c>
      <c r="F962">
        <v>3</v>
      </c>
      <c r="G962">
        <v>3</v>
      </c>
      <c r="H962">
        <v>2</v>
      </c>
      <c r="I962" t="s">
        <v>440</v>
      </c>
      <c r="L962">
        <v>1</v>
      </c>
      <c r="M962">
        <v>1570.8</v>
      </c>
      <c r="N962">
        <v>90</v>
      </c>
      <c r="O962">
        <v>0</v>
      </c>
      <c r="P962">
        <v>0</v>
      </c>
      <c r="U962" t="s">
        <v>883</v>
      </c>
    </row>
    <row r="963" spans="1:26" x14ac:dyDescent="0.3">
      <c r="A963" t="s">
        <v>0</v>
      </c>
      <c r="B963">
        <v>163</v>
      </c>
      <c r="C963">
        <v>501</v>
      </c>
      <c r="D963">
        <v>1000</v>
      </c>
      <c r="E963">
        <v>1</v>
      </c>
      <c r="F963">
        <v>3</v>
      </c>
      <c r="G963">
        <v>3</v>
      </c>
      <c r="H963">
        <v>3</v>
      </c>
      <c r="I963" t="s">
        <v>441</v>
      </c>
      <c r="L963">
        <v>1</v>
      </c>
      <c r="M963">
        <v>24.2</v>
      </c>
      <c r="N963">
        <v>0</v>
      </c>
      <c r="O963">
        <v>0</v>
      </c>
      <c r="P963">
        <v>0</v>
      </c>
      <c r="U963" t="s">
        <v>903</v>
      </c>
    </row>
    <row r="964" spans="1:26" x14ac:dyDescent="0.3">
      <c r="A964" t="s">
        <v>0</v>
      </c>
      <c r="B964">
        <v>163</v>
      </c>
      <c r="C964">
        <v>1001</v>
      </c>
      <c r="D964">
        <v>1500</v>
      </c>
      <c r="E964">
        <v>1</v>
      </c>
      <c r="F964">
        <v>3</v>
      </c>
      <c r="G964">
        <v>3</v>
      </c>
      <c r="H964">
        <v>3</v>
      </c>
      <c r="I964" t="s">
        <v>441</v>
      </c>
      <c r="L964">
        <v>4</v>
      </c>
      <c r="M964">
        <v>31.2</v>
      </c>
      <c r="N964">
        <v>0</v>
      </c>
      <c r="O964">
        <v>0</v>
      </c>
      <c r="P964">
        <v>0</v>
      </c>
      <c r="Q964" t="s">
        <v>474</v>
      </c>
      <c r="U964" t="s">
        <v>904</v>
      </c>
      <c r="V964" t="s">
        <v>905</v>
      </c>
    </row>
    <row r="965" spans="1:26" x14ac:dyDescent="0.3">
      <c r="A965" t="s">
        <v>0</v>
      </c>
      <c r="B965">
        <v>163</v>
      </c>
      <c r="C965">
        <v>1501</v>
      </c>
      <c r="D965">
        <v>2000</v>
      </c>
      <c r="E965">
        <v>1</v>
      </c>
      <c r="F965">
        <v>3</v>
      </c>
      <c r="G965">
        <v>3</v>
      </c>
      <c r="H965">
        <v>2</v>
      </c>
      <c r="I965" t="s">
        <v>441</v>
      </c>
      <c r="L965">
        <v>4</v>
      </c>
      <c r="M965">
        <v>385</v>
      </c>
      <c r="N965">
        <v>1.8</v>
      </c>
      <c r="O965">
        <v>0</v>
      </c>
      <c r="P965">
        <v>0</v>
      </c>
      <c r="Q965" t="s">
        <v>990</v>
      </c>
      <c r="U965" t="s">
        <v>887</v>
      </c>
      <c r="W965" t="s">
        <v>474</v>
      </c>
    </row>
    <row r="966" spans="1:26" x14ac:dyDescent="0.3">
      <c r="A966" t="s">
        <v>0</v>
      </c>
      <c r="B966">
        <v>165</v>
      </c>
      <c r="C966">
        <v>501</v>
      </c>
      <c r="D966">
        <v>1000</v>
      </c>
      <c r="E966">
        <v>1</v>
      </c>
      <c r="F966">
        <v>3</v>
      </c>
      <c r="G966">
        <v>3</v>
      </c>
      <c r="H966">
        <v>3</v>
      </c>
      <c r="I966" t="s">
        <v>408</v>
      </c>
      <c r="K966" t="s">
        <v>252</v>
      </c>
      <c r="L966">
        <v>0</v>
      </c>
      <c r="M966">
        <v>0</v>
      </c>
      <c r="N966">
        <v>0</v>
      </c>
      <c r="O966">
        <v>0</v>
      </c>
      <c r="P966">
        <v>0</v>
      </c>
    </row>
    <row r="967" spans="1:26" x14ac:dyDescent="0.3">
      <c r="A967" t="s">
        <v>0</v>
      </c>
      <c r="B967">
        <v>165</v>
      </c>
      <c r="C967">
        <v>1001</v>
      </c>
      <c r="D967">
        <v>1500</v>
      </c>
      <c r="E967">
        <v>1</v>
      </c>
      <c r="F967">
        <v>3</v>
      </c>
      <c r="G967">
        <v>2</v>
      </c>
      <c r="H967">
        <v>3</v>
      </c>
      <c r="I967" t="s">
        <v>408</v>
      </c>
      <c r="K967" t="s">
        <v>252</v>
      </c>
      <c r="L967">
        <v>1</v>
      </c>
      <c r="M967">
        <v>1.3</v>
      </c>
      <c r="N967">
        <v>0</v>
      </c>
      <c r="O967">
        <v>0</v>
      </c>
      <c r="P967">
        <v>0</v>
      </c>
      <c r="S967" t="s">
        <v>409</v>
      </c>
    </row>
    <row r="968" spans="1:26" x14ac:dyDescent="0.3">
      <c r="A968" t="s">
        <v>0</v>
      </c>
      <c r="B968">
        <v>165</v>
      </c>
      <c r="C968">
        <v>1501</v>
      </c>
      <c r="D968">
        <v>2000</v>
      </c>
      <c r="E968">
        <v>1</v>
      </c>
      <c r="F968">
        <v>3</v>
      </c>
      <c r="G968">
        <v>3</v>
      </c>
      <c r="H968">
        <v>3</v>
      </c>
      <c r="I968" t="s">
        <v>408</v>
      </c>
      <c r="K968" t="s">
        <v>252</v>
      </c>
      <c r="L968">
        <v>2</v>
      </c>
      <c r="M968">
        <v>4.5</v>
      </c>
      <c r="N968">
        <v>0</v>
      </c>
      <c r="O968">
        <v>0.2</v>
      </c>
      <c r="P968">
        <v>8.9</v>
      </c>
      <c r="U968" t="s">
        <v>410</v>
      </c>
      <c r="W968" t="s">
        <v>411</v>
      </c>
    </row>
    <row r="969" spans="1:26" x14ac:dyDescent="0.3">
      <c r="A969" t="s">
        <v>0</v>
      </c>
      <c r="B969">
        <v>165</v>
      </c>
      <c r="C969">
        <v>2001</v>
      </c>
      <c r="D969">
        <v>2500</v>
      </c>
      <c r="E969">
        <v>1</v>
      </c>
      <c r="F969">
        <v>3</v>
      </c>
      <c r="G969">
        <v>3</v>
      </c>
      <c r="H969">
        <v>2</v>
      </c>
      <c r="I969" t="s">
        <v>408</v>
      </c>
      <c r="K969" t="s">
        <v>252</v>
      </c>
      <c r="L969">
        <v>3</v>
      </c>
      <c r="M969">
        <v>78.3</v>
      </c>
      <c r="N969">
        <v>0</v>
      </c>
      <c r="O969">
        <v>0</v>
      </c>
      <c r="P969">
        <v>0</v>
      </c>
      <c r="Q969" t="s">
        <v>991</v>
      </c>
      <c r="U969" t="s">
        <v>906</v>
      </c>
    </row>
    <row r="970" spans="1:26" x14ac:dyDescent="0.3">
      <c r="A970" t="s">
        <v>0</v>
      </c>
      <c r="B970">
        <v>301</v>
      </c>
      <c r="C970">
        <v>501</v>
      </c>
      <c r="D970">
        <v>1000</v>
      </c>
      <c r="E970">
        <v>1</v>
      </c>
      <c r="F970">
        <v>3</v>
      </c>
      <c r="G970">
        <v>3</v>
      </c>
      <c r="H970">
        <v>3</v>
      </c>
      <c r="I970" t="s">
        <v>2</v>
      </c>
      <c r="K970" t="s">
        <v>3</v>
      </c>
      <c r="L970">
        <v>0</v>
      </c>
      <c r="M970">
        <v>0</v>
      </c>
      <c r="N970">
        <v>0</v>
      </c>
      <c r="O970">
        <v>0</v>
      </c>
      <c r="P970">
        <v>2</v>
      </c>
      <c r="X970" t="s">
        <v>270</v>
      </c>
    </row>
    <row r="971" spans="1:26" x14ac:dyDescent="0.3">
      <c r="A971" t="s">
        <v>0</v>
      </c>
      <c r="B971">
        <v>301</v>
      </c>
      <c r="C971">
        <v>1001</v>
      </c>
      <c r="D971">
        <v>1500</v>
      </c>
      <c r="E971">
        <v>1</v>
      </c>
      <c r="F971">
        <v>3</v>
      </c>
      <c r="G971">
        <v>2</v>
      </c>
      <c r="H971">
        <v>2</v>
      </c>
      <c r="I971" t="s">
        <v>264</v>
      </c>
      <c r="K971" t="s">
        <v>265</v>
      </c>
      <c r="L971">
        <v>5</v>
      </c>
      <c r="M971">
        <v>406.9</v>
      </c>
      <c r="N971">
        <v>102.4</v>
      </c>
      <c r="O971">
        <v>225.5</v>
      </c>
      <c r="P971">
        <v>629.6</v>
      </c>
      <c r="R971" t="s">
        <v>266</v>
      </c>
      <c r="T971" t="s">
        <v>268</v>
      </c>
      <c r="U971" t="s">
        <v>269</v>
      </c>
      <c r="X971" t="s">
        <v>270</v>
      </c>
    </row>
    <row r="972" spans="1:26" x14ac:dyDescent="0.3">
      <c r="A972" t="s">
        <v>0</v>
      </c>
      <c r="B972">
        <v>301</v>
      </c>
      <c r="C972">
        <v>1501</v>
      </c>
      <c r="D972">
        <v>2000</v>
      </c>
      <c r="E972">
        <v>1</v>
      </c>
      <c r="F972">
        <v>3</v>
      </c>
      <c r="G972">
        <v>2</v>
      </c>
      <c r="H972">
        <v>1</v>
      </c>
      <c r="I972" t="s">
        <v>264</v>
      </c>
      <c r="K972" t="s">
        <v>265</v>
      </c>
      <c r="L972">
        <v>6</v>
      </c>
      <c r="M972">
        <v>2592.9</v>
      </c>
      <c r="N972">
        <v>963.8</v>
      </c>
      <c r="O972">
        <v>402.6</v>
      </c>
      <c r="P972">
        <v>2150.1</v>
      </c>
      <c r="R972" t="s">
        <v>266</v>
      </c>
      <c r="S972" t="s">
        <v>267</v>
      </c>
      <c r="T972" t="s">
        <v>268</v>
      </c>
      <c r="U972" t="s">
        <v>269</v>
      </c>
    </row>
    <row r="973" spans="1:26" x14ac:dyDescent="0.3">
      <c r="A973" t="s">
        <v>0</v>
      </c>
      <c r="B973">
        <v>302</v>
      </c>
      <c r="C973">
        <v>1001</v>
      </c>
      <c r="D973">
        <v>1500</v>
      </c>
      <c r="E973">
        <v>1</v>
      </c>
      <c r="F973">
        <v>3</v>
      </c>
      <c r="G973">
        <v>3</v>
      </c>
      <c r="H973">
        <v>2</v>
      </c>
      <c r="I973" t="s">
        <v>264</v>
      </c>
      <c r="K973" t="s">
        <v>3</v>
      </c>
      <c r="L973">
        <v>1</v>
      </c>
      <c r="M973">
        <v>38.5</v>
      </c>
      <c r="N973">
        <v>0</v>
      </c>
      <c r="O973">
        <v>62</v>
      </c>
      <c r="P973">
        <v>27.3</v>
      </c>
      <c r="R973" t="s">
        <v>475</v>
      </c>
      <c r="Y973" t="s">
        <v>273</v>
      </c>
      <c r="Z973" t="s">
        <v>476</v>
      </c>
    </row>
    <row r="974" spans="1:26" x14ac:dyDescent="0.3">
      <c r="A974" t="s">
        <v>0</v>
      </c>
      <c r="B974">
        <v>302</v>
      </c>
      <c r="C974">
        <v>1501</v>
      </c>
      <c r="D974">
        <v>2000</v>
      </c>
      <c r="E974">
        <v>1</v>
      </c>
      <c r="F974">
        <v>3</v>
      </c>
      <c r="G974">
        <v>2</v>
      </c>
      <c r="H974">
        <v>2</v>
      </c>
      <c r="I974" t="s">
        <v>264</v>
      </c>
      <c r="K974" t="s">
        <v>3</v>
      </c>
      <c r="L974">
        <v>1</v>
      </c>
      <c r="M974">
        <v>1.1000000000000001</v>
      </c>
      <c r="N974">
        <v>0</v>
      </c>
      <c r="O974">
        <v>131.5</v>
      </c>
      <c r="P974">
        <v>403</v>
      </c>
      <c r="R974" t="s">
        <v>475</v>
      </c>
      <c r="X974" t="s">
        <v>272</v>
      </c>
      <c r="Y974" t="s">
        <v>273</v>
      </c>
      <c r="Z974" t="s">
        <v>274</v>
      </c>
    </row>
    <row r="975" spans="1:26" x14ac:dyDescent="0.3">
      <c r="A975" t="s">
        <v>0</v>
      </c>
      <c r="B975">
        <v>303</v>
      </c>
      <c r="C975">
        <v>1001</v>
      </c>
      <c r="D975">
        <v>1500</v>
      </c>
      <c r="E975">
        <v>1</v>
      </c>
      <c r="F975">
        <v>3</v>
      </c>
      <c r="G975">
        <v>2</v>
      </c>
      <c r="H975">
        <v>2</v>
      </c>
      <c r="I975" t="s">
        <v>24</v>
      </c>
      <c r="K975" t="s">
        <v>25</v>
      </c>
      <c r="L975">
        <v>5</v>
      </c>
      <c r="M975">
        <v>878.8</v>
      </c>
      <c r="N975">
        <v>36.4</v>
      </c>
      <c r="O975">
        <v>332.2</v>
      </c>
      <c r="P975">
        <v>774.9</v>
      </c>
      <c r="R975" t="s">
        <v>277</v>
      </c>
      <c r="S975" t="s">
        <v>278</v>
      </c>
      <c r="T975" t="s">
        <v>279</v>
      </c>
      <c r="U975" t="s">
        <v>280</v>
      </c>
      <c r="Z975" t="s">
        <v>758</v>
      </c>
    </row>
    <row r="976" spans="1:26" x14ac:dyDescent="0.3">
      <c r="A976" t="s">
        <v>0</v>
      </c>
      <c r="B976">
        <v>303</v>
      </c>
      <c r="C976">
        <v>1501</v>
      </c>
      <c r="D976">
        <v>2000</v>
      </c>
      <c r="E976">
        <v>1</v>
      </c>
      <c r="F976">
        <v>3</v>
      </c>
      <c r="G976">
        <v>2</v>
      </c>
      <c r="H976">
        <v>2</v>
      </c>
      <c r="I976" t="s">
        <v>24</v>
      </c>
      <c r="K976" t="s">
        <v>25</v>
      </c>
      <c r="L976">
        <v>3</v>
      </c>
      <c r="M976">
        <v>1176.0999999999999</v>
      </c>
      <c r="N976">
        <v>92.6</v>
      </c>
      <c r="O976">
        <v>1370.1</v>
      </c>
      <c r="P976">
        <v>18944.2</v>
      </c>
      <c r="S976" t="s">
        <v>26</v>
      </c>
      <c r="T976" t="s">
        <v>27</v>
      </c>
      <c r="Y976" t="s">
        <v>281</v>
      </c>
      <c r="Z976" t="s">
        <v>759</v>
      </c>
    </row>
    <row r="977" spans="1:26" x14ac:dyDescent="0.3">
      <c r="A977" t="s">
        <v>0</v>
      </c>
      <c r="B977">
        <v>303</v>
      </c>
      <c r="C977">
        <v>2001</v>
      </c>
      <c r="D977">
        <v>2500</v>
      </c>
      <c r="E977">
        <v>1</v>
      </c>
      <c r="F977">
        <v>3</v>
      </c>
      <c r="G977">
        <v>2</v>
      </c>
      <c r="H977">
        <v>1</v>
      </c>
      <c r="I977" t="s">
        <v>24</v>
      </c>
      <c r="K977" t="s">
        <v>25</v>
      </c>
      <c r="L977">
        <v>3</v>
      </c>
      <c r="M977">
        <v>2028</v>
      </c>
      <c r="N977">
        <v>135.69999999999999</v>
      </c>
      <c r="O977">
        <v>1780.2</v>
      </c>
      <c r="P977">
        <v>30399.8</v>
      </c>
      <c r="S977" t="s">
        <v>26</v>
      </c>
      <c r="T977" t="s">
        <v>27</v>
      </c>
      <c r="Y977" t="s">
        <v>281</v>
      </c>
      <c r="Z977" t="s">
        <v>760</v>
      </c>
    </row>
    <row r="978" spans="1:26" x14ac:dyDescent="0.3">
      <c r="A978" t="s">
        <v>0</v>
      </c>
      <c r="B978">
        <v>303</v>
      </c>
      <c r="C978">
        <v>2501</v>
      </c>
      <c r="D978">
        <v>3000</v>
      </c>
      <c r="E978">
        <v>1</v>
      </c>
      <c r="F978">
        <v>3</v>
      </c>
      <c r="G978">
        <v>1</v>
      </c>
      <c r="H978">
        <v>2</v>
      </c>
      <c r="I978" t="s">
        <v>24</v>
      </c>
      <c r="K978" t="s">
        <v>25</v>
      </c>
      <c r="L978">
        <v>3</v>
      </c>
      <c r="M978">
        <v>1876.6</v>
      </c>
      <c r="N978">
        <v>122.9</v>
      </c>
      <c r="O978">
        <v>1816.1</v>
      </c>
      <c r="P978">
        <v>21869.4</v>
      </c>
      <c r="S978" t="s">
        <v>26</v>
      </c>
      <c r="U978" t="s">
        <v>28</v>
      </c>
      <c r="X978" t="s">
        <v>29</v>
      </c>
      <c r="Y978" t="s">
        <v>30</v>
      </c>
      <c r="Z978" t="s">
        <v>31</v>
      </c>
    </row>
    <row r="979" spans="1:26" x14ac:dyDescent="0.3">
      <c r="A979" t="s">
        <v>0</v>
      </c>
      <c r="B979">
        <v>340</v>
      </c>
      <c r="C979">
        <v>501</v>
      </c>
      <c r="D979">
        <v>1000</v>
      </c>
      <c r="E979">
        <v>1</v>
      </c>
      <c r="F979">
        <v>3</v>
      </c>
      <c r="G979">
        <v>2</v>
      </c>
      <c r="H979">
        <v>2</v>
      </c>
      <c r="I979" t="s">
        <v>2</v>
      </c>
      <c r="L979">
        <v>0</v>
      </c>
      <c r="M979">
        <v>0</v>
      </c>
      <c r="N979">
        <v>0</v>
      </c>
      <c r="O979">
        <v>243.4</v>
      </c>
      <c r="P979">
        <v>814.3</v>
      </c>
      <c r="X979" t="s">
        <v>291</v>
      </c>
      <c r="Z979" t="s">
        <v>779</v>
      </c>
    </row>
    <row r="980" spans="1:26" x14ac:dyDescent="0.3">
      <c r="A980" t="s">
        <v>0</v>
      </c>
      <c r="B980">
        <v>340</v>
      </c>
      <c r="C980">
        <v>1001</v>
      </c>
      <c r="D980">
        <v>1500</v>
      </c>
      <c r="E980">
        <v>1</v>
      </c>
      <c r="F980">
        <v>3</v>
      </c>
      <c r="G980">
        <v>2</v>
      </c>
      <c r="H980">
        <v>2</v>
      </c>
      <c r="I980" t="s">
        <v>9</v>
      </c>
      <c r="L980">
        <v>1</v>
      </c>
      <c r="M980">
        <v>123</v>
      </c>
      <c r="N980">
        <v>0</v>
      </c>
      <c r="O980">
        <v>408.2</v>
      </c>
      <c r="P980">
        <v>1050.5</v>
      </c>
      <c r="U980" t="s">
        <v>28</v>
      </c>
      <c r="X980" t="s">
        <v>780</v>
      </c>
      <c r="Y980" t="s">
        <v>292</v>
      </c>
      <c r="Z980" t="s">
        <v>781</v>
      </c>
    </row>
    <row r="981" spans="1:26" x14ac:dyDescent="0.3">
      <c r="A981" t="s">
        <v>0</v>
      </c>
      <c r="B981">
        <v>340</v>
      </c>
      <c r="C981">
        <v>1501</v>
      </c>
      <c r="D981">
        <v>2000</v>
      </c>
      <c r="E981">
        <v>1</v>
      </c>
      <c r="F981">
        <v>3</v>
      </c>
      <c r="G981">
        <v>2</v>
      </c>
      <c r="H981">
        <v>2</v>
      </c>
      <c r="I981" t="s">
        <v>9</v>
      </c>
      <c r="K981" t="s">
        <v>70</v>
      </c>
      <c r="L981">
        <v>1</v>
      </c>
      <c r="M981">
        <v>568.1</v>
      </c>
      <c r="N981">
        <v>1.2</v>
      </c>
      <c r="O981">
        <v>2352.1</v>
      </c>
      <c r="P981">
        <v>31040.5</v>
      </c>
      <c r="U981" t="s">
        <v>28</v>
      </c>
      <c r="X981" t="s">
        <v>782</v>
      </c>
      <c r="Y981" t="s">
        <v>64</v>
      </c>
      <c r="Z981" t="s">
        <v>783</v>
      </c>
    </row>
    <row r="982" spans="1:26" x14ac:dyDescent="0.3">
      <c r="A982" t="s">
        <v>0</v>
      </c>
      <c r="B982">
        <v>340</v>
      </c>
      <c r="C982">
        <v>2001</v>
      </c>
      <c r="D982">
        <v>2500</v>
      </c>
      <c r="E982">
        <v>1</v>
      </c>
      <c r="F982">
        <v>3</v>
      </c>
      <c r="G982">
        <v>2</v>
      </c>
      <c r="H982">
        <v>1</v>
      </c>
      <c r="I982" t="s">
        <v>9</v>
      </c>
      <c r="K982" t="s">
        <v>63</v>
      </c>
      <c r="L982">
        <v>2</v>
      </c>
      <c r="M982">
        <v>6790.6</v>
      </c>
      <c r="N982">
        <v>1861.2</v>
      </c>
      <c r="O982">
        <v>4971.2</v>
      </c>
      <c r="P982">
        <v>54857.9</v>
      </c>
      <c r="U982" t="s">
        <v>28</v>
      </c>
      <c r="W982" t="s">
        <v>65</v>
      </c>
      <c r="X982" t="s">
        <v>784</v>
      </c>
      <c r="Y982" t="s">
        <v>785</v>
      </c>
      <c r="Z982" t="s">
        <v>786</v>
      </c>
    </row>
    <row r="983" spans="1:26" x14ac:dyDescent="0.3">
      <c r="A983" t="s">
        <v>0</v>
      </c>
      <c r="B983">
        <v>340</v>
      </c>
      <c r="C983">
        <v>2501</v>
      </c>
      <c r="D983">
        <v>3000</v>
      </c>
      <c r="E983">
        <v>1</v>
      </c>
      <c r="F983">
        <v>3</v>
      </c>
      <c r="G983">
        <v>1</v>
      </c>
      <c r="H983">
        <v>1</v>
      </c>
      <c r="I983" t="s">
        <v>9</v>
      </c>
      <c r="K983" t="s">
        <v>63</v>
      </c>
      <c r="L983">
        <v>2</v>
      </c>
      <c r="M983">
        <v>15741.7</v>
      </c>
      <c r="N983">
        <v>5501.1</v>
      </c>
      <c r="O983">
        <v>9992.5</v>
      </c>
      <c r="P983">
        <v>109553</v>
      </c>
      <c r="U983" t="s">
        <v>28</v>
      </c>
      <c r="W983" t="s">
        <v>65</v>
      </c>
      <c r="X983" t="s">
        <v>633</v>
      </c>
      <c r="Y983" t="s">
        <v>634</v>
      </c>
      <c r="Z983" t="s">
        <v>635</v>
      </c>
    </row>
    <row r="984" spans="1:26" x14ac:dyDescent="0.3">
      <c r="A984" t="s">
        <v>0</v>
      </c>
      <c r="B984">
        <v>340</v>
      </c>
      <c r="C984">
        <v>3001</v>
      </c>
      <c r="D984">
        <v>3500</v>
      </c>
      <c r="E984">
        <v>1</v>
      </c>
      <c r="F984">
        <v>3</v>
      </c>
      <c r="G984">
        <v>1</v>
      </c>
      <c r="H984">
        <v>1</v>
      </c>
      <c r="I984" t="s">
        <v>9</v>
      </c>
      <c r="K984" t="s">
        <v>63</v>
      </c>
      <c r="L984">
        <v>2</v>
      </c>
      <c r="M984">
        <v>15227.7</v>
      </c>
      <c r="N984">
        <v>4417.3999999999996</v>
      </c>
      <c r="O984">
        <v>8572.5</v>
      </c>
      <c r="P984">
        <v>85620.1</v>
      </c>
      <c r="U984" t="s">
        <v>28</v>
      </c>
      <c r="W984" t="s">
        <v>65</v>
      </c>
      <c r="X984" t="s">
        <v>636</v>
      </c>
      <c r="Y984" t="s">
        <v>68</v>
      </c>
      <c r="Z984" t="s">
        <v>69</v>
      </c>
    </row>
    <row r="985" spans="1:26" x14ac:dyDescent="0.3">
      <c r="A985" t="s">
        <v>0</v>
      </c>
      <c r="B985">
        <v>351</v>
      </c>
      <c r="C985">
        <v>1001</v>
      </c>
      <c r="D985">
        <v>1500</v>
      </c>
      <c r="E985">
        <v>1</v>
      </c>
      <c r="F985">
        <v>3</v>
      </c>
      <c r="G985">
        <v>2</v>
      </c>
      <c r="H985">
        <v>2</v>
      </c>
      <c r="I985" t="s">
        <v>12</v>
      </c>
      <c r="L985">
        <v>2</v>
      </c>
      <c r="M985">
        <v>16.899999999999999</v>
      </c>
      <c r="N985">
        <v>0</v>
      </c>
      <c r="O985">
        <v>1106.5</v>
      </c>
      <c r="P985">
        <v>5846.5</v>
      </c>
      <c r="U985" t="s">
        <v>790</v>
      </c>
      <c r="Z985" t="s">
        <v>791</v>
      </c>
    </row>
    <row r="986" spans="1:26" x14ac:dyDescent="0.3">
      <c r="A986" t="s">
        <v>0</v>
      </c>
      <c r="B986">
        <v>351</v>
      </c>
      <c r="C986">
        <v>1501</v>
      </c>
      <c r="D986">
        <v>2000</v>
      </c>
      <c r="E986">
        <v>3</v>
      </c>
      <c r="F986">
        <v>3</v>
      </c>
      <c r="G986">
        <v>1</v>
      </c>
      <c r="H986">
        <v>1</v>
      </c>
      <c r="I986" t="s">
        <v>12</v>
      </c>
      <c r="L986">
        <v>5</v>
      </c>
      <c r="M986">
        <v>2791.4</v>
      </c>
      <c r="N986">
        <v>132.5</v>
      </c>
      <c r="O986">
        <v>21784.9</v>
      </c>
      <c r="P986">
        <v>204290.8</v>
      </c>
      <c r="S986" t="s">
        <v>71</v>
      </c>
      <c r="U986" t="s">
        <v>72</v>
      </c>
      <c r="Z986" t="s">
        <v>73</v>
      </c>
    </row>
    <row r="987" spans="1:26" x14ac:dyDescent="0.3">
      <c r="A987" t="s">
        <v>0</v>
      </c>
      <c r="B987">
        <v>351</v>
      </c>
      <c r="C987">
        <v>2001</v>
      </c>
      <c r="D987">
        <v>2500</v>
      </c>
      <c r="E987">
        <v>1</v>
      </c>
      <c r="F987">
        <v>3</v>
      </c>
      <c r="G987">
        <v>1</v>
      </c>
      <c r="H987">
        <v>1</v>
      </c>
      <c r="I987" t="s">
        <v>74</v>
      </c>
      <c r="K987" t="s">
        <v>70</v>
      </c>
      <c r="L987">
        <v>1</v>
      </c>
      <c r="M987">
        <v>764.7</v>
      </c>
      <c r="N987">
        <v>179.1</v>
      </c>
      <c r="O987">
        <v>25320.1</v>
      </c>
      <c r="P987">
        <v>226717.7</v>
      </c>
      <c r="U987" t="s">
        <v>28</v>
      </c>
      <c r="Z987" t="s">
        <v>637</v>
      </c>
    </row>
    <row r="988" spans="1:26" x14ac:dyDescent="0.3">
      <c r="A988" t="s">
        <v>0</v>
      </c>
      <c r="B988">
        <v>351</v>
      </c>
      <c r="C988">
        <v>2501</v>
      </c>
      <c r="D988">
        <v>3000</v>
      </c>
      <c r="E988">
        <v>1</v>
      </c>
      <c r="F988">
        <v>3</v>
      </c>
      <c r="G988">
        <v>1</v>
      </c>
      <c r="H988">
        <v>1</v>
      </c>
      <c r="I988" t="s">
        <v>15</v>
      </c>
      <c r="K988" t="s">
        <v>70</v>
      </c>
      <c r="L988">
        <v>1</v>
      </c>
      <c r="M988">
        <v>1383.3</v>
      </c>
      <c r="N988">
        <v>477.2</v>
      </c>
      <c r="O988">
        <v>13767.4</v>
      </c>
      <c r="P988">
        <v>135774</v>
      </c>
      <c r="U988" t="s">
        <v>28</v>
      </c>
      <c r="X988" t="s">
        <v>75</v>
      </c>
      <c r="Z988" t="s">
        <v>792</v>
      </c>
    </row>
    <row r="989" spans="1:26" x14ac:dyDescent="0.3">
      <c r="A989" t="s">
        <v>0</v>
      </c>
      <c r="B989">
        <v>351</v>
      </c>
      <c r="C989">
        <v>3001</v>
      </c>
      <c r="D989">
        <v>3500</v>
      </c>
      <c r="E989">
        <v>1</v>
      </c>
      <c r="F989">
        <v>3</v>
      </c>
      <c r="G989">
        <v>2</v>
      </c>
      <c r="H989">
        <v>1</v>
      </c>
      <c r="I989" t="s">
        <v>15</v>
      </c>
      <c r="K989" t="s">
        <v>70</v>
      </c>
      <c r="L989">
        <v>1</v>
      </c>
      <c r="M989">
        <v>1249.7</v>
      </c>
      <c r="N989">
        <v>305</v>
      </c>
      <c r="O989">
        <v>10306</v>
      </c>
      <c r="P989">
        <v>104619.3</v>
      </c>
      <c r="U989" t="s">
        <v>28</v>
      </c>
      <c r="X989" t="s">
        <v>294</v>
      </c>
      <c r="Z989" t="s">
        <v>793</v>
      </c>
    </row>
    <row r="990" spans="1:26" x14ac:dyDescent="0.3">
      <c r="A990" t="s">
        <v>0</v>
      </c>
      <c r="B990">
        <v>351</v>
      </c>
      <c r="C990">
        <v>3501</v>
      </c>
      <c r="D990">
        <v>4000</v>
      </c>
      <c r="E990">
        <v>1</v>
      </c>
      <c r="F990">
        <v>3</v>
      </c>
      <c r="G990">
        <v>2</v>
      </c>
      <c r="H990">
        <v>1</v>
      </c>
      <c r="I990" t="s">
        <v>15</v>
      </c>
      <c r="K990" t="s">
        <v>70</v>
      </c>
      <c r="L990">
        <v>1</v>
      </c>
      <c r="M990">
        <v>1863.9</v>
      </c>
      <c r="N990">
        <v>298.8</v>
      </c>
      <c r="O990">
        <v>3871.1</v>
      </c>
      <c r="P990">
        <v>51676.1</v>
      </c>
      <c r="U990" t="s">
        <v>28</v>
      </c>
      <c r="X990" t="s">
        <v>512</v>
      </c>
      <c r="Z990" t="s">
        <v>513</v>
      </c>
    </row>
    <row r="991" spans="1:26" x14ac:dyDescent="0.3">
      <c r="A991" t="s">
        <v>0</v>
      </c>
      <c r="B991">
        <v>352</v>
      </c>
      <c r="C991">
        <v>1</v>
      </c>
      <c r="D991">
        <v>500</v>
      </c>
      <c r="E991">
        <v>1</v>
      </c>
      <c r="F991">
        <v>3</v>
      </c>
      <c r="G991">
        <v>3</v>
      </c>
      <c r="H991">
        <v>2</v>
      </c>
      <c r="I991" t="s">
        <v>301</v>
      </c>
      <c r="L991">
        <v>1</v>
      </c>
      <c r="M991">
        <v>139.19999999999999</v>
      </c>
      <c r="N991">
        <v>11.1</v>
      </c>
      <c r="O991">
        <v>0</v>
      </c>
      <c r="P991">
        <v>0</v>
      </c>
      <c r="V991" t="s">
        <v>300</v>
      </c>
    </row>
    <row r="992" spans="1:26" x14ac:dyDescent="0.3">
      <c r="A992" t="s">
        <v>0</v>
      </c>
      <c r="B992">
        <v>352</v>
      </c>
      <c r="C992">
        <v>501</v>
      </c>
      <c r="D992">
        <v>1000</v>
      </c>
      <c r="E992">
        <v>1</v>
      </c>
      <c r="F992">
        <v>3</v>
      </c>
      <c r="G992">
        <v>2</v>
      </c>
      <c r="H992">
        <v>2</v>
      </c>
      <c r="I992" t="s">
        <v>15</v>
      </c>
      <c r="L992">
        <v>4</v>
      </c>
      <c r="M992">
        <v>3808.8</v>
      </c>
      <c r="N992">
        <v>263.60000000000002</v>
      </c>
      <c r="O992">
        <v>568.29999999999995</v>
      </c>
      <c r="P992">
        <v>5780.2</v>
      </c>
      <c r="T992" t="s">
        <v>295</v>
      </c>
      <c r="U992" t="s">
        <v>296</v>
      </c>
      <c r="V992" t="s">
        <v>300</v>
      </c>
      <c r="W992" t="s">
        <v>297</v>
      </c>
    </row>
    <row r="993" spans="1:26" x14ac:dyDescent="0.3">
      <c r="A993" t="s">
        <v>0</v>
      </c>
      <c r="B993">
        <v>352</v>
      </c>
      <c r="C993">
        <v>1001</v>
      </c>
      <c r="D993">
        <v>1500</v>
      </c>
      <c r="E993">
        <v>1</v>
      </c>
      <c r="F993">
        <v>3</v>
      </c>
      <c r="G993">
        <v>3</v>
      </c>
      <c r="H993">
        <v>1</v>
      </c>
      <c r="I993" t="s">
        <v>15</v>
      </c>
      <c r="L993">
        <v>7</v>
      </c>
      <c r="M993">
        <v>4877.8999999999996</v>
      </c>
      <c r="N993">
        <v>448.9</v>
      </c>
      <c r="O993">
        <v>1839.2</v>
      </c>
      <c r="P993">
        <v>22729.1</v>
      </c>
      <c r="U993" t="s">
        <v>298</v>
      </c>
      <c r="V993" t="s">
        <v>907</v>
      </c>
      <c r="W993" t="s">
        <v>78</v>
      </c>
      <c r="Z993" t="s">
        <v>908</v>
      </c>
    </row>
    <row r="994" spans="1:26" x14ac:dyDescent="0.3">
      <c r="A994" t="s">
        <v>0</v>
      </c>
      <c r="B994">
        <v>352</v>
      </c>
      <c r="C994">
        <v>1501</v>
      </c>
      <c r="D994">
        <v>2000</v>
      </c>
      <c r="E994">
        <v>3</v>
      </c>
      <c r="F994">
        <v>3</v>
      </c>
      <c r="G994">
        <v>1</v>
      </c>
      <c r="H994">
        <v>1</v>
      </c>
      <c r="I994" t="s">
        <v>15</v>
      </c>
      <c r="L994">
        <v>5</v>
      </c>
      <c r="M994">
        <v>5926.1</v>
      </c>
      <c r="N994">
        <v>562.79999999999995</v>
      </c>
      <c r="O994">
        <v>3100.2</v>
      </c>
      <c r="P994">
        <v>33588.699999999997</v>
      </c>
      <c r="U994" t="s">
        <v>77</v>
      </c>
      <c r="V994" t="s">
        <v>794</v>
      </c>
      <c r="W994" t="s">
        <v>78</v>
      </c>
      <c r="Y994" t="s">
        <v>79</v>
      </c>
      <c r="Z994" t="s">
        <v>795</v>
      </c>
    </row>
    <row r="995" spans="1:26" x14ac:dyDescent="0.3">
      <c r="A995" t="s">
        <v>0</v>
      </c>
      <c r="B995">
        <v>352</v>
      </c>
      <c r="C995">
        <v>2001</v>
      </c>
      <c r="D995">
        <v>2500</v>
      </c>
      <c r="E995">
        <v>1</v>
      </c>
      <c r="F995">
        <v>3</v>
      </c>
      <c r="G995">
        <v>1</v>
      </c>
      <c r="H995">
        <v>1</v>
      </c>
      <c r="I995" t="s">
        <v>15</v>
      </c>
      <c r="K995" t="s">
        <v>70</v>
      </c>
      <c r="L995">
        <v>4</v>
      </c>
      <c r="M995">
        <v>8891.4</v>
      </c>
      <c r="N995">
        <v>2609.6</v>
      </c>
      <c r="O995">
        <v>5929.9</v>
      </c>
      <c r="P995">
        <v>80606.100000000006</v>
      </c>
      <c r="T995" t="s">
        <v>76</v>
      </c>
      <c r="V995" t="s">
        <v>300</v>
      </c>
      <c r="W995" t="s">
        <v>78</v>
      </c>
      <c r="Y995" t="s">
        <v>796</v>
      </c>
      <c r="Z995" t="s">
        <v>797</v>
      </c>
    </row>
    <row r="996" spans="1:26" x14ac:dyDescent="0.3">
      <c r="A996" t="s">
        <v>0</v>
      </c>
      <c r="B996">
        <v>352</v>
      </c>
      <c r="C996">
        <v>2501</v>
      </c>
      <c r="D996">
        <v>3000</v>
      </c>
      <c r="E996">
        <v>1</v>
      </c>
      <c r="F996">
        <v>3</v>
      </c>
      <c r="G996">
        <v>2</v>
      </c>
      <c r="H996">
        <v>1</v>
      </c>
      <c r="I996" t="s">
        <v>15</v>
      </c>
      <c r="K996" t="s">
        <v>70</v>
      </c>
      <c r="L996">
        <v>3</v>
      </c>
      <c r="M996">
        <v>5910.3</v>
      </c>
      <c r="N996">
        <v>2053.1</v>
      </c>
      <c r="O996">
        <v>4563.8999999999996</v>
      </c>
      <c r="P996">
        <v>93029.5</v>
      </c>
      <c r="V996" t="s">
        <v>300</v>
      </c>
      <c r="W996" t="s">
        <v>78</v>
      </c>
      <c r="Z996" t="s">
        <v>477</v>
      </c>
    </row>
    <row r="997" spans="1:26" x14ac:dyDescent="0.3">
      <c r="A997" t="s">
        <v>0</v>
      </c>
      <c r="B997">
        <v>352</v>
      </c>
      <c r="C997">
        <v>3001</v>
      </c>
      <c r="D997">
        <v>3500</v>
      </c>
      <c r="E997">
        <v>1</v>
      </c>
      <c r="F997">
        <v>3</v>
      </c>
      <c r="G997">
        <v>3</v>
      </c>
      <c r="H997">
        <v>2</v>
      </c>
      <c r="I997" t="s">
        <v>15</v>
      </c>
      <c r="K997" t="s">
        <v>70</v>
      </c>
      <c r="L997">
        <v>2</v>
      </c>
      <c r="M997">
        <v>76.099999999999994</v>
      </c>
      <c r="N997">
        <v>23</v>
      </c>
      <c r="O997">
        <v>126.8</v>
      </c>
      <c r="P997">
        <v>2882.5</v>
      </c>
      <c r="V997" t="s">
        <v>300</v>
      </c>
      <c r="W997" t="s">
        <v>316</v>
      </c>
    </row>
    <row r="998" spans="1:26" x14ac:dyDescent="0.3">
      <c r="A998" t="s">
        <v>0</v>
      </c>
      <c r="B998">
        <v>360</v>
      </c>
      <c r="C998">
        <v>1</v>
      </c>
      <c r="D998">
        <v>500</v>
      </c>
      <c r="E998">
        <v>1</v>
      </c>
      <c r="F998">
        <v>3</v>
      </c>
      <c r="G998">
        <v>2</v>
      </c>
      <c r="H998">
        <v>2</v>
      </c>
      <c r="I998" t="s">
        <v>299</v>
      </c>
      <c r="L998">
        <v>2</v>
      </c>
      <c r="M998">
        <v>1856</v>
      </c>
      <c r="N998">
        <v>51.4</v>
      </c>
      <c r="O998">
        <v>2.2999999999999998</v>
      </c>
      <c r="P998">
        <v>40</v>
      </c>
      <c r="U998" t="s">
        <v>296</v>
      </c>
      <c r="V998" t="s">
        <v>300</v>
      </c>
    </row>
    <row r="999" spans="1:26" x14ac:dyDescent="0.3">
      <c r="A999" t="s">
        <v>0</v>
      </c>
      <c r="B999">
        <v>360</v>
      </c>
      <c r="C999">
        <v>501</v>
      </c>
      <c r="D999">
        <v>1000</v>
      </c>
      <c r="E999">
        <v>4</v>
      </c>
      <c r="F999">
        <v>3</v>
      </c>
      <c r="G999">
        <v>2</v>
      </c>
      <c r="H999">
        <v>1</v>
      </c>
      <c r="I999" t="s">
        <v>301</v>
      </c>
      <c r="L999">
        <v>2</v>
      </c>
      <c r="M999">
        <v>8620.4</v>
      </c>
      <c r="N999">
        <v>1349.5</v>
      </c>
      <c r="O999">
        <v>10.199999999999999</v>
      </c>
      <c r="P999">
        <v>171.9</v>
      </c>
      <c r="U999" t="s">
        <v>296</v>
      </c>
      <c r="V999" t="s">
        <v>300</v>
      </c>
    </row>
    <row r="1000" spans="1:26" x14ac:dyDescent="0.3">
      <c r="A1000" t="s">
        <v>0</v>
      </c>
      <c r="B1000">
        <v>360</v>
      </c>
      <c r="C1000">
        <v>1001</v>
      </c>
      <c r="D1000">
        <v>1500</v>
      </c>
      <c r="E1000">
        <v>9</v>
      </c>
      <c r="F1000">
        <v>3</v>
      </c>
      <c r="G1000">
        <v>2</v>
      </c>
      <c r="H1000">
        <v>1</v>
      </c>
      <c r="I1000" t="s">
        <v>301</v>
      </c>
      <c r="L1000">
        <v>2</v>
      </c>
      <c r="M1000">
        <v>11242.3</v>
      </c>
      <c r="N1000">
        <v>3891.2</v>
      </c>
      <c r="O1000">
        <v>61.1</v>
      </c>
      <c r="P1000">
        <v>442.3</v>
      </c>
      <c r="U1000" t="s">
        <v>296</v>
      </c>
      <c r="V1000" t="s">
        <v>300</v>
      </c>
    </row>
    <row r="1001" spans="1:26" x14ac:dyDescent="0.3">
      <c r="A1001" t="s">
        <v>0</v>
      </c>
      <c r="B1001">
        <v>360</v>
      </c>
      <c r="C1001">
        <v>1501</v>
      </c>
      <c r="D1001">
        <v>2000</v>
      </c>
      <c r="E1001">
        <v>9</v>
      </c>
      <c r="F1001">
        <v>3</v>
      </c>
      <c r="G1001">
        <v>2</v>
      </c>
      <c r="H1001">
        <v>1</v>
      </c>
      <c r="I1001" t="s">
        <v>301</v>
      </c>
      <c r="L1001">
        <v>1</v>
      </c>
      <c r="M1001">
        <v>12109.8</v>
      </c>
      <c r="N1001">
        <v>4464.3</v>
      </c>
      <c r="O1001">
        <v>2.2000000000000002</v>
      </c>
      <c r="P1001">
        <v>65.400000000000006</v>
      </c>
      <c r="U1001" t="s">
        <v>296</v>
      </c>
    </row>
    <row r="1002" spans="1:26" x14ac:dyDescent="0.3">
      <c r="A1002" t="s">
        <v>0</v>
      </c>
      <c r="B1002">
        <v>360</v>
      </c>
      <c r="C1002">
        <v>2001</v>
      </c>
      <c r="D1002">
        <v>2500</v>
      </c>
      <c r="E1002">
        <v>1</v>
      </c>
      <c r="F1002">
        <v>3</v>
      </c>
      <c r="G1002">
        <v>3</v>
      </c>
      <c r="H1002">
        <v>2</v>
      </c>
      <c r="I1002" t="s">
        <v>301</v>
      </c>
      <c r="L1002">
        <v>1</v>
      </c>
      <c r="M1002">
        <v>874.3</v>
      </c>
      <c r="N1002">
        <v>188.3</v>
      </c>
      <c r="O1002">
        <v>26.7</v>
      </c>
      <c r="P1002">
        <v>74.3</v>
      </c>
      <c r="U1002" t="s">
        <v>296</v>
      </c>
    </row>
    <row r="1003" spans="1:26" x14ac:dyDescent="0.3">
      <c r="A1003" t="s">
        <v>0</v>
      </c>
      <c r="B1003">
        <v>372</v>
      </c>
      <c r="C1003">
        <v>1501</v>
      </c>
      <c r="D1003">
        <v>2000</v>
      </c>
      <c r="E1003">
        <v>1</v>
      </c>
      <c r="F1003">
        <v>3</v>
      </c>
      <c r="G1003">
        <v>2</v>
      </c>
      <c r="H1003">
        <v>1</v>
      </c>
      <c r="I1003" t="s">
        <v>312</v>
      </c>
      <c r="K1003" t="s">
        <v>70</v>
      </c>
      <c r="L1003">
        <v>5</v>
      </c>
      <c r="M1003">
        <v>7294</v>
      </c>
      <c r="N1003">
        <v>930.6</v>
      </c>
      <c r="O1003">
        <v>629.1</v>
      </c>
      <c r="P1003">
        <v>17885.900000000001</v>
      </c>
      <c r="Q1003" t="s">
        <v>992</v>
      </c>
      <c r="U1003" t="s">
        <v>28</v>
      </c>
      <c r="W1003" t="s">
        <v>800</v>
      </c>
    </row>
    <row r="1004" spans="1:26" x14ac:dyDescent="0.3">
      <c r="A1004" t="s">
        <v>0</v>
      </c>
      <c r="B1004">
        <v>372</v>
      </c>
      <c r="C1004">
        <v>2001</v>
      </c>
      <c r="D1004">
        <v>2500</v>
      </c>
      <c r="E1004">
        <v>1</v>
      </c>
      <c r="F1004">
        <v>3</v>
      </c>
      <c r="G1004">
        <v>2</v>
      </c>
      <c r="H1004">
        <v>1</v>
      </c>
      <c r="I1004" t="s">
        <v>312</v>
      </c>
      <c r="K1004" t="s">
        <v>70</v>
      </c>
      <c r="L1004">
        <v>4</v>
      </c>
      <c r="M1004">
        <v>9779.9</v>
      </c>
      <c r="N1004">
        <v>1855.6</v>
      </c>
      <c r="O1004">
        <v>1384</v>
      </c>
      <c r="P1004">
        <v>16188.5</v>
      </c>
      <c r="Q1004" t="s">
        <v>448</v>
      </c>
      <c r="U1004" t="s">
        <v>28</v>
      </c>
      <c r="W1004" t="s">
        <v>800</v>
      </c>
      <c r="Z1004" t="s">
        <v>315</v>
      </c>
    </row>
    <row r="1005" spans="1:26" x14ac:dyDescent="0.3">
      <c r="A1005" t="s">
        <v>0</v>
      </c>
      <c r="B1005">
        <v>372</v>
      </c>
      <c r="C1005">
        <v>2501</v>
      </c>
      <c r="D1005">
        <v>3000</v>
      </c>
      <c r="E1005">
        <v>1</v>
      </c>
      <c r="F1005">
        <v>3</v>
      </c>
      <c r="G1005">
        <v>2</v>
      </c>
      <c r="H1005">
        <v>1</v>
      </c>
      <c r="I1005" t="s">
        <v>312</v>
      </c>
      <c r="K1005" t="s">
        <v>70</v>
      </c>
      <c r="L1005">
        <v>4</v>
      </c>
      <c r="M1005">
        <v>11161.6</v>
      </c>
      <c r="N1005">
        <v>4011.3</v>
      </c>
      <c r="O1005">
        <v>3594.7</v>
      </c>
      <c r="P1005">
        <v>42458.6</v>
      </c>
      <c r="U1005" t="s">
        <v>28</v>
      </c>
      <c r="W1005" t="s">
        <v>313</v>
      </c>
      <c r="Z1005" t="s">
        <v>315</v>
      </c>
    </row>
    <row r="1006" spans="1:26" x14ac:dyDescent="0.3">
      <c r="A1006" t="s">
        <v>0</v>
      </c>
      <c r="B1006">
        <v>372</v>
      </c>
      <c r="C1006">
        <v>3001</v>
      </c>
      <c r="D1006">
        <v>3500</v>
      </c>
      <c r="E1006">
        <v>1</v>
      </c>
      <c r="F1006">
        <v>3</v>
      </c>
      <c r="G1006">
        <v>2</v>
      </c>
      <c r="H1006">
        <v>1</v>
      </c>
      <c r="I1006" t="s">
        <v>312</v>
      </c>
      <c r="K1006" t="s">
        <v>70</v>
      </c>
      <c r="L1006">
        <v>3</v>
      </c>
      <c r="M1006">
        <v>8667.9</v>
      </c>
      <c r="N1006">
        <v>3508.7</v>
      </c>
      <c r="O1006">
        <v>2597.1999999999998</v>
      </c>
      <c r="P1006">
        <v>30550.9</v>
      </c>
      <c r="U1006" t="s">
        <v>28</v>
      </c>
      <c r="W1006" t="s">
        <v>909</v>
      </c>
      <c r="X1006" t="s">
        <v>314</v>
      </c>
      <c r="Z1006" t="s">
        <v>315</v>
      </c>
    </row>
    <row r="1007" spans="1:26" x14ac:dyDescent="0.3">
      <c r="A1007" t="s">
        <v>0</v>
      </c>
      <c r="B1007">
        <v>380</v>
      </c>
      <c r="C1007">
        <v>1</v>
      </c>
      <c r="D1007">
        <v>500</v>
      </c>
      <c r="E1007">
        <v>1</v>
      </c>
      <c r="F1007">
        <v>3</v>
      </c>
      <c r="G1007">
        <v>3</v>
      </c>
      <c r="H1007">
        <v>2</v>
      </c>
      <c r="I1007" t="s">
        <v>317</v>
      </c>
      <c r="L1007">
        <v>5</v>
      </c>
      <c r="M1007">
        <v>1377.6</v>
      </c>
      <c r="N1007">
        <v>424.5</v>
      </c>
      <c r="O1007">
        <v>18.899999999999999</v>
      </c>
      <c r="P1007">
        <v>74</v>
      </c>
      <c r="U1007" t="s">
        <v>318</v>
      </c>
      <c r="W1007" t="s">
        <v>910</v>
      </c>
    </row>
    <row r="1008" spans="1:26" x14ac:dyDescent="0.3">
      <c r="A1008" t="s">
        <v>0</v>
      </c>
      <c r="B1008">
        <v>380</v>
      </c>
      <c r="C1008">
        <v>501</v>
      </c>
      <c r="D1008">
        <v>1000</v>
      </c>
      <c r="E1008">
        <v>1</v>
      </c>
      <c r="F1008">
        <v>3</v>
      </c>
      <c r="G1008">
        <v>2</v>
      </c>
      <c r="H1008">
        <v>1</v>
      </c>
      <c r="I1008" t="s">
        <v>301</v>
      </c>
      <c r="L1008">
        <v>8</v>
      </c>
      <c r="M1008">
        <v>12921.1</v>
      </c>
      <c r="N1008">
        <v>2708.1</v>
      </c>
      <c r="O1008">
        <v>201.7</v>
      </c>
      <c r="P1008">
        <v>2043.8</v>
      </c>
      <c r="S1008" t="s">
        <v>81</v>
      </c>
      <c r="U1008" t="s">
        <v>82</v>
      </c>
      <c r="V1008" t="s">
        <v>319</v>
      </c>
      <c r="W1008" t="s">
        <v>801</v>
      </c>
      <c r="Z1008" t="s">
        <v>802</v>
      </c>
    </row>
    <row r="1009" spans="1:26" x14ac:dyDescent="0.3">
      <c r="A1009" t="s">
        <v>0</v>
      </c>
      <c r="B1009">
        <v>380</v>
      </c>
      <c r="C1009">
        <v>1001</v>
      </c>
      <c r="D1009">
        <v>1500</v>
      </c>
      <c r="E1009">
        <v>1</v>
      </c>
      <c r="F1009">
        <v>3</v>
      </c>
      <c r="G1009">
        <v>2</v>
      </c>
      <c r="H1009">
        <v>1</v>
      </c>
      <c r="I1009" t="s">
        <v>15</v>
      </c>
      <c r="J1009" t="s">
        <v>80</v>
      </c>
      <c r="L1009">
        <v>8</v>
      </c>
      <c r="M1009">
        <v>23064</v>
      </c>
      <c r="N1009">
        <v>4442.1000000000004</v>
      </c>
      <c r="O1009">
        <v>1460.9</v>
      </c>
      <c r="P1009">
        <v>23390.799999999999</v>
      </c>
      <c r="S1009" t="s">
        <v>81</v>
      </c>
      <c r="U1009" t="s">
        <v>82</v>
      </c>
      <c r="V1009" t="s">
        <v>83</v>
      </c>
      <c r="W1009" t="s">
        <v>803</v>
      </c>
      <c r="Y1009" t="s">
        <v>84</v>
      </c>
      <c r="Z1009" t="s">
        <v>804</v>
      </c>
    </row>
    <row r="1010" spans="1:26" x14ac:dyDescent="0.3">
      <c r="A1010" t="s">
        <v>0</v>
      </c>
      <c r="B1010">
        <v>380</v>
      </c>
      <c r="C1010">
        <v>1501</v>
      </c>
      <c r="D1010">
        <v>2000</v>
      </c>
      <c r="E1010">
        <v>1</v>
      </c>
      <c r="F1010">
        <v>3</v>
      </c>
      <c r="G1010">
        <v>2</v>
      </c>
      <c r="H1010">
        <v>1</v>
      </c>
      <c r="I1010" t="s">
        <v>15</v>
      </c>
      <c r="J1010" t="s">
        <v>80</v>
      </c>
      <c r="L1010">
        <v>5</v>
      </c>
      <c r="M1010">
        <v>24884.400000000001</v>
      </c>
      <c r="N1010">
        <v>6463.3</v>
      </c>
      <c r="O1010">
        <v>5843.1</v>
      </c>
      <c r="P1010">
        <v>107712.1</v>
      </c>
      <c r="U1010" t="s">
        <v>82</v>
      </c>
      <c r="W1010" t="s">
        <v>805</v>
      </c>
      <c r="Y1010" t="s">
        <v>84</v>
      </c>
      <c r="Z1010" t="s">
        <v>85</v>
      </c>
    </row>
    <row r="1011" spans="1:26" x14ac:dyDescent="0.3">
      <c r="A1011" t="s">
        <v>0</v>
      </c>
      <c r="B1011">
        <v>380</v>
      </c>
      <c r="C1011">
        <v>2001</v>
      </c>
      <c r="D1011">
        <v>2500</v>
      </c>
      <c r="E1011">
        <v>1</v>
      </c>
      <c r="F1011">
        <v>3</v>
      </c>
      <c r="G1011">
        <v>2</v>
      </c>
      <c r="H1011">
        <v>1</v>
      </c>
      <c r="I1011" t="s">
        <v>15</v>
      </c>
      <c r="J1011" t="s">
        <v>320</v>
      </c>
      <c r="L1011">
        <v>5</v>
      </c>
      <c r="M1011">
        <v>9133.7999999999993</v>
      </c>
      <c r="N1011">
        <v>2178.5</v>
      </c>
      <c r="O1011">
        <v>5974.1</v>
      </c>
      <c r="P1011">
        <v>82097.899999999994</v>
      </c>
      <c r="U1011" t="s">
        <v>82</v>
      </c>
      <c r="V1011" t="s">
        <v>300</v>
      </c>
      <c r="W1011" t="s">
        <v>321</v>
      </c>
      <c r="Z1011" t="s">
        <v>806</v>
      </c>
    </row>
    <row r="1012" spans="1:26" x14ac:dyDescent="0.3">
      <c r="A1012" t="s">
        <v>0</v>
      </c>
      <c r="B1012">
        <v>380</v>
      </c>
      <c r="C1012">
        <v>2501</v>
      </c>
      <c r="D1012">
        <v>3000</v>
      </c>
      <c r="E1012">
        <v>1</v>
      </c>
      <c r="F1012">
        <v>3</v>
      </c>
      <c r="G1012">
        <v>2</v>
      </c>
      <c r="H1012">
        <v>1</v>
      </c>
      <c r="I1012" t="s">
        <v>15</v>
      </c>
      <c r="J1012" t="s">
        <v>320</v>
      </c>
      <c r="L1012">
        <v>2</v>
      </c>
      <c r="M1012">
        <v>1159.2</v>
      </c>
      <c r="N1012">
        <v>274.89999999999998</v>
      </c>
      <c r="O1012">
        <v>7028.3</v>
      </c>
      <c r="P1012">
        <v>101587.9</v>
      </c>
      <c r="V1012" t="s">
        <v>300</v>
      </c>
      <c r="W1012" t="s">
        <v>297</v>
      </c>
      <c r="Y1012" t="s">
        <v>322</v>
      </c>
      <c r="Z1012" t="s">
        <v>479</v>
      </c>
    </row>
    <row r="1013" spans="1:26" x14ac:dyDescent="0.3">
      <c r="A1013" t="s">
        <v>0</v>
      </c>
      <c r="B1013">
        <v>380</v>
      </c>
      <c r="C1013">
        <v>3001</v>
      </c>
      <c r="D1013">
        <v>3500</v>
      </c>
      <c r="E1013">
        <v>1</v>
      </c>
      <c r="F1013">
        <v>3</v>
      </c>
      <c r="G1013">
        <v>2</v>
      </c>
      <c r="H1013">
        <v>2</v>
      </c>
      <c r="I1013" t="s">
        <v>15</v>
      </c>
      <c r="J1013" t="s">
        <v>320</v>
      </c>
      <c r="L1013">
        <v>2</v>
      </c>
      <c r="M1013">
        <v>464</v>
      </c>
      <c r="N1013">
        <v>105</v>
      </c>
      <c r="O1013">
        <v>2118.1999999999998</v>
      </c>
      <c r="P1013">
        <v>18602.5</v>
      </c>
      <c r="V1013" t="s">
        <v>300</v>
      </c>
      <c r="W1013" t="s">
        <v>297</v>
      </c>
      <c r="Z1013" t="s">
        <v>911</v>
      </c>
    </row>
    <row r="1014" spans="1:26" x14ac:dyDescent="0.3">
      <c r="A1014" t="s">
        <v>0</v>
      </c>
      <c r="B1014">
        <v>390</v>
      </c>
      <c r="C1014">
        <v>1501</v>
      </c>
      <c r="D1014">
        <v>2000</v>
      </c>
      <c r="E1014">
        <v>5</v>
      </c>
      <c r="F1014">
        <v>3</v>
      </c>
      <c r="G1014">
        <v>1</v>
      </c>
      <c r="H1014">
        <v>2</v>
      </c>
      <c r="I1014" t="s">
        <v>9</v>
      </c>
      <c r="L1014">
        <v>0</v>
      </c>
      <c r="M1014">
        <v>0</v>
      </c>
      <c r="N1014">
        <v>0</v>
      </c>
      <c r="O1014">
        <v>2171.6</v>
      </c>
      <c r="P1014">
        <v>13557.6</v>
      </c>
      <c r="X1014" t="s">
        <v>323</v>
      </c>
      <c r="Y1014" t="s">
        <v>87</v>
      </c>
      <c r="Z1014" t="s">
        <v>640</v>
      </c>
    </row>
    <row r="1015" spans="1:26" x14ac:dyDescent="0.3">
      <c r="A1015" t="s">
        <v>0</v>
      </c>
      <c r="B1015">
        <v>390</v>
      </c>
      <c r="C1015">
        <v>2001</v>
      </c>
      <c r="D1015">
        <v>2500</v>
      </c>
      <c r="E1015">
        <v>1</v>
      </c>
      <c r="F1015">
        <v>3</v>
      </c>
      <c r="G1015">
        <v>2</v>
      </c>
      <c r="H1015">
        <v>2</v>
      </c>
      <c r="I1015" t="s">
        <v>2</v>
      </c>
      <c r="L1015">
        <v>0</v>
      </c>
      <c r="M1015">
        <v>0</v>
      </c>
      <c r="N1015">
        <v>0</v>
      </c>
      <c r="O1015">
        <v>1321.8</v>
      </c>
      <c r="P1015">
        <v>20806.599999999999</v>
      </c>
    </row>
    <row r="1016" spans="1:26" x14ac:dyDescent="0.3">
      <c r="A1016" t="s">
        <v>0</v>
      </c>
      <c r="B1016">
        <v>390</v>
      </c>
      <c r="C1016">
        <v>2501</v>
      </c>
      <c r="D1016">
        <v>3000</v>
      </c>
      <c r="E1016">
        <v>1</v>
      </c>
      <c r="F1016">
        <v>3</v>
      </c>
      <c r="G1016">
        <v>3</v>
      </c>
      <c r="H1016">
        <v>3</v>
      </c>
      <c r="I1016" t="s">
        <v>2</v>
      </c>
      <c r="L1016">
        <v>0</v>
      </c>
      <c r="M1016">
        <v>0</v>
      </c>
      <c r="N1016">
        <v>0</v>
      </c>
      <c r="O1016">
        <v>65.900000000000006</v>
      </c>
      <c r="P1016">
        <v>127.3</v>
      </c>
    </row>
    <row r="1017" spans="1:26" x14ac:dyDescent="0.3">
      <c r="A1017" t="s">
        <v>0</v>
      </c>
      <c r="B1017">
        <v>991</v>
      </c>
      <c r="C1017">
        <v>501</v>
      </c>
      <c r="D1017">
        <v>1000</v>
      </c>
      <c r="E1017">
        <v>1</v>
      </c>
      <c r="F1017">
        <v>3</v>
      </c>
      <c r="G1017">
        <v>3</v>
      </c>
      <c r="H1017">
        <v>3</v>
      </c>
      <c r="I1017" t="s">
        <v>450</v>
      </c>
      <c r="K1017" t="s">
        <v>252</v>
      </c>
      <c r="L1017">
        <v>0</v>
      </c>
      <c r="M1017">
        <v>0</v>
      </c>
      <c r="N1017">
        <v>0</v>
      </c>
      <c r="O1017">
        <v>0</v>
      </c>
      <c r="P1017">
        <v>0</v>
      </c>
    </row>
    <row r="1018" spans="1:26" x14ac:dyDescent="0.3">
      <c r="A1018" t="s">
        <v>0</v>
      </c>
      <c r="B1018">
        <v>991</v>
      </c>
      <c r="C1018">
        <v>1501</v>
      </c>
      <c r="D1018">
        <v>2000</v>
      </c>
      <c r="E1018">
        <v>1</v>
      </c>
      <c r="F1018">
        <v>3</v>
      </c>
      <c r="G1018">
        <v>3</v>
      </c>
      <c r="H1018">
        <v>3</v>
      </c>
      <c r="I1018" t="s">
        <v>450</v>
      </c>
      <c r="K1018" t="s">
        <v>252</v>
      </c>
      <c r="L1018">
        <v>1</v>
      </c>
      <c r="M1018">
        <v>4.7</v>
      </c>
      <c r="N1018">
        <v>0</v>
      </c>
      <c r="O1018">
        <v>0</v>
      </c>
      <c r="P1018">
        <v>0</v>
      </c>
      <c r="Q1018" t="s">
        <v>231</v>
      </c>
    </row>
    <row r="1019" spans="1:26" x14ac:dyDescent="0.3">
      <c r="A1019" t="s">
        <v>0</v>
      </c>
      <c r="B1019">
        <v>991</v>
      </c>
      <c r="C1019">
        <v>2001</v>
      </c>
      <c r="D1019">
        <v>2500</v>
      </c>
      <c r="E1019">
        <v>1</v>
      </c>
      <c r="F1019">
        <v>3</v>
      </c>
      <c r="G1019">
        <v>3</v>
      </c>
      <c r="H1019">
        <v>3</v>
      </c>
      <c r="I1019" t="s">
        <v>450</v>
      </c>
      <c r="K1019" t="s">
        <v>252</v>
      </c>
      <c r="L1019">
        <v>3</v>
      </c>
      <c r="M1019">
        <v>10.199999999999999</v>
      </c>
      <c r="N1019">
        <v>0</v>
      </c>
      <c r="O1019">
        <v>0</v>
      </c>
      <c r="P1019">
        <v>0</v>
      </c>
      <c r="Q1019" t="s">
        <v>231</v>
      </c>
      <c r="R1019" t="s">
        <v>451</v>
      </c>
      <c r="W1019" t="s">
        <v>452</v>
      </c>
    </row>
    <row r="1020" spans="1:26" x14ac:dyDescent="0.3">
      <c r="A1020" t="s">
        <v>0</v>
      </c>
      <c r="B1020">
        <v>991</v>
      </c>
      <c r="C1020">
        <v>2501</v>
      </c>
      <c r="D1020">
        <v>3000</v>
      </c>
      <c r="E1020">
        <v>1</v>
      </c>
      <c r="F1020">
        <v>3</v>
      </c>
      <c r="G1020">
        <v>3</v>
      </c>
      <c r="H1020">
        <v>3</v>
      </c>
      <c r="I1020" t="s">
        <v>450</v>
      </c>
      <c r="K1020" t="s">
        <v>252</v>
      </c>
      <c r="L1020">
        <v>3</v>
      </c>
      <c r="M1020">
        <v>50.7</v>
      </c>
      <c r="N1020">
        <v>0</v>
      </c>
      <c r="O1020">
        <v>0.1</v>
      </c>
      <c r="P1020">
        <v>2.9</v>
      </c>
      <c r="Q1020" t="s">
        <v>982</v>
      </c>
      <c r="R1020" t="s">
        <v>451</v>
      </c>
    </row>
    <row r="1021" spans="1:26" x14ac:dyDescent="0.3">
      <c r="A1021" t="s">
        <v>0</v>
      </c>
      <c r="B1021">
        <v>992</v>
      </c>
      <c r="C1021">
        <v>1001</v>
      </c>
      <c r="D1021">
        <v>1500</v>
      </c>
      <c r="E1021">
        <v>1</v>
      </c>
      <c r="F1021">
        <v>3</v>
      </c>
      <c r="G1021">
        <v>3</v>
      </c>
      <c r="H1021">
        <v>3</v>
      </c>
      <c r="I1021" t="s">
        <v>229</v>
      </c>
      <c r="K1021" t="s">
        <v>226</v>
      </c>
      <c r="L1021">
        <v>0</v>
      </c>
      <c r="M1021">
        <v>0</v>
      </c>
      <c r="N1021">
        <v>0</v>
      </c>
      <c r="O1021">
        <v>0</v>
      </c>
      <c r="P1021">
        <v>0</v>
      </c>
    </row>
    <row r="1022" spans="1:26" x14ac:dyDescent="0.3">
      <c r="A1022" t="s">
        <v>254</v>
      </c>
      <c r="B1022" s="1" t="s">
        <v>19</v>
      </c>
      <c r="C1022">
        <v>1</v>
      </c>
      <c r="D1022">
        <v>500</v>
      </c>
      <c r="E1022">
        <v>1</v>
      </c>
      <c r="F1022">
        <v>3</v>
      </c>
      <c r="G1022">
        <v>1</v>
      </c>
      <c r="H1022">
        <v>3</v>
      </c>
      <c r="I1022" t="s">
        <v>20</v>
      </c>
      <c r="L1022">
        <v>1</v>
      </c>
      <c r="M1022">
        <v>9.1</v>
      </c>
      <c r="N1022">
        <v>0</v>
      </c>
      <c r="O1022">
        <v>21.6</v>
      </c>
      <c r="P1022">
        <v>208.3</v>
      </c>
      <c r="U1022" t="s">
        <v>21</v>
      </c>
      <c r="Z1022" t="s">
        <v>731</v>
      </c>
    </row>
    <row r="1023" spans="1:26" x14ac:dyDescent="0.3">
      <c r="A1023" t="s">
        <v>254</v>
      </c>
      <c r="B1023" s="1" t="s">
        <v>244</v>
      </c>
      <c r="C1023">
        <v>1</v>
      </c>
      <c r="D1023">
        <v>500</v>
      </c>
      <c r="E1023">
        <v>1</v>
      </c>
      <c r="F1023">
        <v>3</v>
      </c>
      <c r="G1023">
        <v>2</v>
      </c>
      <c r="H1023">
        <v>1</v>
      </c>
      <c r="I1023" t="s">
        <v>245</v>
      </c>
      <c r="L1023">
        <v>1</v>
      </c>
      <c r="M1023">
        <v>4622.6000000000004</v>
      </c>
      <c r="N1023">
        <v>465.9</v>
      </c>
      <c r="O1023">
        <v>0.4</v>
      </c>
      <c r="P1023">
        <v>20.9</v>
      </c>
      <c r="U1023" t="s">
        <v>247</v>
      </c>
      <c r="X1023" t="s">
        <v>754</v>
      </c>
      <c r="Z1023" t="s">
        <v>755</v>
      </c>
    </row>
    <row r="1024" spans="1:26" x14ac:dyDescent="0.3">
      <c r="A1024" t="s">
        <v>254</v>
      </c>
      <c r="B1024" s="1" t="s">
        <v>244</v>
      </c>
      <c r="C1024">
        <v>501</v>
      </c>
      <c r="D1024">
        <v>1000</v>
      </c>
      <c r="E1024">
        <v>1</v>
      </c>
      <c r="F1024">
        <v>3</v>
      </c>
      <c r="G1024">
        <v>2</v>
      </c>
      <c r="H1024">
        <v>1</v>
      </c>
      <c r="I1024" t="s">
        <v>248</v>
      </c>
      <c r="J1024" t="s">
        <v>246</v>
      </c>
      <c r="L1024">
        <v>1</v>
      </c>
      <c r="M1024">
        <v>25709.9</v>
      </c>
      <c r="N1024">
        <v>9638.4</v>
      </c>
      <c r="O1024">
        <v>606.9</v>
      </c>
      <c r="P1024">
        <v>458.6</v>
      </c>
      <c r="U1024" t="s">
        <v>247</v>
      </c>
      <c r="X1024" t="s">
        <v>732</v>
      </c>
      <c r="Z1024" t="s">
        <v>733</v>
      </c>
    </row>
    <row r="1025" spans="1:26" x14ac:dyDescent="0.3">
      <c r="A1025" t="s">
        <v>254</v>
      </c>
      <c r="B1025" s="1" t="s">
        <v>244</v>
      </c>
      <c r="C1025">
        <v>1001</v>
      </c>
      <c r="D1025">
        <v>1500</v>
      </c>
      <c r="E1025">
        <v>1</v>
      </c>
      <c r="F1025">
        <v>3</v>
      </c>
      <c r="G1025">
        <v>2</v>
      </c>
      <c r="H1025">
        <v>1</v>
      </c>
      <c r="I1025" t="s">
        <v>248</v>
      </c>
      <c r="J1025" t="s">
        <v>246</v>
      </c>
      <c r="L1025">
        <v>3</v>
      </c>
      <c r="M1025">
        <v>31091.8</v>
      </c>
      <c r="N1025">
        <v>9354.9</v>
      </c>
      <c r="O1025">
        <v>1510.7</v>
      </c>
      <c r="P1025">
        <v>673.8</v>
      </c>
      <c r="T1025" t="s">
        <v>249</v>
      </c>
      <c r="U1025" t="s">
        <v>247</v>
      </c>
      <c r="X1025" t="s">
        <v>734</v>
      </c>
      <c r="Z1025" t="s">
        <v>735</v>
      </c>
    </row>
    <row r="1026" spans="1:26" x14ac:dyDescent="0.3">
      <c r="A1026" t="s">
        <v>254</v>
      </c>
      <c r="B1026" s="1" t="s">
        <v>244</v>
      </c>
      <c r="C1026">
        <v>1501</v>
      </c>
      <c r="D1026">
        <v>2000</v>
      </c>
      <c r="E1026">
        <v>1</v>
      </c>
      <c r="F1026">
        <v>3</v>
      </c>
      <c r="G1026">
        <v>2</v>
      </c>
      <c r="H1026">
        <v>1</v>
      </c>
      <c r="I1026" t="s">
        <v>248</v>
      </c>
      <c r="J1026" t="s">
        <v>246</v>
      </c>
      <c r="L1026">
        <v>2</v>
      </c>
      <c r="M1026">
        <v>15708</v>
      </c>
      <c r="N1026">
        <v>6872.9</v>
      </c>
      <c r="O1026">
        <v>1029.5</v>
      </c>
      <c r="P1026">
        <v>4534.8</v>
      </c>
      <c r="T1026" t="s">
        <v>736</v>
      </c>
      <c r="U1026" t="s">
        <v>247</v>
      </c>
      <c r="X1026" t="s">
        <v>737</v>
      </c>
      <c r="Y1026" t="s">
        <v>250</v>
      </c>
      <c r="Z1026" t="s">
        <v>738</v>
      </c>
    </row>
    <row r="1027" spans="1:26" x14ac:dyDescent="0.3">
      <c r="A1027" t="s">
        <v>254</v>
      </c>
      <c r="B1027" s="1" t="s">
        <v>244</v>
      </c>
      <c r="C1027">
        <v>2001</v>
      </c>
      <c r="D1027">
        <v>2500</v>
      </c>
      <c r="E1027">
        <v>1</v>
      </c>
      <c r="F1027">
        <v>3</v>
      </c>
      <c r="G1027">
        <v>2</v>
      </c>
      <c r="H1027">
        <v>1</v>
      </c>
      <c r="I1027" t="s">
        <v>248</v>
      </c>
      <c r="J1027" t="s">
        <v>246</v>
      </c>
      <c r="L1027">
        <v>1</v>
      </c>
      <c r="M1027">
        <v>4363.7</v>
      </c>
      <c r="N1027">
        <v>1959.4</v>
      </c>
      <c r="O1027">
        <v>834.1</v>
      </c>
      <c r="P1027">
        <v>2578.8000000000002</v>
      </c>
      <c r="U1027" t="s">
        <v>247</v>
      </c>
      <c r="X1027" t="s">
        <v>756</v>
      </c>
      <c r="Z1027" t="s">
        <v>757</v>
      </c>
    </row>
    <row r="1028" spans="1:26" x14ac:dyDescent="0.3">
      <c r="A1028" t="s">
        <v>254</v>
      </c>
      <c r="B1028" s="1" t="s">
        <v>244</v>
      </c>
      <c r="C1028">
        <v>2501</v>
      </c>
      <c r="D1028">
        <v>3000</v>
      </c>
      <c r="E1028">
        <v>1</v>
      </c>
      <c r="F1028">
        <v>3</v>
      </c>
      <c r="G1028">
        <v>3</v>
      </c>
      <c r="H1028">
        <v>2</v>
      </c>
      <c r="I1028" t="s">
        <v>248</v>
      </c>
      <c r="L1028">
        <v>0</v>
      </c>
      <c r="M1028">
        <v>0</v>
      </c>
      <c r="N1028">
        <v>0</v>
      </c>
      <c r="O1028">
        <v>156.69999999999999</v>
      </c>
      <c r="P1028">
        <v>385.1</v>
      </c>
    </row>
    <row r="1029" spans="1:26" x14ac:dyDescent="0.3">
      <c r="A1029" t="s">
        <v>254</v>
      </c>
      <c r="B1029">
        <v>100</v>
      </c>
      <c r="C1029">
        <v>1</v>
      </c>
      <c r="D1029">
        <v>500</v>
      </c>
      <c r="E1029">
        <v>1</v>
      </c>
      <c r="F1029">
        <v>3</v>
      </c>
      <c r="G1029">
        <v>3</v>
      </c>
      <c r="H1029">
        <v>3</v>
      </c>
      <c r="I1029" t="s">
        <v>431</v>
      </c>
      <c r="L1029">
        <v>0</v>
      </c>
      <c r="M1029">
        <v>0</v>
      </c>
      <c r="N1029">
        <v>0</v>
      </c>
      <c r="O1029">
        <v>0</v>
      </c>
      <c r="P1029">
        <v>0</v>
      </c>
    </row>
    <row r="1030" spans="1:26" x14ac:dyDescent="0.3">
      <c r="A1030" t="s">
        <v>254</v>
      </c>
      <c r="B1030">
        <v>100</v>
      </c>
      <c r="C1030">
        <v>501</v>
      </c>
      <c r="D1030">
        <v>1000</v>
      </c>
      <c r="E1030">
        <v>1</v>
      </c>
      <c r="F1030">
        <v>3</v>
      </c>
      <c r="G1030">
        <v>3</v>
      </c>
      <c r="H1030">
        <v>3</v>
      </c>
      <c r="I1030" t="s">
        <v>440</v>
      </c>
      <c r="L1030">
        <v>0</v>
      </c>
      <c r="M1030">
        <v>0</v>
      </c>
      <c r="N1030">
        <v>0</v>
      </c>
      <c r="O1030">
        <v>19.8</v>
      </c>
      <c r="P1030">
        <v>230.8</v>
      </c>
    </row>
    <row r="1031" spans="1:26" x14ac:dyDescent="0.3">
      <c r="A1031" t="s">
        <v>254</v>
      </c>
      <c r="B1031">
        <v>110</v>
      </c>
      <c r="C1031">
        <v>1</v>
      </c>
      <c r="D1031">
        <v>500</v>
      </c>
      <c r="E1031">
        <v>1</v>
      </c>
      <c r="F1031">
        <v>3</v>
      </c>
      <c r="G1031">
        <v>3</v>
      </c>
      <c r="H1031">
        <v>3</v>
      </c>
      <c r="I1031" t="s">
        <v>245</v>
      </c>
      <c r="L1031">
        <v>1</v>
      </c>
      <c r="M1031">
        <v>44.1</v>
      </c>
      <c r="N1031">
        <v>0</v>
      </c>
      <c r="O1031">
        <v>0</v>
      </c>
      <c r="P1031">
        <v>0</v>
      </c>
      <c r="S1031" t="s">
        <v>467</v>
      </c>
    </row>
    <row r="1032" spans="1:26" x14ac:dyDescent="0.3">
      <c r="A1032" t="s">
        <v>254</v>
      </c>
      <c r="B1032">
        <v>110</v>
      </c>
      <c r="C1032">
        <v>501</v>
      </c>
      <c r="D1032">
        <v>1000</v>
      </c>
      <c r="E1032">
        <v>1</v>
      </c>
      <c r="F1032">
        <v>3</v>
      </c>
      <c r="G1032">
        <v>3</v>
      </c>
      <c r="H1032">
        <v>3</v>
      </c>
      <c r="I1032" t="s">
        <v>245</v>
      </c>
      <c r="L1032">
        <v>1</v>
      </c>
      <c r="M1032">
        <v>0.1</v>
      </c>
      <c r="N1032">
        <v>0</v>
      </c>
      <c r="O1032">
        <v>0</v>
      </c>
      <c r="P1032">
        <v>0</v>
      </c>
      <c r="S1032" t="s">
        <v>467</v>
      </c>
      <c r="Z1032" t="s">
        <v>895</v>
      </c>
    </row>
    <row r="1033" spans="1:26" x14ac:dyDescent="0.3">
      <c r="A1033" t="s">
        <v>254</v>
      </c>
      <c r="B1033">
        <v>110</v>
      </c>
      <c r="C1033">
        <v>1001</v>
      </c>
      <c r="D1033">
        <v>1500</v>
      </c>
      <c r="E1033">
        <v>1</v>
      </c>
      <c r="F1033">
        <v>3</v>
      </c>
      <c r="G1033">
        <v>3</v>
      </c>
      <c r="H1033">
        <v>3</v>
      </c>
      <c r="I1033" t="s">
        <v>245</v>
      </c>
      <c r="L1033">
        <v>0</v>
      </c>
      <c r="M1033">
        <v>0</v>
      </c>
      <c r="N1033">
        <v>0</v>
      </c>
      <c r="O1033">
        <v>0</v>
      </c>
      <c r="P1033">
        <v>3</v>
      </c>
      <c r="Z1033" t="s">
        <v>468</v>
      </c>
    </row>
    <row r="1034" spans="1:26" x14ac:dyDescent="0.3">
      <c r="A1034" t="s">
        <v>254</v>
      </c>
      <c r="B1034">
        <v>120</v>
      </c>
      <c r="C1034">
        <v>1</v>
      </c>
      <c r="D1034">
        <v>500</v>
      </c>
      <c r="E1034">
        <v>2</v>
      </c>
      <c r="F1034">
        <v>3</v>
      </c>
      <c r="G1034">
        <v>3</v>
      </c>
      <c r="H1034">
        <v>2</v>
      </c>
      <c r="I1034" t="s">
        <v>255</v>
      </c>
      <c r="K1034" t="s">
        <v>252</v>
      </c>
      <c r="L1034">
        <v>2</v>
      </c>
      <c r="M1034">
        <v>24.1</v>
      </c>
      <c r="N1034">
        <v>4</v>
      </c>
      <c r="O1034">
        <v>18.5</v>
      </c>
      <c r="P1034">
        <v>185.4</v>
      </c>
      <c r="S1034" t="s">
        <v>256</v>
      </c>
      <c r="U1034" t="s">
        <v>433</v>
      </c>
    </row>
    <row r="1035" spans="1:26" x14ac:dyDescent="0.3">
      <c r="A1035" t="s">
        <v>254</v>
      </c>
      <c r="B1035">
        <v>120</v>
      </c>
      <c r="C1035">
        <v>1501</v>
      </c>
      <c r="D1035">
        <v>2000</v>
      </c>
      <c r="E1035">
        <v>2</v>
      </c>
      <c r="F1035">
        <v>3</v>
      </c>
      <c r="G1035">
        <v>2</v>
      </c>
      <c r="H1035">
        <v>2</v>
      </c>
      <c r="I1035" t="s">
        <v>255</v>
      </c>
      <c r="K1035" t="s">
        <v>252</v>
      </c>
      <c r="L1035">
        <v>4</v>
      </c>
      <c r="M1035">
        <v>2152.8000000000002</v>
      </c>
      <c r="N1035">
        <v>665.7</v>
      </c>
      <c r="O1035">
        <v>0.9</v>
      </c>
      <c r="P1035">
        <v>10.8</v>
      </c>
      <c r="Q1035" t="s">
        <v>988</v>
      </c>
      <c r="U1035" t="s">
        <v>257</v>
      </c>
    </row>
    <row r="1036" spans="1:26" x14ac:dyDescent="0.3">
      <c r="A1036" t="s">
        <v>254</v>
      </c>
      <c r="B1036">
        <v>120</v>
      </c>
      <c r="C1036">
        <v>2001</v>
      </c>
      <c r="D1036">
        <v>2500</v>
      </c>
      <c r="E1036">
        <v>1</v>
      </c>
      <c r="F1036">
        <v>3</v>
      </c>
      <c r="G1036">
        <v>3</v>
      </c>
      <c r="H1036">
        <v>2</v>
      </c>
      <c r="I1036" t="s">
        <v>255</v>
      </c>
      <c r="K1036" t="s">
        <v>252</v>
      </c>
      <c r="L1036">
        <v>2</v>
      </c>
      <c r="M1036">
        <v>1882.5</v>
      </c>
      <c r="N1036">
        <v>662.1</v>
      </c>
      <c r="O1036">
        <v>42.5</v>
      </c>
      <c r="P1036">
        <v>17.899999999999999</v>
      </c>
      <c r="U1036" t="s">
        <v>432</v>
      </c>
    </row>
    <row r="1037" spans="1:26" x14ac:dyDescent="0.3">
      <c r="A1037" t="s">
        <v>254</v>
      </c>
      <c r="B1037">
        <v>120</v>
      </c>
      <c r="C1037">
        <v>2501</v>
      </c>
      <c r="D1037">
        <v>3000</v>
      </c>
      <c r="E1037">
        <v>2</v>
      </c>
      <c r="F1037">
        <v>3</v>
      </c>
      <c r="G1037">
        <v>3</v>
      </c>
      <c r="H1037">
        <v>2</v>
      </c>
      <c r="I1037" t="s">
        <v>255</v>
      </c>
      <c r="K1037" t="s">
        <v>252</v>
      </c>
      <c r="L1037">
        <v>2</v>
      </c>
      <c r="M1037">
        <v>2098.3000000000002</v>
      </c>
      <c r="N1037">
        <v>314.60000000000002</v>
      </c>
      <c r="O1037">
        <v>2.8</v>
      </c>
      <c r="P1037">
        <v>1.2</v>
      </c>
      <c r="U1037" t="s">
        <v>432</v>
      </c>
    </row>
    <row r="1038" spans="1:26" x14ac:dyDescent="0.3">
      <c r="A1038" t="s">
        <v>254</v>
      </c>
      <c r="B1038">
        <v>120</v>
      </c>
      <c r="C1038">
        <v>3001</v>
      </c>
      <c r="D1038">
        <v>3500</v>
      </c>
      <c r="E1038">
        <v>1</v>
      </c>
      <c r="F1038">
        <v>3</v>
      </c>
      <c r="G1038">
        <v>3</v>
      </c>
      <c r="H1038">
        <v>2</v>
      </c>
      <c r="I1038" t="s">
        <v>255</v>
      </c>
      <c r="K1038" t="s">
        <v>252</v>
      </c>
      <c r="L1038">
        <v>2</v>
      </c>
      <c r="M1038">
        <v>538.1</v>
      </c>
      <c r="N1038">
        <v>68.3</v>
      </c>
      <c r="O1038">
        <v>2</v>
      </c>
      <c r="P1038">
        <v>1.8</v>
      </c>
      <c r="U1038" t="s">
        <v>432</v>
      </c>
    </row>
    <row r="1039" spans="1:26" x14ac:dyDescent="0.3">
      <c r="A1039" t="s">
        <v>254</v>
      </c>
      <c r="B1039">
        <v>120</v>
      </c>
      <c r="C1039">
        <v>3501</v>
      </c>
      <c r="D1039">
        <v>4000</v>
      </c>
      <c r="E1039">
        <v>2</v>
      </c>
      <c r="F1039">
        <v>3</v>
      </c>
      <c r="G1039">
        <v>3</v>
      </c>
      <c r="H1039">
        <v>2</v>
      </c>
      <c r="I1039" t="s">
        <v>255</v>
      </c>
      <c r="K1039" t="s">
        <v>252</v>
      </c>
      <c r="L1039">
        <v>1</v>
      </c>
      <c r="M1039">
        <v>43</v>
      </c>
      <c r="N1039">
        <v>3.8</v>
      </c>
      <c r="O1039">
        <v>3.7</v>
      </c>
      <c r="P1039">
        <v>3.3</v>
      </c>
      <c r="U1039" t="s">
        <v>332</v>
      </c>
    </row>
    <row r="1040" spans="1:26" x14ac:dyDescent="0.3">
      <c r="A1040" t="s">
        <v>254</v>
      </c>
      <c r="B1040">
        <v>130</v>
      </c>
      <c r="C1040">
        <v>501</v>
      </c>
      <c r="D1040">
        <v>1000</v>
      </c>
      <c r="E1040">
        <v>3</v>
      </c>
      <c r="F1040">
        <v>3</v>
      </c>
      <c r="G1040">
        <v>3</v>
      </c>
      <c r="H1040">
        <v>3</v>
      </c>
      <c r="I1040" t="s">
        <v>251</v>
      </c>
      <c r="K1040" t="s">
        <v>252</v>
      </c>
      <c r="L1040">
        <v>3</v>
      </c>
      <c r="M1040">
        <v>21.3</v>
      </c>
      <c r="N1040">
        <v>0.2</v>
      </c>
      <c r="O1040">
        <v>0</v>
      </c>
      <c r="P1040">
        <v>0</v>
      </c>
      <c r="R1040" t="s">
        <v>470</v>
      </c>
      <c r="U1040" t="s">
        <v>471</v>
      </c>
    </row>
    <row r="1041" spans="1:23" x14ac:dyDescent="0.3">
      <c r="A1041" t="s">
        <v>254</v>
      </c>
      <c r="B1041">
        <v>130</v>
      </c>
      <c r="C1041">
        <v>1001</v>
      </c>
      <c r="D1041">
        <v>1500</v>
      </c>
      <c r="E1041">
        <v>4</v>
      </c>
      <c r="F1041">
        <v>3</v>
      </c>
      <c r="G1041">
        <v>2</v>
      </c>
      <c r="H1041">
        <v>2</v>
      </c>
      <c r="I1041" t="s">
        <v>251</v>
      </c>
      <c r="K1041" t="s">
        <v>252</v>
      </c>
      <c r="L1041">
        <v>3</v>
      </c>
      <c r="M1041">
        <v>72.400000000000006</v>
      </c>
      <c r="N1041">
        <v>0</v>
      </c>
      <c r="O1041">
        <v>72.599999999999994</v>
      </c>
      <c r="P1041">
        <v>225</v>
      </c>
      <c r="U1041" t="s">
        <v>253</v>
      </c>
    </row>
    <row r="1042" spans="1:23" x14ac:dyDescent="0.3">
      <c r="A1042" t="s">
        <v>254</v>
      </c>
      <c r="B1042">
        <v>130</v>
      </c>
      <c r="C1042">
        <v>1501</v>
      </c>
      <c r="D1042">
        <v>2000</v>
      </c>
      <c r="E1042">
        <v>3</v>
      </c>
      <c r="F1042">
        <v>3</v>
      </c>
      <c r="G1042">
        <v>2</v>
      </c>
      <c r="H1042">
        <v>2</v>
      </c>
      <c r="I1042" t="s">
        <v>251</v>
      </c>
      <c r="K1042" t="s">
        <v>252</v>
      </c>
      <c r="L1042">
        <v>1</v>
      </c>
      <c r="M1042">
        <v>42</v>
      </c>
      <c r="N1042">
        <v>1.8</v>
      </c>
      <c r="O1042">
        <v>28.2</v>
      </c>
      <c r="P1042">
        <v>147.80000000000001</v>
      </c>
      <c r="U1042" t="s">
        <v>433</v>
      </c>
    </row>
    <row r="1043" spans="1:23" x14ac:dyDescent="0.3">
      <c r="A1043" t="s">
        <v>254</v>
      </c>
      <c r="B1043">
        <v>130</v>
      </c>
      <c r="C1043">
        <v>2001</v>
      </c>
      <c r="D1043">
        <v>2500</v>
      </c>
      <c r="E1043">
        <v>1</v>
      </c>
      <c r="F1043">
        <v>3</v>
      </c>
      <c r="G1043">
        <v>3</v>
      </c>
      <c r="H1043">
        <v>2</v>
      </c>
      <c r="I1043" t="s">
        <v>251</v>
      </c>
      <c r="K1043" t="s">
        <v>252</v>
      </c>
      <c r="L1043">
        <v>1</v>
      </c>
      <c r="M1043">
        <v>132.69999999999999</v>
      </c>
      <c r="N1043">
        <v>14.7</v>
      </c>
      <c r="O1043">
        <v>158.1</v>
      </c>
      <c r="P1043">
        <v>771.1</v>
      </c>
      <c r="U1043" t="s">
        <v>433</v>
      </c>
    </row>
    <row r="1044" spans="1:23" x14ac:dyDescent="0.3">
      <c r="A1044" t="s">
        <v>254</v>
      </c>
      <c r="B1044">
        <v>130</v>
      </c>
      <c r="C1044">
        <v>2501</v>
      </c>
      <c r="D1044">
        <v>3000</v>
      </c>
      <c r="E1044">
        <v>1</v>
      </c>
      <c r="F1044">
        <v>3</v>
      </c>
      <c r="G1044">
        <v>3</v>
      </c>
      <c r="H1044">
        <v>2</v>
      </c>
      <c r="I1044" t="s">
        <v>251</v>
      </c>
      <c r="K1044" t="s">
        <v>252</v>
      </c>
      <c r="L1044">
        <v>1</v>
      </c>
      <c r="M1044">
        <v>47.1</v>
      </c>
      <c r="N1044">
        <v>10.5</v>
      </c>
      <c r="O1044">
        <v>154.80000000000001</v>
      </c>
      <c r="P1044">
        <v>666.9</v>
      </c>
      <c r="U1044" t="s">
        <v>433</v>
      </c>
    </row>
    <row r="1045" spans="1:23" x14ac:dyDescent="0.3">
      <c r="A1045" t="s">
        <v>254</v>
      </c>
      <c r="B1045">
        <v>140</v>
      </c>
      <c r="C1045">
        <v>1</v>
      </c>
      <c r="D1045">
        <v>500</v>
      </c>
      <c r="E1045">
        <v>1</v>
      </c>
      <c r="F1045">
        <v>3</v>
      </c>
      <c r="G1045">
        <v>3</v>
      </c>
      <c r="H1045">
        <v>3</v>
      </c>
      <c r="I1045" t="s">
        <v>472</v>
      </c>
      <c r="K1045" t="s">
        <v>252</v>
      </c>
      <c r="L1045">
        <v>0</v>
      </c>
      <c r="M1045">
        <v>0</v>
      </c>
      <c r="N1045">
        <v>0</v>
      </c>
      <c r="O1045">
        <v>0</v>
      </c>
      <c r="P1045">
        <v>0</v>
      </c>
    </row>
    <row r="1046" spans="1:23" x14ac:dyDescent="0.3">
      <c r="A1046" t="s">
        <v>254</v>
      </c>
      <c r="B1046">
        <v>140</v>
      </c>
      <c r="C1046">
        <v>501</v>
      </c>
      <c r="D1046">
        <v>1000</v>
      </c>
      <c r="E1046">
        <v>1</v>
      </c>
      <c r="F1046">
        <v>3</v>
      </c>
      <c r="G1046">
        <v>3</v>
      </c>
      <c r="H1046">
        <v>3</v>
      </c>
      <c r="I1046" t="s">
        <v>472</v>
      </c>
      <c r="K1046" t="s">
        <v>252</v>
      </c>
      <c r="L1046">
        <v>1</v>
      </c>
      <c r="M1046">
        <v>1.8</v>
      </c>
      <c r="N1046">
        <v>0</v>
      </c>
      <c r="O1046">
        <v>0</v>
      </c>
      <c r="P1046">
        <v>0</v>
      </c>
      <c r="T1046" t="s">
        <v>473</v>
      </c>
    </row>
    <row r="1047" spans="1:23" x14ac:dyDescent="0.3">
      <c r="A1047" t="s">
        <v>254</v>
      </c>
      <c r="B1047">
        <v>140</v>
      </c>
      <c r="C1047">
        <v>1501</v>
      </c>
      <c r="D1047">
        <v>2000</v>
      </c>
      <c r="E1047">
        <v>1</v>
      </c>
      <c r="F1047">
        <v>3</v>
      </c>
      <c r="G1047">
        <v>3</v>
      </c>
      <c r="H1047">
        <v>3</v>
      </c>
      <c r="I1047" t="s">
        <v>481</v>
      </c>
      <c r="K1047" t="s">
        <v>252</v>
      </c>
      <c r="L1047">
        <v>0</v>
      </c>
      <c r="M1047">
        <v>0</v>
      </c>
      <c r="N1047">
        <v>0</v>
      </c>
      <c r="O1047">
        <v>0</v>
      </c>
      <c r="P1047">
        <v>0</v>
      </c>
    </row>
    <row r="1048" spans="1:23" x14ac:dyDescent="0.3">
      <c r="A1048" t="s">
        <v>254</v>
      </c>
      <c r="B1048">
        <v>140</v>
      </c>
      <c r="C1048">
        <v>2501</v>
      </c>
      <c r="D1048">
        <v>3000</v>
      </c>
      <c r="E1048">
        <v>1</v>
      </c>
      <c r="F1048">
        <v>3</v>
      </c>
      <c r="G1048">
        <v>3</v>
      </c>
      <c r="H1048">
        <v>3</v>
      </c>
      <c r="I1048" t="s">
        <v>481</v>
      </c>
      <c r="K1048" t="s">
        <v>252</v>
      </c>
      <c r="L1048">
        <v>0</v>
      </c>
      <c r="M1048">
        <v>0</v>
      </c>
      <c r="N1048">
        <v>0</v>
      </c>
      <c r="O1048">
        <v>0</v>
      </c>
      <c r="P1048">
        <v>0</v>
      </c>
    </row>
    <row r="1049" spans="1:23" x14ac:dyDescent="0.3">
      <c r="A1049" t="s">
        <v>254</v>
      </c>
      <c r="B1049">
        <v>161</v>
      </c>
      <c r="C1049">
        <v>1</v>
      </c>
      <c r="D1049">
        <v>500</v>
      </c>
      <c r="E1049">
        <v>1</v>
      </c>
      <c r="F1049">
        <v>3</v>
      </c>
      <c r="G1049">
        <v>3</v>
      </c>
      <c r="H1049">
        <v>3</v>
      </c>
      <c r="I1049" t="s">
        <v>434</v>
      </c>
      <c r="L1049">
        <v>1</v>
      </c>
      <c r="M1049">
        <v>6.9</v>
      </c>
      <c r="N1049">
        <v>0</v>
      </c>
      <c r="O1049">
        <v>0</v>
      </c>
      <c r="P1049">
        <v>0</v>
      </c>
      <c r="U1049" t="s">
        <v>883</v>
      </c>
    </row>
    <row r="1050" spans="1:23" x14ac:dyDescent="0.3">
      <c r="A1050" t="s">
        <v>254</v>
      </c>
      <c r="B1050">
        <v>161</v>
      </c>
      <c r="C1050">
        <v>501</v>
      </c>
      <c r="D1050">
        <v>1000</v>
      </c>
      <c r="E1050">
        <v>-76</v>
      </c>
      <c r="F1050">
        <v>3</v>
      </c>
      <c r="G1050">
        <v>3</v>
      </c>
      <c r="H1050">
        <v>2</v>
      </c>
      <c r="I1050" t="s">
        <v>440</v>
      </c>
      <c r="L1050">
        <v>10</v>
      </c>
      <c r="M1050">
        <v>348.8</v>
      </c>
      <c r="N1050">
        <v>0.2</v>
      </c>
      <c r="O1050">
        <v>0</v>
      </c>
      <c r="P1050">
        <v>0</v>
      </c>
      <c r="Q1050" t="s">
        <v>977</v>
      </c>
      <c r="S1050" t="s">
        <v>435</v>
      </c>
      <c r="T1050" t="s">
        <v>436</v>
      </c>
      <c r="U1050" t="s">
        <v>883</v>
      </c>
      <c r="V1050" t="s">
        <v>437</v>
      </c>
      <c r="W1050" t="s">
        <v>896</v>
      </c>
    </row>
    <row r="1051" spans="1:23" x14ac:dyDescent="0.3">
      <c r="A1051" t="s">
        <v>254</v>
      </c>
      <c r="B1051">
        <v>161</v>
      </c>
      <c r="C1051">
        <v>1001</v>
      </c>
      <c r="D1051">
        <v>1500</v>
      </c>
      <c r="E1051">
        <v>-21</v>
      </c>
      <c r="F1051">
        <v>3</v>
      </c>
      <c r="G1051">
        <v>3</v>
      </c>
      <c r="H1051">
        <v>2</v>
      </c>
      <c r="I1051" t="s">
        <v>440</v>
      </c>
      <c r="L1051">
        <v>5</v>
      </c>
      <c r="M1051">
        <v>231.2</v>
      </c>
      <c r="N1051">
        <v>55.7</v>
      </c>
      <c r="O1051">
        <v>1.1000000000000001</v>
      </c>
      <c r="P1051">
        <v>3.2</v>
      </c>
      <c r="Q1051" t="s">
        <v>977</v>
      </c>
      <c r="S1051" t="s">
        <v>435</v>
      </c>
      <c r="U1051" t="s">
        <v>883</v>
      </c>
      <c r="V1051" t="s">
        <v>482</v>
      </c>
    </row>
    <row r="1052" spans="1:23" x14ac:dyDescent="0.3">
      <c r="A1052" t="s">
        <v>254</v>
      </c>
      <c r="B1052">
        <v>161</v>
      </c>
      <c r="C1052">
        <v>1501</v>
      </c>
      <c r="D1052">
        <v>2000</v>
      </c>
      <c r="E1052">
        <v>1</v>
      </c>
      <c r="F1052">
        <v>3</v>
      </c>
      <c r="G1052">
        <v>3</v>
      </c>
      <c r="H1052">
        <v>2</v>
      </c>
      <c r="I1052" t="s">
        <v>440</v>
      </c>
      <c r="L1052">
        <v>2</v>
      </c>
      <c r="M1052">
        <v>107.1</v>
      </c>
      <c r="N1052">
        <v>14.2</v>
      </c>
      <c r="O1052">
        <v>0.8</v>
      </c>
      <c r="P1052">
        <v>13</v>
      </c>
      <c r="S1052" t="s">
        <v>897</v>
      </c>
      <c r="U1052" t="s">
        <v>883</v>
      </c>
    </row>
    <row r="1053" spans="1:23" x14ac:dyDescent="0.3">
      <c r="A1053" t="s">
        <v>254</v>
      </c>
      <c r="B1053">
        <v>161</v>
      </c>
      <c r="C1053">
        <v>2001</v>
      </c>
      <c r="D1053">
        <v>2500</v>
      </c>
      <c r="E1053">
        <v>1</v>
      </c>
      <c r="F1053">
        <v>3</v>
      </c>
      <c r="G1053">
        <v>3</v>
      </c>
      <c r="H1053">
        <v>3</v>
      </c>
      <c r="I1053" t="s">
        <v>440</v>
      </c>
      <c r="L1053">
        <v>0</v>
      </c>
      <c r="M1053">
        <v>0</v>
      </c>
      <c r="N1053">
        <v>0</v>
      </c>
      <c r="O1053">
        <v>0</v>
      </c>
      <c r="P1053">
        <v>0</v>
      </c>
    </row>
    <row r="1054" spans="1:23" x14ac:dyDescent="0.3">
      <c r="A1054" t="s">
        <v>254</v>
      </c>
      <c r="B1054">
        <v>161</v>
      </c>
      <c r="C1054">
        <v>2501</v>
      </c>
      <c r="D1054">
        <v>3000</v>
      </c>
      <c r="E1054">
        <v>-39</v>
      </c>
      <c r="F1054">
        <v>3</v>
      </c>
      <c r="G1054">
        <v>3</v>
      </c>
      <c r="H1054">
        <v>3</v>
      </c>
      <c r="I1054" t="s">
        <v>440</v>
      </c>
      <c r="L1054">
        <v>0</v>
      </c>
      <c r="M1054">
        <v>0</v>
      </c>
      <c r="N1054">
        <v>0</v>
      </c>
      <c r="O1054">
        <v>0</v>
      </c>
      <c r="P1054">
        <v>0</v>
      </c>
    </row>
    <row r="1055" spans="1:23" x14ac:dyDescent="0.3">
      <c r="A1055" t="s">
        <v>254</v>
      </c>
      <c r="B1055">
        <v>162</v>
      </c>
      <c r="C1055">
        <v>501</v>
      </c>
      <c r="D1055">
        <v>1000</v>
      </c>
      <c r="E1055">
        <v>1</v>
      </c>
      <c r="F1055">
        <v>3</v>
      </c>
      <c r="G1055">
        <v>3</v>
      </c>
      <c r="H1055">
        <v>3</v>
      </c>
      <c r="I1055" t="s">
        <v>258</v>
      </c>
      <c r="L1055">
        <v>5</v>
      </c>
      <c r="M1055">
        <v>43.3</v>
      </c>
      <c r="N1055">
        <v>0</v>
      </c>
      <c r="O1055">
        <v>0</v>
      </c>
      <c r="P1055">
        <v>0</v>
      </c>
      <c r="Q1055" t="s">
        <v>989</v>
      </c>
      <c r="U1055" t="s">
        <v>899</v>
      </c>
      <c r="V1055" t="s">
        <v>242</v>
      </c>
    </row>
    <row r="1056" spans="1:23" x14ac:dyDescent="0.3">
      <c r="A1056" t="s">
        <v>254</v>
      </c>
      <c r="B1056">
        <v>162</v>
      </c>
      <c r="C1056">
        <v>1001</v>
      </c>
      <c r="D1056">
        <v>1500</v>
      </c>
      <c r="E1056">
        <v>1</v>
      </c>
      <c r="F1056">
        <v>3</v>
      </c>
      <c r="G1056">
        <v>3</v>
      </c>
      <c r="H1056">
        <v>2</v>
      </c>
      <c r="I1056" t="s">
        <v>258</v>
      </c>
      <c r="L1056">
        <v>8</v>
      </c>
      <c r="M1056">
        <v>1280.2</v>
      </c>
      <c r="N1056">
        <v>5.4</v>
      </c>
      <c r="O1056">
        <v>0</v>
      </c>
      <c r="P1056">
        <v>0</v>
      </c>
      <c r="Q1056" t="s">
        <v>350</v>
      </c>
      <c r="U1056" t="s">
        <v>900</v>
      </c>
      <c r="V1056" t="s">
        <v>438</v>
      </c>
      <c r="W1056" t="s">
        <v>439</v>
      </c>
    </row>
    <row r="1057" spans="1:23" x14ac:dyDescent="0.3">
      <c r="A1057" t="s">
        <v>254</v>
      </c>
      <c r="B1057">
        <v>162</v>
      </c>
      <c r="C1057">
        <v>1501</v>
      </c>
      <c r="D1057">
        <v>2000</v>
      </c>
      <c r="E1057">
        <v>1</v>
      </c>
      <c r="F1057">
        <v>3</v>
      </c>
      <c r="G1057">
        <v>3</v>
      </c>
      <c r="H1057">
        <v>2</v>
      </c>
      <c r="I1057" t="s">
        <v>258</v>
      </c>
      <c r="L1057">
        <v>5</v>
      </c>
      <c r="M1057">
        <v>4217.7</v>
      </c>
      <c r="N1057">
        <v>132.9</v>
      </c>
      <c r="O1057">
        <v>0</v>
      </c>
      <c r="P1057">
        <v>0</v>
      </c>
      <c r="Q1057" t="s">
        <v>350</v>
      </c>
      <c r="U1057" t="s">
        <v>901</v>
      </c>
      <c r="V1057" t="s">
        <v>902</v>
      </c>
      <c r="W1057" t="s">
        <v>439</v>
      </c>
    </row>
    <row r="1058" spans="1:23" x14ac:dyDescent="0.3">
      <c r="A1058" t="s">
        <v>254</v>
      </c>
      <c r="B1058">
        <v>162</v>
      </c>
      <c r="C1058">
        <v>2001</v>
      </c>
      <c r="D1058">
        <v>2500</v>
      </c>
      <c r="E1058">
        <v>2</v>
      </c>
      <c r="F1058">
        <v>3</v>
      </c>
      <c r="G1058">
        <v>3</v>
      </c>
      <c r="H1058">
        <v>1</v>
      </c>
      <c r="I1058" t="s">
        <v>440</v>
      </c>
      <c r="L1058">
        <v>1</v>
      </c>
      <c r="M1058">
        <v>12867.6</v>
      </c>
      <c r="N1058">
        <v>1692.6</v>
      </c>
      <c r="O1058">
        <v>0</v>
      </c>
      <c r="P1058">
        <v>0</v>
      </c>
      <c r="U1058" t="s">
        <v>883</v>
      </c>
    </row>
    <row r="1059" spans="1:23" x14ac:dyDescent="0.3">
      <c r="A1059" t="s">
        <v>254</v>
      </c>
      <c r="B1059">
        <v>162</v>
      </c>
      <c r="C1059">
        <v>2501</v>
      </c>
      <c r="D1059">
        <v>3000</v>
      </c>
      <c r="E1059">
        <v>-27</v>
      </c>
      <c r="F1059">
        <v>3</v>
      </c>
      <c r="G1059">
        <v>3</v>
      </c>
      <c r="H1059">
        <v>1</v>
      </c>
      <c r="I1059" t="s">
        <v>440</v>
      </c>
      <c r="L1059">
        <v>1</v>
      </c>
      <c r="M1059">
        <v>5152.8</v>
      </c>
      <c r="N1059">
        <v>603.29999999999995</v>
      </c>
      <c r="O1059">
        <v>0.1</v>
      </c>
      <c r="P1059">
        <v>3</v>
      </c>
      <c r="U1059" t="s">
        <v>883</v>
      </c>
    </row>
    <row r="1060" spans="1:23" x14ac:dyDescent="0.3">
      <c r="A1060" t="s">
        <v>254</v>
      </c>
      <c r="B1060">
        <v>162</v>
      </c>
      <c r="C1060">
        <v>3001</v>
      </c>
      <c r="D1060">
        <v>3500</v>
      </c>
      <c r="E1060">
        <v>-9</v>
      </c>
      <c r="F1060">
        <v>3</v>
      </c>
      <c r="G1060">
        <v>3</v>
      </c>
      <c r="H1060">
        <v>2</v>
      </c>
      <c r="I1060" t="s">
        <v>440</v>
      </c>
      <c r="L1060">
        <v>1</v>
      </c>
      <c r="M1060">
        <v>1570.8</v>
      </c>
      <c r="N1060">
        <v>90</v>
      </c>
      <c r="O1060">
        <v>0</v>
      </c>
      <c r="P1060">
        <v>0</v>
      </c>
      <c r="U1060" t="s">
        <v>883</v>
      </c>
    </row>
    <row r="1061" spans="1:23" x14ac:dyDescent="0.3">
      <c r="A1061" t="s">
        <v>254</v>
      </c>
      <c r="B1061">
        <v>162</v>
      </c>
      <c r="C1061">
        <v>3501</v>
      </c>
      <c r="D1061">
        <v>4000</v>
      </c>
      <c r="E1061">
        <v>1</v>
      </c>
      <c r="F1061">
        <v>3</v>
      </c>
      <c r="G1061">
        <v>3</v>
      </c>
      <c r="H1061">
        <v>2</v>
      </c>
      <c r="I1061" t="s">
        <v>440</v>
      </c>
      <c r="L1061">
        <v>1</v>
      </c>
      <c r="M1061">
        <v>51.2</v>
      </c>
      <c r="N1061">
        <v>4</v>
      </c>
      <c r="O1061">
        <v>0</v>
      </c>
      <c r="P1061">
        <v>0</v>
      </c>
      <c r="U1061" t="s">
        <v>883</v>
      </c>
    </row>
    <row r="1062" spans="1:23" x14ac:dyDescent="0.3">
      <c r="A1062" t="s">
        <v>254</v>
      </c>
      <c r="B1062">
        <v>163</v>
      </c>
      <c r="C1062">
        <v>501</v>
      </c>
      <c r="D1062">
        <v>1000</v>
      </c>
      <c r="E1062">
        <v>1</v>
      </c>
      <c r="F1062">
        <v>3</v>
      </c>
      <c r="G1062">
        <v>3</v>
      </c>
      <c r="H1062">
        <v>3</v>
      </c>
      <c r="I1062" t="s">
        <v>441</v>
      </c>
      <c r="L1062">
        <v>1</v>
      </c>
      <c r="M1062">
        <v>24.2</v>
      </c>
      <c r="N1062">
        <v>0</v>
      </c>
      <c r="O1062">
        <v>0</v>
      </c>
      <c r="P1062">
        <v>0</v>
      </c>
      <c r="U1062" t="s">
        <v>903</v>
      </c>
    </row>
    <row r="1063" spans="1:23" x14ac:dyDescent="0.3">
      <c r="A1063" t="s">
        <v>254</v>
      </c>
      <c r="B1063">
        <v>163</v>
      </c>
      <c r="C1063">
        <v>1001</v>
      </c>
      <c r="D1063">
        <v>1500</v>
      </c>
      <c r="E1063">
        <v>1</v>
      </c>
      <c r="F1063">
        <v>3</v>
      </c>
      <c r="G1063">
        <v>3</v>
      </c>
      <c r="H1063">
        <v>3</v>
      </c>
      <c r="I1063" t="s">
        <v>441</v>
      </c>
      <c r="L1063">
        <v>4</v>
      </c>
      <c r="M1063">
        <v>31.2</v>
      </c>
      <c r="N1063">
        <v>0</v>
      </c>
      <c r="O1063">
        <v>0</v>
      </c>
      <c r="P1063">
        <v>0</v>
      </c>
      <c r="Q1063" t="s">
        <v>474</v>
      </c>
      <c r="U1063" t="s">
        <v>904</v>
      </c>
      <c r="V1063" t="s">
        <v>905</v>
      </c>
    </row>
    <row r="1064" spans="1:23" x14ac:dyDescent="0.3">
      <c r="A1064" t="s">
        <v>254</v>
      </c>
      <c r="B1064">
        <v>163</v>
      </c>
      <c r="C1064">
        <v>1501</v>
      </c>
      <c r="D1064">
        <v>2000</v>
      </c>
      <c r="E1064">
        <v>1</v>
      </c>
      <c r="F1064">
        <v>3</v>
      </c>
      <c r="G1064">
        <v>3</v>
      </c>
      <c r="H1064">
        <v>2</v>
      </c>
      <c r="I1064" t="s">
        <v>441</v>
      </c>
      <c r="L1064">
        <v>4</v>
      </c>
      <c r="M1064">
        <v>385</v>
      </c>
      <c r="N1064">
        <v>1.8</v>
      </c>
      <c r="O1064">
        <v>0</v>
      </c>
      <c r="P1064">
        <v>0</v>
      </c>
      <c r="Q1064" t="s">
        <v>990</v>
      </c>
      <c r="U1064" t="s">
        <v>887</v>
      </c>
      <c r="W1064" t="s">
        <v>474</v>
      </c>
    </row>
    <row r="1065" spans="1:23" x14ac:dyDescent="0.3">
      <c r="A1065" t="s">
        <v>254</v>
      </c>
      <c r="B1065">
        <v>163</v>
      </c>
      <c r="C1065">
        <v>2001</v>
      </c>
      <c r="D1065">
        <v>2500</v>
      </c>
      <c r="E1065">
        <v>1</v>
      </c>
      <c r="F1065">
        <v>3</v>
      </c>
      <c r="G1065">
        <v>3</v>
      </c>
      <c r="H1065">
        <v>2</v>
      </c>
      <c r="I1065" t="s">
        <v>441</v>
      </c>
      <c r="L1065">
        <v>11</v>
      </c>
      <c r="M1065">
        <v>2133.1999999999998</v>
      </c>
      <c r="N1065">
        <v>200</v>
      </c>
      <c r="O1065">
        <v>0</v>
      </c>
      <c r="P1065">
        <v>0</v>
      </c>
      <c r="Q1065" t="s">
        <v>978</v>
      </c>
      <c r="R1065" t="s">
        <v>442</v>
      </c>
      <c r="T1065" t="s">
        <v>443</v>
      </c>
      <c r="U1065" t="s">
        <v>884</v>
      </c>
      <c r="W1065" t="s">
        <v>885</v>
      </c>
    </row>
    <row r="1066" spans="1:23" x14ac:dyDescent="0.3">
      <c r="A1066" t="s">
        <v>254</v>
      </c>
      <c r="B1066">
        <v>163</v>
      </c>
      <c r="C1066">
        <v>2501</v>
      </c>
      <c r="D1066">
        <v>3000</v>
      </c>
      <c r="E1066">
        <v>1</v>
      </c>
      <c r="F1066">
        <v>3</v>
      </c>
      <c r="G1066">
        <v>3</v>
      </c>
      <c r="H1066">
        <v>2</v>
      </c>
      <c r="I1066" t="s">
        <v>441</v>
      </c>
      <c r="L1066">
        <v>7</v>
      </c>
      <c r="M1066">
        <v>1989.8</v>
      </c>
      <c r="N1066">
        <v>773.3</v>
      </c>
      <c r="O1066">
        <v>0</v>
      </c>
      <c r="P1066">
        <v>0</v>
      </c>
      <c r="Q1066" t="s">
        <v>979</v>
      </c>
      <c r="U1066" t="s">
        <v>259</v>
      </c>
      <c r="W1066" t="s">
        <v>886</v>
      </c>
    </row>
    <row r="1067" spans="1:23" x14ac:dyDescent="0.3">
      <c r="A1067" t="s">
        <v>254</v>
      </c>
      <c r="B1067">
        <v>163</v>
      </c>
      <c r="C1067">
        <v>3001</v>
      </c>
      <c r="D1067">
        <v>3500</v>
      </c>
      <c r="E1067">
        <v>6</v>
      </c>
      <c r="F1067">
        <v>3</v>
      </c>
      <c r="G1067">
        <v>3</v>
      </c>
      <c r="H1067">
        <v>2</v>
      </c>
      <c r="I1067" t="s">
        <v>260</v>
      </c>
      <c r="L1067">
        <v>3</v>
      </c>
      <c r="M1067">
        <v>417.1</v>
      </c>
      <c r="N1067">
        <v>257.89999999999998</v>
      </c>
      <c r="O1067">
        <v>0</v>
      </c>
      <c r="P1067">
        <v>0</v>
      </c>
      <c r="Q1067" t="s">
        <v>979</v>
      </c>
      <c r="U1067" t="s">
        <v>259</v>
      </c>
    </row>
    <row r="1068" spans="1:23" x14ac:dyDescent="0.3">
      <c r="A1068" t="s">
        <v>254</v>
      </c>
      <c r="B1068">
        <v>163</v>
      </c>
      <c r="C1068">
        <v>3501</v>
      </c>
      <c r="D1068">
        <v>4000</v>
      </c>
      <c r="E1068">
        <v>9</v>
      </c>
      <c r="F1068">
        <v>3</v>
      </c>
      <c r="G1068">
        <v>2</v>
      </c>
      <c r="H1068">
        <v>3</v>
      </c>
      <c r="I1068" t="s">
        <v>260</v>
      </c>
      <c r="L1068">
        <v>1</v>
      </c>
      <c r="M1068">
        <v>1</v>
      </c>
      <c r="N1068">
        <v>0</v>
      </c>
      <c r="O1068">
        <v>0</v>
      </c>
      <c r="P1068">
        <v>0</v>
      </c>
      <c r="U1068" t="s">
        <v>887</v>
      </c>
    </row>
    <row r="1069" spans="1:23" x14ac:dyDescent="0.3">
      <c r="A1069" t="s">
        <v>254</v>
      </c>
      <c r="B1069">
        <v>163</v>
      </c>
      <c r="C1069">
        <v>4501</v>
      </c>
      <c r="D1069">
        <v>5000</v>
      </c>
      <c r="E1069">
        <v>3</v>
      </c>
      <c r="F1069">
        <v>3</v>
      </c>
      <c r="G1069">
        <v>3</v>
      </c>
      <c r="H1069">
        <v>3</v>
      </c>
      <c r="I1069" t="s">
        <v>260</v>
      </c>
      <c r="L1069">
        <v>0</v>
      </c>
      <c r="M1069">
        <v>0</v>
      </c>
      <c r="N1069">
        <v>0</v>
      </c>
      <c r="O1069">
        <v>0</v>
      </c>
      <c r="P1069">
        <v>1</v>
      </c>
    </row>
    <row r="1070" spans="1:23" x14ac:dyDescent="0.3">
      <c r="A1070" t="s">
        <v>254</v>
      </c>
      <c r="B1070">
        <v>164</v>
      </c>
      <c r="C1070">
        <v>1</v>
      </c>
      <c r="D1070">
        <v>500</v>
      </c>
      <c r="E1070">
        <v>1</v>
      </c>
      <c r="F1070">
        <v>3</v>
      </c>
      <c r="G1070">
        <v>3</v>
      </c>
      <c r="H1070">
        <v>3</v>
      </c>
      <c r="I1070" t="s">
        <v>912</v>
      </c>
      <c r="L1070">
        <v>0</v>
      </c>
      <c r="M1070">
        <v>0</v>
      </c>
      <c r="N1070">
        <v>0</v>
      </c>
      <c r="O1070">
        <v>0</v>
      </c>
      <c r="P1070">
        <v>0</v>
      </c>
    </row>
    <row r="1071" spans="1:23" x14ac:dyDescent="0.3">
      <c r="A1071" t="s">
        <v>254</v>
      </c>
      <c r="B1071">
        <v>164</v>
      </c>
      <c r="C1071">
        <v>501</v>
      </c>
      <c r="D1071">
        <v>1000</v>
      </c>
      <c r="E1071">
        <v>1</v>
      </c>
      <c r="F1071">
        <v>3</v>
      </c>
      <c r="G1071">
        <v>3</v>
      </c>
      <c r="H1071">
        <v>3</v>
      </c>
      <c r="I1071" t="s">
        <v>444</v>
      </c>
      <c r="L1071">
        <v>0</v>
      </c>
      <c r="M1071">
        <v>0</v>
      </c>
      <c r="N1071">
        <v>0</v>
      </c>
      <c r="O1071">
        <v>0</v>
      </c>
      <c r="P1071">
        <v>0</v>
      </c>
    </row>
    <row r="1072" spans="1:23" x14ac:dyDescent="0.3">
      <c r="A1072" t="s">
        <v>254</v>
      </c>
      <c r="B1072">
        <v>164</v>
      </c>
      <c r="C1072">
        <v>1001</v>
      </c>
      <c r="D1072">
        <v>1500</v>
      </c>
      <c r="E1072">
        <v>1</v>
      </c>
      <c r="F1072">
        <v>3</v>
      </c>
      <c r="G1072">
        <v>3</v>
      </c>
      <c r="H1072">
        <v>3</v>
      </c>
      <c r="I1072" t="s">
        <v>444</v>
      </c>
      <c r="L1072">
        <v>5</v>
      </c>
      <c r="M1072">
        <v>5.4</v>
      </c>
      <c r="N1072">
        <v>0</v>
      </c>
      <c r="O1072">
        <v>0</v>
      </c>
      <c r="P1072">
        <v>0</v>
      </c>
      <c r="R1072" t="s">
        <v>77</v>
      </c>
      <c r="T1072" t="s">
        <v>483</v>
      </c>
      <c r="U1072" t="s">
        <v>913</v>
      </c>
      <c r="V1072" t="s">
        <v>484</v>
      </c>
      <c r="W1072" t="s">
        <v>485</v>
      </c>
    </row>
    <row r="1073" spans="1:24" x14ac:dyDescent="0.3">
      <c r="A1073" t="s">
        <v>254</v>
      </c>
      <c r="B1073">
        <v>164</v>
      </c>
      <c r="C1073">
        <v>1501</v>
      </c>
      <c r="D1073">
        <v>2000</v>
      </c>
      <c r="E1073">
        <v>1</v>
      </c>
      <c r="F1073">
        <v>3</v>
      </c>
      <c r="G1073">
        <v>3</v>
      </c>
      <c r="H1073">
        <v>3</v>
      </c>
      <c r="I1073" t="s">
        <v>444</v>
      </c>
      <c r="L1073">
        <v>2</v>
      </c>
      <c r="M1073">
        <v>11.9</v>
      </c>
      <c r="N1073">
        <v>0</v>
      </c>
      <c r="O1073">
        <v>0</v>
      </c>
      <c r="P1073">
        <v>0</v>
      </c>
      <c r="T1073" t="s">
        <v>483</v>
      </c>
      <c r="U1073" t="s">
        <v>445</v>
      </c>
    </row>
    <row r="1074" spans="1:24" x14ac:dyDescent="0.3">
      <c r="A1074" t="s">
        <v>254</v>
      </c>
      <c r="B1074">
        <v>164</v>
      </c>
      <c r="C1074">
        <v>2001</v>
      </c>
      <c r="D1074">
        <v>2500</v>
      </c>
      <c r="E1074">
        <v>1</v>
      </c>
      <c r="F1074">
        <v>3</v>
      </c>
      <c r="G1074">
        <v>3</v>
      </c>
      <c r="H1074">
        <v>3</v>
      </c>
      <c r="I1074" t="s">
        <v>444</v>
      </c>
      <c r="L1074">
        <v>2</v>
      </c>
      <c r="M1074">
        <v>50.5</v>
      </c>
      <c r="N1074">
        <v>0</v>
      </c>
      <c r="O1074">
        <v>0</v>
      </c>
      <c r="P1074">
        <v>0</v>
      </c>
      <c r="U1074" t="s">
        <v>445</v>
      </c>
      <c r="W1074" t="s">
        <v>446</v>
      </c>
    </row>
    <row r="1075" spans="1:24" x14ac:dyDescent="0.3">
      <c r="A1075" t="s">
        <v>254</v>
      </c>
      <c r="B1075">
        <v>164</v>
      </c>
      <c r="C1075">
        <v>2501</v>
      </c>
      <c r="D1075">
        <v>3000</v>
      </c>
      <c r="E1075">
        <v>1</v>
      </c>
      <c r="F1075">
        <v>3</v>
      </c>
      <c r="G1075">
        <v>3</v>
      </c>
      <c r="H1075">
        <v>3</v>
      </c>
      <c r="I1075" t="s">
        <v>260</v>
      </c>
      <c r="L1075">
        <v>2</v>
      </c>
      <c r="M1075">
        <v>28.1</v>
      </c>
      <c r="N1075">
        <v>0</v>
      </c>
      <c r="O1075">
        <v>0</v>
      </c>
      <c r="P1075">
        <v>0</v>
      </c>
      <c r="U1075" t="s">
        <v>445</v>
      </c>
      <c r="W1075" t="s">
        <v>446</v>
      </c>
    </row>
    <row r="1076" spans="1:24" x14ac:dyDescent="0.3">
      <c r="A1076" t="s">
        <v>254</v>
      </c>
      <c r="B1076">
        <v>164</v>
      </c>
      <c r="C1076">
        <v>3001</v>
      </c>
      <c r="D1076">
        <v>3500</v>
      </c>
      <c r="E1076">
        <v>1</v>
      </c>
      <c r="F1076">
        <v>3</v>
      </c>
      <c r="G1076">
        <v>3</v>
      </c>
      <c r="H1076">
        <v>3</v>
      </c>
      <c r="I1076" t="s">
        <v>260</v>
      </c>
      <c r="L1076">
        <v>0</v>
      </c>
      <c r="M1076">
        <v>0</v>
      </c>
      <c r="N1076">
        <v>0</v>
      </c>
      <c r="O1076">
        <v>0</v>
      </c>
      <c r="P1076">
        <v>0</v>
      </c>
    </row>
    <row r="1077" spans="1:24" x14ac:dyDescent="0.3">
      <c r="A1077" t="s">
        <v>254</v>
      </c>
      <c r="B1077">
        <v>165</v>
      </c>
      <c r="C1077">
        <v>1</v>
      </c>
      <c r="D1077">
        <v>500</v>
      </c>
      <c r="E1077">
        <v>1</v>
      </c>
      <c r="F1077">
        <v>3</v>
      </c>
      <c r="G1077">
        <v>3</v>
      </c>
      <c r="H1077">
        <v>3</v>
      </c>
      <c r="I1077" t="s">
        <v>914</v>
      </c>
      <c r="L1077">
        <v>0</v>
      </c>
      <c r="M1077">
        <v>0</v>
      </c>
      <c r="N1077">
        <v>0</v>
      </c>
      <c r="O1077">
        <v>0</v>
      </c>
      <c r="P1077">
        <v>0</v>
      </c>
    </row>
    <row r="1078" spans="1:24" x14ac:dyDescent="0.3">
      <c r="A1078" t="s">
        <v>254</v>
      </c>
      <c r="B1078">
        <v>165</v>
      </c>
      <c r="C1078">
        <v>501</v>
      </c>
      <c r="D1078">
        <v>1000</v>
      </c>
      <c r="E1078">
        <v>1</v>
      </c>
      <c r="F1078">
        <v>3</v>
      </c>
      <c r="G1078">
        <v>3</v>
      </c>
      <c r="H1078">
        <v>3</v>
      </c>
      <c r="I1078" t="s">
        <v>408</v>
      </c>
      <c r="K1078" t="s">
        <v>252</v>
      </c>
      <c r="L1078">
        <v>0</v>
      </c>
      <c r="M1078">
        <v>0</v>
      </c>
      <c r="N1078">
        <v>0</v>
      </c>
      <c r="O1078">
        <v>0</v>
      </c>
      <c r="P1078">
        <v>0</v>
      </c>
    </row>
    <row r="1079" spans="1:24" x14ac:dyDescent="0.3">
      <c r="A1079" t="s">
        <v>254</v>
      </c>
      <c r="B1079">
        <v>165</v>
      </c>
      <c r="C1079">
        <v>1001</v>
      </c>
      <c r="D1079">
        <v>1500</v>
      </c>
      <c r="E1079">
        <v>1</v>
      </c>
      <c r="F1079">
        <v>3</v>
      </c>
      <c r="G1079">
        <v>2</v>
      </c>
      <c r="H1079">
        <v>3</v>
      </c>
      <c r="I1079" t="s">
        <v>408</v>
      </c>
      <c r="K1079" t="s">
        <v>252</v>
      </c>
      <c r="L1079">
        <v>1</v>
      </c>
      <c r="M1079">
        <v>1.3</v>
      </c>
      <c r="N1079">
        <v>0</v>
      </c>
      <c r="O1079">
        <v>0</v>
      </c>
      <c r="P1079">
        <v>0</v>
      </c>
      <c r="S1079" t="s">
        <v>409</v>
      </c>
    </row>
    <row r="1080" spans="1:24" x14ac:dyDescent="0.3">
      <c r="A1080" t="s">
        <v>254</v>
      </c>
      <c r="B1080">
        <v>165</v>
      </c>
      <c r="C1080">
        <v>1501</v>
      </c>
      <c r="D1080">
        <v>2000</v>
      </c>
      <c r="E1080">
        <v>1</v>
      </c>
      <c r="F1080">
        <v>3</v>
      </c>
      <c r="G1080">
        <v>3</v>
      </c>
      <c r="H1080">
        <v>3</v>
      </c>
      <c r="I1080" t="s">
        <v>408</v>
      </c>
      <c r="K1080" t="s">
        <v>252</v>
      </c>
      <c r="L1080">
        <v>2</v>
      </c>
      <c r="M1080">
        <v>4.5</v>
      </c>
      <c r="N1080">
        <v>0</v>
      </c>
      <c r="O1080">
        <v>0.2</v>
      </c>
      <c r="P1080">
        <v>8.9</v>
      </c>
      <c r="U1080" t="s">
        <v>410</v>
      </c>
      <c r="W1080" t="s">
        <v>411</v>
      </c>
    </row>
    <row r="1081" spans="1:24" x14ac:dyDescent="0.3">
      <c r="A1081" t="s">
        <v>254</v>
      </c>
      <c r="B1081">
        <v>165</v>
      </c>
      <c r="C1081">
        <v>2001</v>
      </c>
      <c r="D1081">
        <v>2500</v>
      </c>
      <c r="E1081">
        <v>1</v>
      </c>
      <c r="F1081">
        <v>3</v>
      </c>
      <c r="G1081">
        <v>3</v>
      </c>
      <c r="H1081">
        <v>2</v>
      </c>
      <c r="I1081" t="s">
        <v>408</v>
      </c>
      <c r="K1081" t="s">
        <v>252</v>
      </c>
      <c r="L1081">
        <v>3</v>
      </c>
      <c r="M1081">
        <v>78.3</v>
      </c>
      <c r="N1081">
        <v>0</v>
      </c>
      <c r="O1081">
        <v>0</v>
      </c>
      <c r="P1081">
        <v>0</v>
      </c>
      <c r="Q1081" t="s">
        <v>991</v>
      </c>
      <c r="U1081" t="s">
        <v>906</v>
      </c>
    </row>
    <row r="1082" spans="1:24" x14ac:dyDescent="0.3">
      <c r="A1082" t="s">
        <v>254</v>
      </c>
      <c r="B1082">
        <v>165</v>
      </c>
      <c r="C1082">
        <v>2501</v>
      </c>
      <c r="D1082">
        <v>3000</v>
      </c>
      <c r="E1082">
        <v>1</v>
      </c>
      <c r="F1082">
        <v>3</v>
      </c>
      <c r="G1082">
        <v>3</v>
      </c>
      <c r="H1082">
        <v>3</v>
      </c>
      <c r="I1082" t="s">
        <v>447</v>
      </c>
      <c r="K1082" t="s">
        <v>252</v>
      </c>
      <c r="L1082">
        <v>2</v>
      </c>
      <c r="M1082">
        <v>14.2</v>
      </c>
      <c r="N1082">
        <v>0</v>
      </c>
      <c r="O1082">
        <v>0</v>
      </c>
      <c r="P1082">
        <v>0</v>
      </c>
      <c r="Q1082" t="s">
        <v>980</v>
      </c>
      <c r="U1082" t="s">
        <v>888</v>
      </c>
    </row>
    <row r="1083" spans="1:24" x14ac:dyDescent="0.3">
      <c r="A1083" t="s">
        <v>254</v>
      </c>
      <c r="B1083">
        <v>165</v>
      </c>
      <c r="C1083">
        <v>3001</v>
      </c>
      <c r="D1083">
        <v>3500</v>
      </c>
      <c r="E1083">
        <v>1</v>
      </c>
      <c r="F1083">
        <v>3</v>
      </c>
      <c r="G1083">
        <v>3</v>
      </c>
      <c r="H1083">
        <v>3</v>
      </c>
      <c r="I1083" t="s">
        <v>447</v>
      </c>
      <c r="K1083" t="s">
        <v>252</v>
      </c>
      <c r="L1083">
        <v>0</v>
      </c>
      <c r="M1083">
        <v>0</v>
      </c>
      <c r="N1083">
        <v>0</v>
      </c>
      <c r="O1083">
        <v>0</v>
      </c>
      <c r="P1083">
        <v>0</v>
      </c>
    </row>
    <row r="1084" spans="1:24" x14ac:dyDescent="0.3">
      <c r="A1084" t="s">
        <v>254</v>
      </c>
      <c r="B1084">
        <v>165</v>
      </c>
      <c r="C1084">
        <v>3501</v>
      </c>
      <c r="D1084">
        <v>4000</v>
      </c>
      <c r="E1084">
        <v>1</v>
      </c>
      <c r="F1084">
        <v>3</v>
      </c>
      <c r="G1084">
        <v>3</v>
      </c>
      <c r="H1084">
        <v>3</v>
      </c>
      <c r="I1084" t="s">
        <v>447</v>
      </c>
      <c r="K1084" t="s">
        <v>252</v>
      </c>
      <c r="L1084">
        <v>0</v>
      </c>
      <c r="M1084">
        <v>0</v>
      </c>
      <c r="N1084">
        <v>0</v>
      </c>
      <c r="O1084">
        <v>0</v>
      </c>
      <c r="P1084">
        <v>0</v>
      </c>
    </row>
    <row r="1085" spans="1:24" x14ac:dyDescent="0.3">
      <c r="A1085" t="s">
        <v>254</v>
      </c>
      <c r="B1085">
        <v>360</v>
      </c>
      <c r="C1085">
        <v>1</v>
      </c>
      <c r="D1085">
        <v>500</v>
      </c>
      <c r="E1085">
        <v>1</v>
      </c>
      <c r="F1085">
        <v>3</v>
      </c>
      <c r="G1085">
        <v>2</v>
      </c>
      <c r="H1085">
        <v>2</v>
      </c>
      <c r="I1085" t="s">
        <v>299</v>
      </c>
      <c r="L1085">
        <v>2</v>
      </c>
      <c r="M1085">
        <v>1856</v>
      </c>
      <c r="N1085">
        <v>51.4</v>
      </c>
      <c r="O1085">
        <v>2.2999999999999998</v>
      </c>
      <c r="P1085">
        <v>40</v>
      </c>
      <c r="U1085" t="s">
        <v>296</v>
      </c>
      <c r="V1085" t="s">
        <v>300</v>
      </c>
    </row>
    <row r="1086" spans="1:24" x14ac:dyDescent="0.3">
      <c r="A1086" t="s">
        <v>254</v>
      </c>
      <c r="B1086">
        <v>380</v>
      </c>
      <c r="C1086">
        <v>1</v>
      </c>
      <c r="D1086">
        <v>500</v>
      </c>
      <c r="E1086">
        <v>1</v>
      </c>
      <c r="F1086">
        <v>3</v>
      </c>
      <c r="G1086">
        <v>3</v>
      </c>
      <c r="H1086">
        <v>2</v>
      </c>
      <c r="I1086" t="s">
        <v>317</v>
      </c>
      <c r="L1086">
        <v>5</v>
      </c>
      <c r="M1086">
        <v>1377.6</v>
      </c>
      <c r="N1086">
        <v>424.5</v>
      </c>
      <c r="O1086">
        <v>18.899999999999999</v>
      </c>
      <c r="P1086">
        <v>74</v>
      </c>
      <c r="U1086" t="s">
        <v>318</v>
      </c>
      <c r="W1086" t="s">
        <v>910</v>
      </c>
    </row>
    <row r="1087" spans="1:24" x14ac:dyDescent="0.3">
      <c r="A1087" t="s">
        <v>254</v>
      </c>
      <c r="B1087">
        <v>524</v>
      </c>
      <c r="C1087">
        <v>1501</v>
      </c>
      <c r="D1087">
        <v>2000</v>
      </c>
      <c r="E1087">
        <v>1</v>
      </c>
      <c r="F1087">
        <v>3</v>
      </c>
      <c r="G1087">
        <v>3</v>
      </c>
      <c r="H1087">
        <v>1</v>
      </c>
      <c r="I1087" t="s">
        <v>523</v>
      </c>
      <c r="K1087" t="s">
        <v>122</v>
      </c>
      <c r="L1087">
        <v>3</v>
      </c>
      <c r="M1087">
        <v>33412.1</v>
      </c>
      <c r="N1087">
        <v>6271.2</v>
      </c>
      <c r="O1087">
        <v>1057.4000000000001</v>
      </c>
      <c r="P1087">
        <v>11701.2</v>
      </c>
      <c r="Q1087" t="s">
        <v>958</v>
      </c>
      <c r="U1087" t="s">
        <v>104</v>
      </c>
      <c r="W1087" t="s">
        <v>124</v>
      </c>
    </row>
    <row r="1088" spans="1:24" x14ac:dyDescent="0.3">
      <c r="A1088" t="s">
        <v>254</v>
      </c>
      <c r="B1088">
        <v>524</v>
      </c>
      <c r="C1088">
        <v>2001</v>
      </c>
      <c r="D1088">
        <v>2500</v>
      </c>
      <c r="E1088">
        <v>1</v>
      </c>
      <c r="F1088">
        <v>3</v>
      </c>
      <c r="G1088">
        <v>2</v>
      </c>
      <c r="H1088">
        <v>1</v>
      </c>
      <c r="I1088" t="s">
        <v>523</v>
      </c>
      <c r="K1088" t="s">
        <v>122</v>
      </c>
      <c r="L1088">
        <v>3</v>
      </c>
      <c r="M1088">
        <v>36720.800000000003</v>
      </c>
      <c r="N1088">
        <v>10942.1</v>
      </c>
      <c r="O1088">
        <v>3807.8</v>
      </c>
      <c r="P1088">
        <v>19555.400000000001</v>
      </c>
      <c r="Q1088" t="s">
        <v>958</v>
      </c>
      <c r="U1088" t="s">
        <v>104</v>
      </c>
      <c r="W1088" t="s">
        <v>124</v>
      </c>
      <c r="X1088" t="s">
        <v>819</v>
      </c>
    </row>
    <row r="1089" spans="1:26" x14ac:dyDescent="0.3">
      <c r="A1089" t="s">
        <v>254</v>
      </c>
      <c r="B1089">
        <v>524</v>
      </c>
      <c r="C1089">
        <v>2501</v>
      </c>
      <c r="D1089">
        <v>3000</v>
      </c>
      <c r="E1089">
        <v>1</v>
      </c>
      <c r="F1089">
        <v>3</v>
      </c>
      <c r="G1089">
        <v>1</v>
      </c>
      <c r="H1089">
        <v>1</v>
      </c>
      <c r="I1089" t="s">
        <v>121</v>
      </c>
      <c r="K1089" t="s">
        <v>122</v>
      </c>
      <c r="L1089">
        <v>4</v>
      </c>
      <c r="M1089">
        <v>25513.1</v>
      </c>
      <c r="N1089">
        <v>4047.1</v>
      </c>
      <c r="O1089">
        <v>9914</v>
      </c>
      <c r="P1089">
        <v>127621.1</v>
      </c>
      <c r="Q1089" t="s">
        <v>958</v>
      </c>
      <c r="T1089" t="s">
        <v>99</v>
      </c>
      <c r="U1089" t="s">
        <v>104</v>
      </c>
      <c r="W1089" t="s">
        <v>124</v>
      </c>
      <c r="X1089" t="s">
        <v>820</v>
      </c>
      <c r="Y1089" t="s">
        <v>329</v>
      </c>
      <c r="Z1089" t="s">
        <v>330</v>
      </c>
    </row>
    <row r="1090" spans="1:26" x14ac:dyDescent="0.3">
      <c r="A1090" t="s">
        <v>254</v>
      </c>
      <c r="B1090">
        <v>524</v>
      </c>
      <c r="C1090">
        <v>3001</v>
      </c>
      <c r="D1090">
        <v>3500</v>
      </c>
      <c r="E1090">
        <v>1</v>
      </c>
      <c r="F1090">
        <v>3</v>
      </c>
      <c r="G1090">
        <v>1</v>
      </c>
      <c r="H1090">
        <v>1</v>
      </c>
      <c r="I1090" t="s">
        <v>121</v>
      </c>
      <c r="K1090" t="s">
        <v>122</v>
      </c>
      <c r="L1090">
        <v>5</v>
      </c>
      <c r="M1090">
        <v>29642.3</v>
      </c>
      <c r="N1090">
        <v>4953.5</v>
      </c>
      <c r="O1090">
        <v>8533.2000000000007</v>
      </c>
      <c r="P1090">
        <v>162853.5</v>
      </c>
      <c r="Q1090" t="s">
        <v>958</v>
      </c>
      <c r="T1090" t="s">
        <v>99</v>
      </c>
      <c r="U1090" t="s">
        <v>328</v>
      </c>
      <c r="W1090" t="s">
        <v>124</v>
      </c>
      <c r="X1090" t="s">
        <v>821</v>
      </c>
    </row>
    <row r="1091" spans="1:26" x14ac:dyDescent="0.3">
      <c r="A1091" t="s">
        <v>254</v>
      </c>
      <c r="B1091">
        <v>525</v>
      </c>
      <c r="C1091">
        <v>1</v>
      </c>
      <c r="D1091">
        <v>500</v>
      </c>
      <c r="E1091">
        <v>1</v>
      </c>
      <c r="F1091">
        <v>3</v>
      </c>
      <c r="G1091">
        <v>3</v>
      </c>
      <c r="H1091">
        <v>3</v>
      </c>
      <c r="I1091" t="s">
        <v>331</v>
      </c>
      <c r="L1091">
        <v>3</v>
      </c>
      <c r="M1091">
        <v>22.4</v>
      </c>
      <c r="N1091">
        <v>0</v>
      </c>
      <c r="O1091">
        <v>0</v>
      </c>
      <c r="P1091">
        <v>0</v>
      </c>
      <c r="Q1091" t="s">
        <v>993</v>
      </c>
      <c r="W1091" t="s">
        <v>488</v>
      </c>
    </row>
    <row r="1092" spans="1:26" x14ac:dyDescent="0.3">
      <c r="A1092" t="s">
        <v>254</v>
      </c>
      <c r="B1092">
        <v>526</v>
      </c>
      <c r="C1092">
        <v>501</v>
      </c>
      <c r="D1092">
        <v>1000</v>
      </c>
      <c r="E1092">
        <v>1</v>
      </c>
      <c r="F1092">
        <v>3</v>
      </c>
      <c r="G1092">
        <v>3</v>
      </c>
      <c r="H1092">
        <v>3</v>
      </c>
      <c r="I1092" t="s">
        <v>424</v>
      </c>
      <c r="L1092">
        <v>0</v>
      </c>
      <c r="M1092">
        <v>0</v>
      </c>
      <c r="N1092">
        <v>0</v>
      </c>
      <c r="O1092">
        <v>0</v>
      </c>
      <c r="P1092">
        <v>0</v>
      </c>
    </row>
    <row r="1093" spans="1:26" x14ac:dyDescent="0.3">
      <c r="A1093" t="s">
        <v>254</v>
      </c>
      <c r="B1093">
        <v>533</v>
      </c>
      <c r="C1093">
        <v>501</v>
      </c>
      <c r="D1093">
        <v>1000</v>
      </c>
      <c r="E1093">
        <v>1</v>
      </c>
      <c r="F1093">
        <v>3</v>
      </c>
      <c r="G1093">
        <v>3</v>
      </c>
      <c r="H1093">
        <v>3</v>
      </c>
      <c r="I1093" t="s">
        <v>347</v>
      </c>
      <c r="L1093">
        <v>0</v>
      </c>
      <c r="M1093">
        <v>0</v>
      </c>
      <c r="N1093">
        <v>0</v>
      </c>
      <c r="O1093">
        <v>0</v>
      </c>
      <c r="P1093">
        <v>0</v>
      </c>
    </row>
    <row r="1094" spans="1:26" x14ac:dyDescent="0.3">
      <c r="A1094" t="s">
        <v>254</v>
      </c>
      <c r="B1094">
        <v>534</v>
      </c>
      <c r="C1094">
        <v>1001</v>
      </c>
      <c r="D1094">
        <v>1500</v>
      </c>
      <c r="E1094">
        <v>1</v>
      </c>
      <c r="F1094">
        <v>3</v>
      </c>
      <c r="G1094">
        <v>3</v>
      </c>
      <c r="H1094">
        <v>3</v>
      </c>
      <c r="I1094" t="s">
        <v>365</v>
      </c>
      <c r="K1094" t="s">
        <v>366</v>
      </c>
      <c r="L1094">
        <v>3</v>
      </c>
      <c r="M1094">
        <v>46.8</v>
      </c>
      <c r="N1094">
        <v>0</v>
      </c>
      <c r="O1094">
        <v>0</v>
      </c>
      <c r="P1094">
        <v>0</v>
      </c>
      <c r="Q1094" t="s">
        <v>994</v>
      </c>
      <c r="R1094" t="s">
        <v>915</v>
      </c>
    </row>
    <row r="1095" spans="1:26" x14ac:dyDescent="0.3">
      <c r="A1095" t="s">
        <v>254</v>
      </c>
      <c r="B1095">
        <v>570</v>
      </c>
      <c r="C1095">
        <v>3001</v>
      </c>
      <c r="D1095">
        <v>3500</v>
      </c>
      <c r="E1095">
        <v>1</v>
      </c>
      <c r="F1095">
        <v>3</v>
      </c>
      <c r="G1095">
        <v>3</v>
      </c>
      <c r="H1095">
        <v>3</v>
      </c>
      <c r="I1095" t="s">
        <v>221</v>
      </c>
      <c r="L1095">
        <v>3</v>
      </c>
      <c r="M1095">
        <v>24.3</v>
      </c>
      <c r="N1095">
        <v>0</v>
      </c>
      <c r="O1095">
        <v>0</v>
      </c>
      <c r="P1095">
        <v>0</v>
      </c>
      <c r="R1095" t="s">
        <v>222</v>
      </c>
      <c r="S1095" t="s">
        <v>889</v>
      </c>
      <c r="T1095" t="s">
        <v>223</v>
      </c>
    </row>
    <row r="1096" spans="1:26" x14ac:dyDescent="0.3">
      <c r="A1096" t="s">
        <v>254</v>
      </c>
      <c r="B1096">
        <v>570</v>
      </c>
      <c r="C1096">
        <v>3501</v>
      </c>
      <c r="D1096">
        <v>4000</v>
      </c>
      <c r="E1096">
        <v>1</v>
      </c>
      <c r="F1096">
        <v>3</v>
      </c>
      <c r="G1096">
        <v>3</v>
      </c>
      <c r="H1096">
        <v>3</v>
      </c>
      <c r="I1096" t="s">
        <v>221</v>
      </c>
      <c r="L1096">
        <v>2</v>
      </c>
      <c r="M1096">
        <v>9.5</v>
      </c>
      <c r="N1096">
        <v>0</v>
      </c>
      <c r="O1096">
        <v>0.1</v>
      </c>
      <c r="P1096">
        <v>0.8</v>
      </c>
      <c r="R1096" t="s">
        <v>222</v>
      </c>
      <c r="T1096" t="s">
        <v>223</v>
      </c>
    </row>
    <row r="1097" spans="1:26" x14ac:dyDescent="0.3">
      <c r="A1097" t="s">
        <v>254</v>
      </c>
      <c r="B1097">
        <v>570</v>
      </c>
      <c r="C1097">
        <v>4001</v>
      </c>
      <c r="D1097">
        <v>4500</v>
      </c>
      <c r="E1097">
        <v>4</v>
      </c>
      <c r="F1097">
        <v>3</v>
      </c>
      <c r="G1097">
        <v>2</v>
      </c>
      <c r="H1097">
        <v>3</v>
      </c>
      <c r="I1097" t="s">
        <v>221</v>
      </c>
      <c r="L1097">
        <v>0</v>
      </c>
      <c r="M1097">
        <v>0</v>
      </c>
      <c r="N1097">
        <v>0</v>
      </c>
      <c r="O1097">
        <v>0.1</v>
      </c>
      <c r="P1097">
        <v>3.2</v>
      </c>
    </row>
    <row r="1098" spans="1:26" x14ac:dyDescent="0.3">
      <c r="A1098" t="s">
        <v>254</v>
      </c>
      <c r="B1098">
        <v>570</v>
      </c>
      <c r="C1098">
        <v>4501</v>
      </c>
      <c r="D1098">
        <v>5000</v>
      </c>
      <c r="E1098">
        <v>8</v>
      </c>
      <c r="F1098">
        <v>3</v>
      </c>
      <c r="G1098">
        <v>2</v>
      </c>
      <c r="H1098">
        <v>2</v>
      </c>
      <c r="I1098" t="s">
        <v>224</v>
      </c>
      <c r="L1098">
        <v>1</v>
      </c>
      <c r="M1098">
        <v>65.8</v>
      </c>
      <c r="N1098">
        <v>0</v>
      </c>
      <c r="O1098">
        <v>262.39999999999998</v>
      </c>
      <c r="P1098">
        <v>4347.3999999999996</v>
      </c>
      <c r="Q1098" t="s">
        <v>963</v>
      </c>
    </row>
    <row r="1099" spans="1:26" x14ac:dyDescent="0.3">
      <c r="A1099" t="s">
        <v>254</v>
      </c>
      <c r="B1099">
        <v>570</v>
      </c>
      <c r="C1099">
        <v>5001</v>
      </c>
      <c r="D1099">
        <v>5500</v>
      </c>
      <c r="E1099">
        <v>4</v>
      </c>
      <c r="F1099">
        <v>3</v>
      </c>
      <c r="G1099">
        <v>2</v>
      </c>
      <c r="H1099">
        <v>2</v>
      </c>
      <c r="I1099" t="s">
        <v>224</v>
      </c>
      <c r="L1099">
        <v>1</v>
      </c>
      <c r="M1099">
        <v>467.1</v>
      </c>
      <c r="N1099">
        <v>0</v>
      </c>
      <c r="O1099">
        <v>1127.0999999999999</v>
      </c>
      <c r="P1099">
        <v>11686.5</v>
      </c>
      <c r="Q1099" t="s">
        <v>963</v>
      </c>
    </row>
    <row r="1100" spans="1:26" x14ac:dyDescent="0.3">
      <c r="A1100" t="s">
        <v>254</v>
      </c>
      <c r="B1100">
        <v>570</v>
      </c>
      <c r="C1100">
        <v>5501</v>
      </c>
      <c r="D1100">
        <v>6000</v>
      </c>
      <c r="E1100">
        <v>4</v>
      </c>
      <c r="F1100">
        <v>3</v>
      </c>
      <c r="G1100">
        <v>2</v>
      </c>
      <c r="H1100">
        <v>1</v>
      </c>
      <c r="I1100" t="s">
        <v>224</v>
      </c>
      <c r="L1100">
        <v>1</v>
      </c>
      <c r="M1100">
        <v>475.6</v>
      </c>
      <c r="N1100">
        <v>0</v>
      </c>
      <c r="O1100">
        <v>4011.8</v>
      </c>
      <c r="P1100">
        <v>41363.199999999997</v>
      </c>
      <c r="Q1100" t="s">
        <v>963</v>
      </c>
    </row>
    <row r="1101" spans="1:26" x14ac:dyDescent="0.3">
      <c r="A1101" t="s">
        <v>254</v>
      </c>
      <c r="B1101">
        <v>570</v>
      </c>
      <c r="C1101">
        <v>6001</v>
      </c>
      <c r="D1101">
        <v>6500</v>
      </c>
      <c r="E1101">
        <v>1</v>
      </c>
      <c r="F1101">
        <v>3</v>
      </c>
      <c r="G1101">
        <v>2</v>
      </c>
      <c r="H1101">
        <v>2</v>
      </c>
      <c r="I1101" t="s">
        <v>224</v>
      </c>
      <c r="L1101">
        <v>1</v>
      </c>
      <c r="M1101">
        <v>18.3</v>
      </c>
      <c r="N1101">
        <v>0</v>
      </c>
      <c r="O1101">
        <v>3542.7</v>
      </c>
      <c r="P1101">
        <v>36401.699999999997</v>
      </c>
      <c r="Q1101" t="s">
        <v>963</v>
      </c>
    </row>
    <row r="1102" spans="1:26" x14ac:dyDescent="0.3">
      <c r="A1102" t="s">
        <v>254</v>
      </c>
      <c r="B1102">
        <v>570</v>
      </c>
      <c r="C1102">
        <v>6501</v>
      </c>
      <c r="D1102">
        <v>7000</v>
      </c>
      <c r="E1102">
        <v>1</v>
      </c>
      <c r="F1102">
        <v>3</v>
      </c>
      <c r="G1102">
        <v>2</v>
      </c>
      <c r="H1102">
        <v>2</v>
      </c>
      <c r="I1102" t="s">
        <v>224</v>
      </c>
      <c r="L1102">
        <v>0</v>
      </c>
      <c r="M1102">
        <v>0</v>
      </c>
      <c r="N1102">
        <v>0</v>
      </c>
      <c r="O1102">
        <v>1190.0999999999999</v>
      </c>
      <c r="P1102">
        <v>6964.4</v>
      </c>
    </row>
    <row r="1103" spans="1:26" x14ac:dyDescent="0.3">
      <c r="A1103" t="s">
        <v>254</v>
      </c>
      <c r="B1103">
        <v>962</v>
      </c>
      <c r="C1103">
        <v>1</v>
      </c>
      <c r="D1103">
        <v>500</v>
      </c>
      <c r="E1103">
        <v>1</v>
      </c>
      <c r="F1103">
        <v>3</v>
      </c>
      <c r="G1103">
        <v>3</v>
      </c>
      <c r="H1103">
        <v>3</v>
      </c>
      <c r="I1103" t="s">
        <v>491</v>
      </c>
      <c r="L1103">
        <v>7</v>
      </c>
      <c r="M1103">
        <v>29.9</v>
      </c>
      <c r="N1103">
        <v>0</v>
      </c>
      <c r="O1103">
        <v>0</v>
      </c>
      <c r="P1103">
        <v>0</v>
      </c>
      <c r="S1103" t="s">
        <v>493</v>
      </c>
      <c r="U1103" t="s">
        <v>916</v>
      </c>
      <c r="W1103" t="s">
        <v>917</v>
      </c>
    </row>
    <row r="1104" spans="1:26" x14ac:dyDescent="0.3">
      <c r="A1104" t="s">
        <v>254</v>
      </c>
      <c r="B1104">
        <v>963</v>
      </c>
      <c r="C1104">
        <v>1</v>
      </c>
      <c r="D1104">
        <v>500</v>
      </c>
      <c r="E1104">
        <v>1</v>
      </c>
      <c r="F1104">
        <v>3</v>
      </c>
      <c r="G1104">
        <v>3</v>
      </c>
      <c r="H1104">
        <v>3</v>
      </c>
      <c r="I1104" t="s">
        <v>498</v>
      </c>
      <c r="L1104">
        <v>0</v>
      </c>
      <c r="M1104">
        <v>0</v>
      </c>
      <c r="N1104">
        <v>0</v>
      </c>
      <c r="O1104">
        <v>0</v>
      </c>
      <c r="P1104">
        <v>0</v>
      </c>
    </row>
    <row r="1105" spans="1:23" x14ac:dyDescent="0.3">
      <c r="A1105" t="s">
        <v>254</v>
      </c>
      <c r="B1105">
        <v>982</v>
      </c>
      <c r="C1105">
        <v>4001</v>
      </c>
      <c r="D1105">
        <v>4500</v>
      </c>
      <c r="E1105">
        <v>1</v>
      </c>
      <c r="F1105">
        <v>3</v>
      </c>
      <c r="G1105">
        <v>3</v>
      </c>
      <c r="H1105">
        <v>3</v>
      </c>
      <c r="I1105" t="s">
        <v>449</v>
      </c>
      <c r="K1105" t="s">
        <v>233</v>
      </c>
      <c r="L1105">
        <v>1</v>
      </c>
      <c r="M1105">
        <v>12.2</v>
      </c>
      <c r="N1105">
        <v>0</v>
      </c>
      <c r="O1105">
        <v>0</v>
      </c>
      <c r="P1105">
        <v>0</v>
      </c>
      <c r="Q1105" t="s">
        <v>981</v>
      </c>
    </row>
    <row r="1106" spans="1:23" x14ac:dyDescent="0.3">
      <c r="A1106" t="s">
        <v>254</v>
      </c>
      <c r="B1106">
        <v>982</v>
      </c>
      <c r="C1106">
        <v>4501</v>
      </c>
      <c r="D1106">
        <v>5000</v>
      </c>
      <c r="E1106">
        <v>1</v>
      </c>
      <c r="F1106">
        <v>3</v>
      </c>
      <c r="G1106">
        <v>3</v>
      </c>
      <c r="H1106">
        <v>3</v>
      </c>
      <c r="I1106" t="s">
        <v>449</v>
      </c>
      <c r="K1106" t="s">
        <v>233</v>
      </c>
      <c r="L1106">
        <v>0</v>
      </c>
      <c r="M1106">
        <v>0</v>
      </c>
      <c r="N1106">
        <v>0</v>
      </c>
      <c r="O1106">
        <v>0</v>
      </c>
      <c r="P1106">
        <v>0</v>
      </c>
    </row>
    <row r="1107" spans="1:23" x14ac:dyDescent="0.3">
      <c r="A1107" t="s">
        <v>254</v>
      </c>
      <c r="B1107">
        <v>986</v>
      </c>
      <c r="C1107">
        <v>3001</v>
      </c>
      <c r="D1107">
        <v>3500</v>
      </c>
      <c r="E1107">
        <v>1</v>
      </c>
      <c r="F1107">
        <v>3</v>
      </c>
      <c r="G1107">
        <v>3</v>
      </c>
      <c r="H1107">
        <v>3</v>
      </c>
      <c r="I1107" t="s">
        <v>239</v>
      </c>
      <c r="K1107" t="s">
        <v>233</v>
      </c>
      <c r="L1107">
        <v>0</v>
      </c>
      <c r="M1107">
        <v>0</v>
      </c>
      <c r="N1107">
        <v>0</v>
      </c>
      <c r="O1107">
        <v>0</v>
      </c>
      <c r="P1107">
        <v>0</v>
      </c>
    </row>
    <row r="1108" spans="1:23" x14ac:dyDescent="0.3">
      <c r="A1108" t="s">
        <v>254</v>
      </c>
      <c r="B1108">
        <v>986</v>
      </c>
      <c r="C1108">
        <v>3501</v>
      </c>
      <c r="D1108">
        <v>4000</v>
      </c>
      <c r="E1108">
        <v>1</v>
      </c>
      <c r="F1108">
        <v>3</v>
      </c>
      <c r="G1108">
        <v>3</v>
      </c>
      <c r="H1108">
        <v>3</v>
      </c>
      <c r="I1108" t="s">
        <v>239</v>
      </c>
      <c r="K1108" t="s">
        <v>233</v>
      </c>
      <c r="L1108">
        <v>0</v>
      </c>
      <c r="M1108">
        <v>0</v>
      </c>
      <c r="N1108">
        <v>0</v>
      </c>
      <c r="O1108">
        <v>0</v>
      </c>
      <c r="P1108">
        <v>0</v>
      </c>
    </row>
    <row r="1109" spans="1:23" x14ac:dyDescent="0.3">
      <c r="A1109" t="s">
        <v>254</v>
      </c>
      <c r="B1109">
        <v>986</v>
      </c>
      <c r="C1109">
        <v>4001</v>
      </c>
      <c r="D1109">
        <v>4500</v>
      </c>
      <c r="E1109">
        <v>2</v>
      </c>
      <c r="F1109">
        <v>3</v>
      </c>
      <c r="G1109">
        <v>2</v>
      </c>
      <c r="H1109">
        <v>3</v>
      </c>
      <c r="I1109" t="s">
        <v>239</v>
      </c>
      <c r="K1109" t="s">
        <v>233</v>
      </c>
      <c r="L1109">
        <v>0</v>
      </c>
      <c r="M1109">
        <v>0</v>
      </c>
      <c r="N1109">
        <v>0</v>
      </c>
      <c r="O1109">
        <v>0</v>
      </c>
      <c r="P1109">
        <v>0</v>
      </c>
    </row>
    <row r="1110" spans="1:23" x14ac:dyDescent="0.3">
      <c r="A1110" t="s">
        <v>254</v>
      </c>
      <c r="B1110">
        <v>986</v>
      </c>
      <c r="C1110">
        <v>5001</v>
      </c>
      <c r="D1110">
        <v>5500</v>
      </c>
      <c r="E1110">
        <v>9</v>
      </c>
      <c r="F1110">
        <v>3</v>
      </c>
      <c r="G1110">
        <v>2</v>
      </c>
      <c r="H1110">
        <v>3</v>
      </c>
      <c r="I1110" t="s">
        <v>239</v>
      </c>
      <c r="K1110" t="s">
        <v>233</v>
      </c>
      <c r="L1110">
        <v>0</v>
      </c>
      <c r="M1110">
        <v>0</v>
      </c>
      <c r="N1110">
        <v>0</v>
      </c>
      <c r="O1110">
        <v>0</v>
      </c>
      <c r="P1110">
        <v>0</v>
      </c>
    </row>
    <row r="1111" spans="1:23" x14ac:dyDescent="0.3">
      <c r="A1111" t="s">
        <v>254</v>
      </c>
      <c r="B1111">
        <v>986</v>
      </c>
      <c r="C1111">
        <v>5501</v>
      </c>
      <c r="D1111">
        <v>6000</v>
      </c>
      <c r="E1111">
        <v>1</v>
      </c>
      <c r="F1111">
        <v>3</v>
      </c>
      <c r="G1111">
        <v>3</v>
      </c>
      <c r="H1111">
        <v>3</v>
      </c>
      <c r="I1111" t="s">
        <v>237</v>
      </c>
      <c r="K1111" t="s">
        <v>233</v>
      </c>
      <c r="L1111">
        <v>0</v>
      </c>
      <c r="M1111">
        <v>0</v>
      </c>
      <c r="N1111">
        <v>0</v>
      </c>
      <c r="O1111">
        <v>0</v>
      </c>
      <c r="P1111">
        <v>0</v>
      </c>
    </row>
    <row r="1112" spans="1:23" x14ac:dyDescent="0.3">
      <c r="A1112" t="s">
        <v>254</v>
      </c>
      <c r="B1112">
        <v>986</v>
      </c>
      <c r="C1112">
        <v>6001</v>
      </c>
      <c r="D1112">
        <v>6500</v>
      </c>
      <c r="E1112">
        <v>1</v>
      </c>
      <c r="F1112">
        <v>3</v>
      </c>
      <c r="G1112">
        <v>3</v>
      </c>
      <c r="H1112">
        <v>3</v>
      </c>
      <c r="I1112" t="s">
        <v>237</v>
      </c>
      <c r="K1112" t="s">
        <v>233</v>
      </c>
      <c r="L1112">
        <v>0</v>
      </c>
      <c r="M1112">
        <v>0</v>
      </c>
      <c r="N1112">
        <v>0</v>
      </c>
      <c r="O1112">
        <v>0</v>
      </c>
      <c r="P1112">
        <v>0</v>
      </c>
    </row>
    <row r="1113" spans="1:23" x14ac:dyDescent="0.3">
      <c r="A1113" t="s">
        <v>254</v>
      </c>
      <c r="B1113">
        <v>986</v>
      </c>
      <c r="C1113">
        <v>6501</v>
      </c>
      <c r="D1113">
        <v>7000</v>
      </c>
      <c r="E1113">
        <v>1</v>
      </c>
      <c r="F1113">
        <v>3</v>
      </c>
      <c r="G1113">
        <v>3</v>
      </c>
      <c r="H1113">
        <v>3</v>
      </c>
      <c r="I1113" t="s">
        <v>237</v>
      </c>
      <c r="K1113" t="s">
        <v>233</v>
      </c>
      <c r="L1113">
        <v>0</v>
      </c>
      <c r="M1113">
        <v>0</v>
      </c>
      <c r="N1113">
        <v>0</v>
      </c>
      <c r="O1113">
        <v>0</v>
      </c>
      <c r="P1113">
        <v>0</v>
      </c>
    </row>
    <row r="1114" spans="1:23" x14ac:dyDescent="0.3">
      <c r="A1114" t="s">
        <v>254</v>
      </c>
      <c r="B1114">
        <v>986</v>
      </c>
      <c r="C1114">
        <v>7001</v>
      </c>
      <c r="D1114">
        <v>7500</v>
      </c>
      <c r="E1114">
        <v>1</v>
      </c>
      <c r="F1114">
        <v>3</v>
      </c>
      <c r="G1114">
        <v>3</v>
      </c>
      <c r="H1114">
        <v>2</v>
      </c>
      <c r="I1114" t="s">
        <v>237</v>
      </c>
      <c r="K1114" t="s">
        <v>233</v>
      </c>
      <c r="L1114">
        <v>0</v>
      </c>
      <c r="M1114">
        <v>0</v>
      </c>
      <c r="N1114">
        <v>0</v>
      </c>
      <c r="O1114">
        <v>51.7</v>
      </c>
      <c r="P1114">
        <v>601.6</v>
      </c>
    </row>
    <row r="1115" spans="1:23" x14ac:dyDescent="0.3">
      <c r="A1115" t="s">
        <v>254</v>
      </c>
      <c r="B1115">
        <v>991</v>
      </c>
      <c r="C1115">
        <v>1</v>
      </c>
      <c r="D1115">
        <v>500</v>
      </c>
      <c r="E1115">
        <v>1</v>
      </c>
      <c r="F1115">
        <v>3</v>
      </c>
      <c r="G1115">
        <v>3</v>
      </c>
      <c r="H1115">
        <v>3</v>
      </c>
      <c r="I1115" t="s">
        <v>450</v>
      </c>
      <c r="K1115" t="s">
        <v>252</v>
      </c>
      <c r="L1115">
        <v>0</v>
      </c>
      <c r="M1115">
        <v>0</v>
      </c>
      <c r="N1115">
        <v>0</v>
      </c>
      <c r="O1115">
        <v>0</v>
      </c>
      <c r="P1115">
        <v>0</v>
      </c>
    </row>
    <row r="1116" spans="1:23" x14ac:dyDescent="0.3">
      <c r="A1116" t="s">
        <v>254</v>
      </c>
      <c r="B1116">
        <v>991</v>
      </c>
      <c r="C1116">
        <v>1001</v>
      </c>
      <c r="D1116">
        <v>1500</v>
      </c>
      <c r="E1116">
        <v>1</v>
      </c>
      <c r="F1116">
        <v>3</v>
      </c>
      <c r="G1116">
        <v>3</v>
      </c>
      <c r="H1116">
        <v>3</v>
      </c>
      <c r="I1116" t="s">
        <v>450</v>
      </c>
      <c r="K1116" t="s">
        <v>252</v>
      </c>
      <c r="L1116">
        <v>0</v>
      </c>
      <c r="M1116">
        <v>0</v>
      </c>
      <c r="N1116">
        <v>0</v>
      </c>
      <c r="O1116">
        <v>0</v>
      </c>
      <c r="P1116">
        <v>0</v>
      </c>
    </row>
    <row r="1117" spans="1:23" x14ac:dyDescent="0.3">
      <c r="A1117" t="s">
        <v>254</v>
      </c>
      <c r="B1117">
        <v>991</v>
      </c>
      <c r="C1117">
        <v>2001</v>
      </c>
      <c r="D1117">
        <v>2500</v>
      </c>
      <c r="E1117">
        <v>1</v>
      </c>
      <c r="F1117">
        <v>3</v>
      </c>
      <c r="G1117">
        <v>3</v>
      </c>
      <c r="H1117">
        <v>3</v>
      </c>
      <c r="I1117" t="s">
        <v>450</v>
      </c>
      <c r="K1117" t="s">
        <v>252</v>
      </c>
      <c r="L1117">
        <v>3</v>
      </c>
      <c r="M1117">
        <v>10.199999999999999</v>
      </c>
      <c r="N1117">
        <v>0</v>
      </c>
      <c r="O1117">
        <v>0</v>
      </c>
      <c r="P1117">
        <v>0</v>
      </c>
      <c r="Q1117" t="s">
        <v>231</v>
      </c>
      <c r="R1117" t="s">
        <v>451</v>
      </c>
      <c r="W1117" t="s">
        <v>452</v>
      </c>
    </row>
    <row r="1118" spans="1:23" x14ac:dyDescent="0.3">
      <c r="A1118" t="s">
        <v>254</v>
      </c>
      <c r="B1118">
        <v>991</v>
      </c>
      <c r="C1118">
        <v>2501</v>
      </c>
      <c r="D1118">
        <v>3000</v>
      </c>
      <c r="E1118">
        <v>1</v>
      </c>
      <c r="F1118">
        <v>3</v>
      </c>
      <c r="G1118">
        <v>3</v>
      </c>
      <c r="H1118">
        <v>3</v>
      </c>
      <c r="I1118" t="s">
        <v>450</v>
      </c>
      <c r="K1118" t="s">
        <v>252</v>
      </c>
      <c r="L1118">
        <v>3</v>
      </c>
      <c r="M1118">
        <v>50.7</v>
      </c>
      <c r="N1118">
        <v>0</v>
      </c>
      <c r="O1118">
        <v>0.1</v>
      </c>
      <c r="P1118">
        <v>2.9</v>
      </c>
      <c r="Q1118" t="s">
        <v>982</v>
      </c>
      <c r="R1118" t="s">
        <v>451</v>
      </c>
    </row>
    <row r="1119" spans="1:23" x14ac:dyDescent="0.3">
      <c r="A1119" t="s">
        <v>254</v>
      </c>
      <c r="B1119">
        <v>991</v>
      </c>
      <c r="C1119">
        <v>3001</v>
      </c>
      <c r="D1119">
        <v>3500</v>
      </c>
      <c r="E1119">
        <v>1</v>
      </c>
      <c r="F1119">
        <v>3</v>
      </c>
      <c r="G1119">
        <v>3</v>
      </c>
      <c r="H1119">
        <v>3</v>
      </c>
      <c r="I1119" t="s">
        <v>453</v>
      </c>
      <c r="K1119" t="s">
        <v>252</v>
      </c>
      <c r="L1119">
        <v>2</v>
      </c>
      <c r="M1119">
        <v>26.9</v>
      </c>
      <c r="N1119">
        <v>0</v>
      </c>
      <c r="O1119">
        <v>0</v>
      </c>
      <c r="P1119">
        <v>1</v>
      </c>
      <c r="Q1119" t="s">
        <v>231</v>
      </c>
      <c r="R1119" t="s">
        <v>451</v>
      </c>
    </row>
    <row r="1120" spans="1:23" x14ac:dyDescent="0.3">
      <c r="A1120" t="s">
        <v>254</v>
      </c>
      <c r="B1120">
        <v>991</v>
      </c>
      <c r="C1120">
        <v>3501</v>
      </c>
      <c r="D1120">
        <v>4000</v>
      </c>
      <c r="E1120">
        <v>-100</v>
      </c>
      <c r="F1120">
        <v>3</v>
      </c>
      <c r="G1120">
        <v>3</v>
      </c>
      <c r="H1120">
        <v>3</v>
      </c>
      <c r="I1120" t="s">
        <v>453</v>
      </c>
      <c r="K1120" t="s">
        <v>252</v>
      </c>
      <c r="L1120">
        <v>0</v>
      </c>
      <c r="M1120">
        <v>0</v>
      </c>
      <c r="N1120">
        <v>0</v>
      </c>
      <c r="O1120">
        <v>0</v>
      </c>
      <c r="P1120">
        <v>0</v>
      </c>
    </row>
    <row r="1121" spans="1:22" x14ac:dyDescent="0.3">
      <c r="A1121" t="s">
        <v>254</v>
      </c>
      <c r="B1121">
        <v>991</v>
      </c>
      <c r="C1121">
        <v>4001</v>
      </c>
      <c r="D1121">
        <v>4500</v>
      </c>
      <c r="E1121">
        <v>-146</v>
      </c>
      <c r="F1121">
        <v>3</v>
      </c>
      <c r="G1121">
        <v>3</v>
      </c>
      <c r="H1121">
        <v>3</v>
      </c>
      <c r="I1121" t="s">
        <v>453</v>
      </c>
      <c r="K1121" t="s">
        <v>252</v>
      </c>
      <c r="L1121">
        <v>0</v>
      </c>
      <c r="M1121">
        <v>0</v>
      </c>
      <c r="N1121">
        <v>0</v>
      </c>
      <c r="O1121">
        <v>0</v>
      </c>
      <c r="P1121">
        <v>0</v>
      </c>
    </row>
    <row r="1122" spans="1:22" x14ac:dyDescent="0.3">
      <c r="A1122" t="s">
        <v>254</v>
      </c>
      <c r="B1122">
        <v>991</v>
      </c>
      <c r="C1122">
        <v>4501</v>
      </c>
      <c r="D1122">
        <v>5000</v>
      </c>
      <c r="E1122">
        <v>1</v>
      </c>
      <c r="F1122">
        <v>3</v>
      </c>
      <c r="G1122">
        <v>3</v>
      </c>
      <c r="H1122">
        <v>3</v>
      </c>
      <c r="I1122" t="s">
        <v>453</v>
      </c>
      <c r="K1122" t="s">
        <v>252</v>
      </c>
      <c r="L1122">
        <v>0</v>
      </c>
      <c r="M1122">
        <v>0</v>
      </c>
      <c r="N1122">
        <v>0</v>
      </c>
      <c r="O1122">
        <v>0</v>
      </c>
      <c r="P1122">
        <v>0</v>
      </c>
    </row>
    <row r="1123" spans="1:22" x14ac:dyDescent="0.3">
      <c r="A1123" t="s">
        <v>254</v>
      </c>
      <c r="B1123">
        <v>991</v>
      </c>
      <c r="C1123">
        <v>5001</v>
      </c>
      <c r="D1123">
        <v>5500</v>
      </c>
      <c r="E1123">
        <v>1</v>
      </c>
      <c r="F1123">
        <v>3</v>
      </c>
      <c r="G1123">
        <v>3</v>
      </c>
      <c r="H1123">
        <v>3</v>
      </c>
      <c r="I1123" t="s">
        <v>453</v>
      </c>
      <c r="K1123" t="s">
        <v>252</v>
      </c>
      <c r="L1123">
        <v>0</v>
      </c>
      <c r="M1123">
        <v>0</v>
      </c>
      <c r="N1123">
        <v>0</v>
      </c>
      <c r="O1123">
        <v>0</v>
      </c>
      <c r="P1123">
        <v>0</v>
      </c>
    </row>
    <row r="1124" spans="1:22" x14ac:dyDescent="0.3">
      <c r="A1124" t="s">
        <v>254</v>
      </c>
      <c r="B1124">
        <v>992</v>
      </c>
      <c r="C1124">
        <v>501</v>
      </c>
      <c r="D1124">
        <v>1000</v>
      </c>
      <c r="E1124">
        <v>1</v>
      </c>
      <c r="F1124">
        <v>3</v>
      </c>
      <c r="G1124">
        <v>3</v>
      </c>
      <c r="H1124">
        <v>3</v>
      </c>
      <c r="I1124" t="s">
        <v>229</v>
      </c>
      <c r="K1124" t="s">
        <v>252</v>
      </c>
      <c r="L1124">
        <v>2</v>
      </c>
      <c r="M1124">
        <v>0.4</v>
      </c>
      <c r="N1124">
        <v>0</v>
      </c>
      <c r="O1124">
        <v>0</v>
      </c>
      <c r="P1124">
        <v>0</v>
      </c>
      <c r="Q1124" t="s">
        <v>47</v>
      </c>
      <c r="V1124" t="s">
        <v>500</v>
      </c>
    </row>
    <row r="1125" spans="1:22" x14ac:dyDescent="0.3">
      <c r="A1125" t="s">
        <v>254</v>
      </c>
      <c r="B1125">
        <v>992</v>
      </c>
      <c r="C1125">
        <v>1001</v>
      </c>
      <c r="D1125">
        <v>1500</v>
      </c>
      <c r="E1125">
        <v>1</v>
      </c>
      <c r="F1125">
        <v>3</v>
      </c>
      <c r="G1125">
        <v>3</v>
      </c>
      <c r="H1125">
        <v>3</v>
      </c>
      <c r="I1125" t="s">
        <v>229</v>
      </c>
      <c r="K1125" t="s">
        <v>226</v>
      </c>
      <c r="L1125">
        <v>0</v>
      </c>
      <c r="M1125">
        <v>0</v>
      </c>
      <c r="N1125">
        <v>0</v>
      </c>
      <c r="O1125">
        <v>0</v>
      </c>
      <c r="P1125">
        <v>0</v>
      </c>
    </row>
    <row r="1126" spans="1:22" x14ac:dyDescent="0.3">
      <c r="A1126" t="s">
        <v>254</v>
      </c>
      <c r="B1126">
        <v>992</v>
      </c>
      <c r="C1126">
        <v>2001</v>
      </c>
      <c r="D1126">
        <v>2500</v>
      </c>
      <c r="E1126">
        <v>1</v>
      </c>
      <c r="F1126">
        <v>3</v>
      </c>
      <c r="G1126">
        <v>3</v>
      </c>
      <c r="H1126">
        <v>3</v>
      </c>
      <c r="I1126" t="s">
        <v>918</v>
      </c>
      <c r="K1126" t="s">
        <v>226</v>
      </c>
      <c r="L1126">
        <v>0</v>
      </c>
      <c r="M1126">
        <v>0</v>
      </c>
      <c r="N1126">
        <v>0</v>
      </c>
      <c r="O1126">
        <v>0</v>
      </c>
      <c r="P1126">
        <v>0</v>
      </c>
    </row>
    <row r="1127" spans="1:22" x14ac:dyDescent="0.3">
      <c r="A1127" t="s">
        <v>254</v>
      </c>
      <c r="B1127">
        <v>992</v>
      </c>
      <c r="C1127">
        <v>2501</v>
      </c>
      <c r="D1127">
        <v>3000</v>
      </c>
      <c r="E1127">
        <v>1</v>
      </c>
      <c r="F1127">
        <v>3</v>
      </c>
      <c r="G1127">
        <v>3</v>
      </c>
      <c r="H1127">
        <v>3</v>
      </c>
      <c r="I1127" t="s">
        <v>225</v>
      </c>
      <c r="K1127" t="s">
        <v>226</v>
      </c>
      <c r="L1127">
        <v>2</v>
      </c>
      <c r="M1127">
        <v>8.1</v>
      </c>
      <c r="N1127">
        <v>0</v>
      </c>
      <c r="O1127">
        <v>0</v>
      </c>
      <c r="P1127">
        <v>0</v>
      </c>
      <c r="U1127" t="s">
        <v>454</v>
      </c>
    </row>
    <row r="1128" spans="1:22" x14ac:dyDescent="0.3">
      <c r="A1128" t="s">
        <v>254</v>
      </c>
      <c r="B1128">
        <v>992</v>
      </c>
      <c r="C1128">
        <v>3001</v>
      </c>
      <c r="D1128">
        <v>3500</v>
      </c>
      <c r="E1128">
        <v>1</v>
      </c>
      <c r="F1128">
        <v>3</v>
      </c>
      <c r="G1128">
        <v>3</v>
      </c>
      <c r="H1128">
        <v>3</v>
      </c>
      <c r="I1128" t="s">
        <v>225</v>
      </c>
      <c r="K1128" t="s">
        <v>226</v>
      </c>
      <c r="L1128">
        <v>3</v>
      </c>
      <c r="M1128">
        <v>26.4</v>
      </c>
      <c r="N1128">
        <v>0</v>
      </c>
      <c r="O1128">
        <v>0</v>
      </c>
      <c r="P1128">
        <v>0</v>
      </c>
      <c r="Q1128" t="s">
        <v>983</v>
      </c>
      <c r="U1128" t="s">
        <v>227</v>
      </c>
    </row>
    <row r="1129" spans="1:22" x14ac:dyDescent="0.3">
      <c r="A1129" t="s">
        <v>254</v>
      </c>
      <c r="B1129">
        <v>992</v>
      </c>
      <c r="C1129">
        <v>3501</v>
      </c>
      <c r="D1129">
        <v>4000</v>
      </c>
      <c r="E1129">
        <v>1</v>
      </c>
      <c r="F1129">
        <v>3</v>
      </c>
      <c r="G1129">
        <v>2</v>
      </c>
      <c r="H1129">
        <v>3</v>
      </c>
      <c r="I1129" t="s">
        <v>727</v>
      </c>
      <c r="K1129" t="s">
        <v>226</v>
      </c>
      <c r="L1129">
        <v>4</v>
      </c>
      <c r="M1129">
        <v>29.1</v>
      </c>
      <c r="N1129">
        <v>3.6</v>
      </c>
      <c r="O1129">
        <v>0</v>
      </c>
      <c r="P1129">
        <v>0</v>
      </c>
      <c r="Q1129" t="s">
        <v>964</v>
      </c>
      <c r="U1129" t="s">
        <v>231</v>
      </c>
      <c r="V1129" t="s">
        <v>228</v>
      </c>
    </row>
    <row r="1130" spans="1:22" x14ac:dyDescent="0.3">
      <c r="A1130" t="s">
        <v>254</v>
      </c>
      <c r="B1130">
        <v>992</v>
      </c>
      <c r="C1130">
        <v>4001</v>
      </c>
      <c r="D1130">
        <v>4500</v>
      </c>
      <c r="E1130">
        <v>1</v>
      </c>
      <c r="F1130">
        <v>3</v>
      </c>
      <c r="G1130">
        <v>2</v>
      </c>
      <c r="H1130">
        <v>2</v>
      </c>
      <c r="I1130" t="s">
        <v>229</v>
      </c>
      <c r="K1130" t="s">
        <v>226</v>
      </c>
      <c r="L1130">
        <v>2</v>
      </c>
      <c r="M1130">
        <v>309.3</v>
      </c>
      <c r="N1130">
        <v>151.4</v>
      </c>
      <c r="O1130">
        <v>0.1</v>
      </c>
      <c r="P1130">
        <v>3</v>
      </c>
      <c r="Q1130" t="s">
        <v>965</v>
      </c>
      <c r="U1130" t="s">
        <v>231</v>
      </c>
    </row>
    <row r="1131" spans="1:22" x14ac:dyDescent="0.3">
      <c r="A1131" t="s">
        <v>254</v>
      </c>
      <c r="B1131">
        <v>992</v>
      </c>
      <c r="C1131">
        <v>4501</v>
      </c>
      <c r="D1131">
        <v>5000</v>
      </c>
      <c r="E1131">
        <v>1</v>
      </c>
      <c r="F1131">
        <v>3</v>
      </c>
      <c r="G1131">
        <v>3</v>
      </c>
      <c r="H1131">
        <v>3</v>
      </c>
      <c r="I1131" t="s">
        <v>229</v>
      </c>
      <c r="K1131" t="s">
        <v>226</v>
      </c>
      <c r="L1131">
        <v>1</v>
      </c>
      <c r="M1131">
        <v>4.4000000000000004</v>
      </c>
      <c r="N1131">
        <v>0</v>
      </c>
      <c r="O1131">
        <v>0.3</v>
      </c>
      <c r="P1131">
        <v>15.6</v>
      </c>
      <c r="T1131" t="s">
        <v>230</v>
      </c>
    </row>
    <row r="1132" spans="1:22" x14ac:dyDescent="0.3">
      <c r="A1132" t="s">
        <v>254</v>
      </c>
      <c r="B1132">
        <v>992</v>
      </c>
      <c r="C1132">
        <v>5001</v>
      </c>
      <c r="D1132">
        <v>5500</v>
      </c>
      <c r="E1132">
        <v>2</v>
      </c>
      <c r="F1132">
        <v>3</v>
      </c>
      <c r="G1132">
        <v>2</v>
      </c>
      <c r="H1132">
        <v>2</v>
      </c>
      <c r="I1132" t="s">
        <v>229</v>
      </c>
      <c r="K1132" t="s">
        <v>226</v>
      </c>
      <c r="L1132">
        <v>0</v>
      </c>
      <c r="M1132">
        <v>0</v>
      </c>
      <c r="N1132">
        <v>0</v>
      </c>
      <c r="O1132">
        <v>62</v>
      </c>
      <c r="P1132">
        <v>331.7</v>
      </c>
    </row>
    <row r="1133" spans="1:22" x14ac:dyDescent="0.3">
      <c r="A1133" t="s">
        <v>254</v>
      </c>
      <c r="B1133">
        <v>992</v>
      </c>
      <c r="C1133">
        <v>5501</v>
      </c>
      <c r="D1133">
        <v>6000</v>
      </c>
      <c r="E1133">
        <v>2</v>
      </c>
      <c r="F1133">
        <v>3</v>
      </c>
      <c r="G1133">
        <v>3</v>
      </c>
      <c r="H1133">
        <v>2</v>
      </c>
      <c r="I1133" t="s">
        <v>456</v>
      </c>
      <c r="K1133" t="s">
        <v>252</v>
      </c>
      <c r="L1133">
        <v>0</v>
      </c>
      <c r="M1133">
        <v>0</v>
      </c>
      <c r="N1133">
        <v>0</v>
      </c>
      <c r="O1133">
        <v>379.2</v>
      </c>
      <c r="P1133">
        <v>3653.9</v>
      </c>
    </row>
    <row r="1134" spans="1:22" x14ac:dyDescent="0.3">
      <c r="A1134" t="s">
        <v>254</v>
      </c>
      <c r="B1134">
        <v>992</v>
      </c>
      <c r="C1134">
        <v>6001</v>
      </c>
      <c r="D1134">
        <v>6500</v>
      </c>
      <c r="E1134">
        <v>1</v>
      </c>
      <c r="F1134">
        <v>3</v>
      </c>
      <c r="G1134">
        <v>3</v>
      </c>
      <c r="H1134">
        <v>2</v>
      </c>
      <c r="I1134" t="s">
        <v>456</v>
      </c>
      <c r="K1134" t="s">
        <v>252</v>
      </c>
      <c r="L1134">
        <v>0</v>
      </c>
      <c r="M1134">
        <v>0</v>
      </c>
      <c r="N1134">
        <v>0</v>
      </c>
      <c r="O1134">
        <v>437.7</v>
      </c>
      <c r="P1134">
        <v>3401.6</v>
      </c>
    </row>
    <row r="1135" spans="1:22" x14ac:dyDescent="0.3">
      <c r="A1135" t="s">
        <v>254</v>
      </c>
      <c r="B1135">
        <v>992</v>
      </c>
      <c r="C1135">
        <v>6501</v>
      </c>
      <c r="D1135">
        <v>7000</v>
      </c>
      <c r="E1135">
        <v>1</v>
      </c>
      <c r="F1135">
        <v>3</v>
      </c>
      <c r="G1135">
        <v>3</v>
      </c>
      <c r="H1135">
        <v>2</v>
      </c>
      <c r="I1135" t="s">
        <v>456</v>
      </c>
      <c r="K1135" t="s">
        <v>252</v>
      </c>
      <c r="L1135">
        <v>0</v>
      </c>
      <c r="M1135">
        <v>0</v>
      </c>
      <c r="N1135">
        <v>0</v>
      </c>
      <c r="O1135">
        <v>69.7</v>
      </c>
      <c r="P1135">
        <v>412.6</v>
      </c>
    </row>
    <row r="1136" spans="1:22" x14ac:dyDescent="0.3">
      <c r="A1136" t="s">
        <v>254</v>
      </c>
      <c r="B1136">
        <v>993</v>
      </c>
      <c r="C1136">
        <v>2501</v>
      </c>
      <c r="D1136">
        <v>3000</v>
      </c>
      <c r="E1136">
        <v>1</v>
      </c>
      <c r="F1136">
        <v>3</v>
      </c>
      <c r="G1136">
        <v>3</v>
      </c>
      <c r="H1136">
        <v>3</v>
      </c>
      <c r="I1136" t="s">
        <v>399</v>
      </c>
      <c r="K1136" t="s">
        <v>400</v>
      </c>
      <c r="L1136">
        <v>1</v>
      </c>
      <c r="M1136">
        <v>0.4</v>
      </c>
      <c r="N1136">
        <v>0</v>
      </c>
      <c r="O1136">
        <v>0</v>
      </c>
      <c r="P1136">
        <v>0</v>
      </c>
      <c r="U1136" t="s">
        <v>457</v>
      </c>
    </row>
    <row r="1137" spans="1:23" x14ac:dyDescent="0.3">
      <c r="A1137" t="s">
        <v>254</v>
      </c>
      <c r="B1137">
        <v>993</v>
      </c>
      <c r="C1137">
        <v>3001</v>
      </c>
      <c r="D1137">
        <v>3500</v>
      </c>
      <c r="E1137">
        <v>1</v>
      </c>
      <c r="F1137">
        <v>3</v>
      </c>
      <c r="G1137">
        <v>3</v>
      </c>
      <c r="H1137">
        <v>3</v>
      </c>
      <c r="I1137" t="s">
        <v>399</v>
      </c>
      <c r="K1137" t="s">
        <v>400</v>
      </c>
      <c r="L1137">
        <v>0</v>
      </c>
      <c r="M1137">
        <v>0</v>
      </c>
      <c r="N1137">
        <v>0</v>
      </c>
      <c r="O1137">
        <v>0</v>
      </c>
      <c r="P1137">
        <v>0</v>
      </c>
    </row>
    <row r="1138" spans="1:23" x14ac:dyDescent="0.3">
      <c r="A1138" t="s">
        <v>254</v>
      </c>
      <c r="B1138">
        <v>993</v>
      </c>
      <c r="C1138">
        <v>3501</v>
      </c>
      <c r="D1138">
        <v>4000</v>
      </c>
      <c r="E1138">
        <v>1</v>
      </c>
      <c r="F1138">
        <v>3</v>
      </c>
      <c r="G1138">
        <v>3</v>
      </c>
      <c r="H1138">
        <v>2</v>
      </c>
      <c r="I1138" t="s">
        <v>399</v>
      </c>
      <c r="K1138" t="s">
        <v>400</v>
      </c>
      <c r="L1138">
        <v>1</v>
      </c>
      <c r="M1138">
        <v>100</v>
      </c>
      <c r="N1138">
        <v>0</v>
      </c>
      <c r="O1138">
        <v>0</v>
      </c>
      <c r="P1138">
        <v>0</v>
      </c>
      <c r="U1138" t="s">
        <v>458</v>
      </c>
    </row>
    <row r="1139" spans="1:23" x14ac:dyDescent="0.3">
      <c r="A1139" t="s">
        <v>254</v>
      </c>
      <c r="B1139">
        <v>993</v>
      </c>
      <c r="C1139">
        <v>4001</v>
      </c>
      <c r="D1139">
        <v>4500</v>
      </c>
      <c r="E1139">
        <v>1</v>
      </c>
      <c r="F1139">
        <v>3</v>
      </c>
      <c r="G1139">
        <v>3</v>
      </c>
      <c r="H1139">
        <v>2</v>
      </c>
      <c r="I1139" t="s">
        <v>399</v>
      </c>
      <c r="K1139" t="s">
        <v>400</v>
      </c>
      <c r="L1139">
        <v>3</v>
      </c>
      <c r="M1139">
        <v>849.8</v>
      </c>
      <c r="N1139">
        <v>1.8</v>
      </c>
      <c r="O1139">
        <v>0</v>
      </c>
      <c r="P1139">
        <v>0</v>
      </c>
      <c r="Q1139" t="s">
        <v>984</v>
      </c>
      <c r="T1139" t="s">
        <v>459</v>
      </c>
      <c r="U1139" t="s">
        <v>458</v>
      </c>
    </row>
    <row r="1140" spans="1:23" x14ac:dyDescent="0.3">
      <c r="A1140" t="s">
        <v>254</v>
      </c>
      <c r="B1140">
        <v>993</v>
      </c>
      <c r="C1140">
        <v>4501</v>
      </c>
      <c r="D1140">
        <v>5000</v>
      </c>
      <c r="E1140">
        <v>-108</v>
      </c>
      <c r="F1140">
        <v>3</v>
      </c>
      <c r="G1140">
        <v>3</v>
      </c>
      <c r="H1140">
        <v>2</v>
      </c>
      <c r="I1140" t="s">
        <v>399</v>
      </c>
      <c r="K1140" t="s">
        <v>400</v>
      </c>
      <c r="L1140">
        <v>3</v>
      </c>
      <c r="M1140">
        <v>256.89999999999998</v>
      </c>
      <c r="N1140">
        <v>2.9</v>
      </c>
      <c r="O1140">
        <v>0</v>
      </c>
      <c r="P1140">
        <v>0</v>
      </c>
      <c r="Q1140" t="s">
        <v>984</v>
      </c>
      <c r="T1140" t="s">
        <v>459</v>
      </c>
      <c r="U1140" t="s">
        <v>458</v>
      </c>
    </row>
    <row r="1141" spans="1:23" x14ac:dyDescent="0.3">
      <c r="A1141" t="s">
        <v>254</v>
      </c>
      <c r="B1141">
        <v>993</v>
      </c>
      <c r="C1141">
        <v>5001</v>
      </c>
      <c r="D1141">
        <v>5500</v>
      </c>
      <c r="E1141">
        <v>-120</v>
      </c>
      <c r="F1141">
        <v>3</v>
      </c>
      <c r="G1141">
        <v>3</v>
      </c>
      <c r="H1141">
        <v>3</v>
      </c>
      <c r="I1141" t="s">
        <v>399</v>
      </c>
      <c r="K1141" t="s">
        <v>400</v>
      </c>
      <c r="L1141">
        <v>3</v>
      </c>
      <c r="M1141">
        <v>31.9</v>
      </c>
      <c r="N1141">
        <v>0</v>
      </c>
      <c r="O1141">
        <v>0.1</v>
      </c>
      <c r="P1141">
        <v>3</v>
      </c>
      <c r="Q1141" t="s">
        <v>984</v>
      </c>
      <c r="S1141" t="s">
        <v>374</v>
      </c>
      <c r="U1141" t="s">
        <v>458</v>
      </c>
    </row>
    <row r="1142" spans="1:23" x14ac:dyDescent="0.3">
      <c r="A1142" t="s">
        <v>254</v>
      </c>
      <c r="B1142">
        <v>993</v>
      </c>
      <c r="C1142">
        <v>5501</v>
      </c>
      <c r="D1142">
        <v>6000</v>
      </c>
      <c r="E1142">
        <v>1</v>
      </c>
      <c r="F1142">
        <v>3</v>
      </c>
      <c r="G1142">
        <v>3</v>
      </c>
      <c r="H1142">
        <v>2</v>
      </c>
      <c r="I1142" t="s">
        <v>399</v>
      </c>
      <c r="K1142" t="s">
        <v>400</v>
      </c>
      <c r="L1142">
        <v>2</v>
      </c>
      <c r="M1142">
        <v>60.2</v>
      </c>
      <c r="N1142">
        <v>0</v>
      </c>
      <c r="O1142">
        <v>0</v>
      </c>
      <c r="P1142">
        <v>0</v>
      </c>
      <c r="Q1142" t="s">
        <v>984</v>
      </c>
      <c r="S1142" t="s">
        <v>374</v>
      </c>
    </row>
    <row r="1143" spans="1:23" x14ac:dyDescent="0.3">
      <c r="A1143" t="s">
        <v>254</v>
      </c>
      <c r="B1143">
        <v>993</v>
      </c>
      <c r="C1143">
        <v>6001</v>
      </c>
      <c r="D1143">
        <v>6500</v>
      </c>
      <c r="E1143">
        <v>1</v>
      </c>
      <c r="F1143">
        <v>3</v>
      </c>
      <c r="G1143">
        <v>2</v>
      </c>
      <c r="H1143">
        <v>2</v>
      </c>
      <c r="I1143" t="s">
        <v>399</v>
      </c>
      <c r="K1143" t="s">
        <v>400</v>
      </c>
      <c r="L1143">
        <v>1</v>
      </c>
      <c r="M1143">
        <v>113</v>
      </c>
      <c r="N1143">
        <v>0</v>
      </c>
      <c r="O1143">
        <v>4.4000000000000004</v>
      </c>
      <c r="P1143">
        <v>55</v>
      </c>
      <c r="Q1143" t="s">
        <v>984</v>
      </c>
    </row>
    <row r="1144" spans="1:23" x14ac:dyDescent="0.3">
      <c r="A1144" t="s">
        <v>254</v>
      </c>
      <c r="B1144">
        <v>993</v>
      </c>
      <c r="C1144">
        <v>6501</v>
      </c>
      <c r="D1144">
        <v>7000</v>
      </c>
      <c r="E1144">
        <v>1</v>
      </c>
      <c r="F1144">
        <v>3</v>
      </c>
      <c r="G1144">
        <v>2</v>
      </c>
      <c r="H1144">
        <v>2</v>
      </c>
      <c r="I1144" t="s">
        <v>399</v>
      </c>
      <c r="K1144" t="s">
        <v>400</v>
      </c>
      <c r="L1144">
        <v>1</v>
      </c>
      <c r="M1144">
        <v>861.6</v>
      </c>
      <c r="N1144">
        <v>0</v>
      </c>
      <c r="O1144">
        <v>27.2</v>
      </c>
      <c r="P1144">
        <v>235.3</v>
      </c>
      <c r="Q1144" t="s">
        <v>984</v>
      </c>
    </row>
    <row r="1145" spans="1:23" x14ac:dyDescent="0.3">
      <c r="A1145" t="s">
        <v>254</v>
      </c>
      <c r="B1145">
        <v>993</v>
      </c>
      <c r="C1145">
        <v>7001</v>
      </c>
      <c r="D1145">
        <v>7500</v>
      </c>
      <c r="E1145">
        <v>1</v>
      </c>
      <c r="F1145">
        <v>3</v>
      </c>
      <c r="G1145">
        <v>3</v>
      </c>
      <c r="H1145">
        <v>2</v>
      </c>
      <c r="I1145" t="s">
        <v>399</v>
      </c>
      <c r="K1145" t="s">
        <v>400</v>
      </c>
      <c r="L1145">
        <v>2</v>
      </c>
      <c r="M1145">
        <v>325.8</v>
      </c>
      <c r="N1145">
        <v>0</v>
      </c>
      <c r="O1145">
        <v>74.400000000000006</v>
      </c>
      <c r="P1145">
        <v>510.5</v>
      </c>
      <c r="Q1145" t="s">
        <v>985</v>
      </c>
    </row>
    <row r="1146" spans="1:23" x14ac:dyDescent="0.3">
      <c r="A1146" t="s">
        <v>254</v>
      </c>
      <c r="B1146">
        <v>993</v>
      </c>
      <c r="C1146">
        <v>7501</v>
      </c>
      <c r="D1146">
        <v>8000</v>
      </c>
      <c r="E1146">
        <v>1</v>
      </c>
      <c r="F1146">
        <v>3</v>
      </c>
      <c r="G1146">
        <v>3</v>
      </c>
      <c r="H1146">
        <v>3</v>
      </c>
      <c r="I1146" t="s">
        <v>399</v>
      </c>
      <c r="K1146" t="s">
        <v>400</v>
      </c>
      <c r="L1146">
        <v>2</v>
      </c>
      <c r="M1146">
        <v>2.1</v>
      </c>
      <c r="N1146">
        <v>0</v>
      </c>
      <c r="O1146">
        <v>0.5</v>
      </c>
      <c r="P1146">
        <v>5.8</v>
      </c>
      <c r="Q1146" t="s">
        <v>985</v>
      </c>
    </row>
    <row r="1147" spans="1:23" x14ac:dyDescent="0.3">
      <c r="A1147" t="s">
        <v>254</v>
      </c>
      <c r="B1147">
        <v>994</v>
      </c>
      <c r="C1147">
        <v>2501</v>
      </c>
      <c r="D1147">
        <v>3000</v>
      </c>
      <c r="E1147">
        <v>1</v>
      </c>
      <c r="F1147">
        <v>3</v>
      </c>
      <c r="G1147">
        <v>3</v>
      </c>
      <c r="H1147">
        <v>3</v>
      </c>
      <c r="I1147" t="s">
        <v>232</v>
      </c>
      <c r="K1147" t="s">
        <v>233</v>
      </c>
      <c r="L1147">
        <v>1</v>
      </c>
      <c r="M1147">
        <v>0.4</v>
      </c>
      <c r="N1147">
        <v>0</v>
      </c>
      <c r="O1147">
        <v>0</v>
      </c>
      <c r="P1147">
        <v>0</v>
      </c>
      <c r="Q1147" t="s">
        <v>966</v>
      </c>
    </row>
    <row r="1148" spans="1:23" x14ac:dyDescent="0.3">
      <c r="A1148" t="s">
        <v>254</v>
      </c>
      <c r="B1148">
        <v>994</v>
      </c>
      <c r="C1148">
        <v>3001</v>
      </c>
      <c r="D1148">
        <v>3500</v>
      </c>
      <c r="E1148">
        <v>1</v>
      </c>
      <c r="F1148">
        <v>3</v>
      </c>
      <c r="G1148">
        <v>3</v>
      </c>
      <c r="H1148">
        <v>2</v>
      </c>
      <c r="I1148" t="s">
        <v>232</v>
      </c>
      <c r="K1148" t="s">
        <v>233</v>
      </c>
      <c r="L1148">
        <v>4</v>
      </c>
      <c r="M1148">
        <v>558.70000000000005</v>
      </c>
      <c r="N1148">
        <v>0</v>
      </c>
      <c r="O1148">
        <v>0</v>
      </c>
      <c r="P1148">
        <v>0</v>
      </c>
      <c r="Q1148" t="s">
        <v>986</v>
      </c>
      <c r="U1148" t="s">
        <v>234</v>
      </c>
    </row>
    <row r="1149" spans="1:23" x14ac:dyDescent="0.3">
      <c r="A1149" t="s">
        <v>254</v>
      </c>
      <c r="B1149">
        <v>994</v>
      </c>
      <c r="C1149">
        <v>3501</v>
      </c>
      <c r="D1149">
        <v>4000</v>
      </c>
      <c r="E1149">
        <v>2</v>
      </c>
      <c r="F1149">
        <v>3</v>
      </c>
      <c r="G1149">
        <v>3</v>
      </c>
      <c r="H1149">
        <v>2</v>
      </c>
      <c r="I1149" t="s">
        <v>232</v>
      </c>
      <c r="K1149" t="s">
        <v>233</v>
      </c>
      <c r="L1149">
        <v>3</v>
      </c>
      <c r="M1149">
        <v>679.1</v>
      </c>
      <c r="N1149">
        <v>11.8</v>
      </c>
      <c r="O1149">
        <v>0</v>
      </c>
      <c r="P1149">
        <v>0</v>
      </c>
      <c r="Q1149" t="s">
        <v>966</v>
      </c>
      <c r="U1149" t="s">
        <v>234</v>
      </c>
    </row>
    <row r="1150" spans="1:23" x14ac:dyDescent="0.3">
      <c r="A1150" t="s">
        <v>254</v>
      </c>
      <c r="B1150">
        <v>994</v>
      </c>
      <c r="C1150">
        <v>4001</v>
      </c>
      <c r="D1150">
        <v>4500</v>
      </c>
      <c r="E1150">
        <v>-26</v>
      </c>
      <c r="F1150">
        <v>3</v>
      </c>
      <c r="G1150">
        <v>2</v>
      </c>
      <c r="H1150">
        <v>2</v>
      </c>
      <c r="I1150" t="s">
        <v>232</v>
      </c>
      <c r="K1150" t="s">
        <v>233</v>
      </c>
      <c r="L1150">
        <v>3</v>
      </c>
      <c r="M1150">
        <v>1201.2</v>
      </c>
      <c r="N1150">
        <v>134.1</v>
      </c>
      <c r="O1150">
        <v>272</v>
      </c>
      <c r="P1150">
        <v>871.9</v>
      </c>
      <c r="Q1150" t="s">
        <v>966</v>
      </c>
      <c r="U1150" t="s">
        <v>234</v>
      </c>
    </row>
    <row r="1151" spans="1:23" x14ac:dyDescent="0.3">
      <c r="A1151" t="s">
        <v>254</v>
      </c>
      <c r="B1151">
        <v>994</v>
      </c>
      <c r="C1151">
        <v>4501</v>
      </c>
      <c r="D1151">
        <v>5000</v>
      </c>
      <c r="E1151">
        <v>-2</v>
      </c>
      <c r="F1151">
        <v>3</v>
      </c>
      <c r="G1151">
        <v>2</v>
      </c>
      <c r="H1151">
        <v>2</v>
      </c>
      <c r="I1151" t="s">
        <v>232</v>
      </c>
      <c r="K1151" t="s">
        <v>233</v>
      </c>
      <c r="L1151">
        <v>3</v>
      </c>
      <c r="M1151">
        <v>1475.3</v>
      </c>
      <c r="N1151">
        <v>205.9</v>
      </c>
      <c r="O1151">
        <v>1544.9</v>
      </c>
      <c r="P1151">
        <v>5329.7</v>
      </c>
      <c r="Q1151" t="s">
        <v>966</v>
      </c>
      <c r="U1151" t="s">
        <v>234</v>
      </c>
    </row>
    <row r="1152" spans="1:23" x14ac:dyDescent="0.3">
      <c r="A1152" t="s">
        <v>254</v>
      </c>
      <c r="B1152">
        <v>994</v>
      </c>
      <c r="C1152">
        <v>5501</v>
      </c>
      <c r="D1152">
        <v>6000</v>
      </c>
      <c r="E1152">
        <v>-62</v>
      </c>
      <c r="F1152">
        <v>3</v>
      </c>
      <c r="G1152">
        <v>2</v>
      </c>
      <c r="H1152">
        <v>2</v>
      </c>
      <c r="I1152" t="s">
        <v>232</v>
      </c>
      <c r="K1152" t="s">
        <v>233</v>
      </c>
      <c r="L1152">
        <v>4</v>
      </c>
      <c r="M1152">
        <v>839.9</v>
      </c>
      <c r="N1152">
        <v>144.6</v>
      </c>
      <c r="O1152">
        <v>1307.4000000000001</v>
      </c>
      <c r="P1152">
        <v>3760.5</v>
      </c>
      <c r="Q1152" t="s">
        <v>966</v>
      </c>
      <c r="U1152" t="s">
        <v>234</v>
      </c>
      <c r="W1152" t="s">
        <v>235</v>
      </c>
    </row>
    <row r="1153" spans="1:23" x14ac:dyDescent="0.3">
      <c r="A1153" t="s">
        <v>254</v>
      </c>
      <c r="B1153">
        <v>994</v>
      </c>
      <c r="C1153">
        <v>6001</v>
      </c>
      <c r="D1153">
        <v>6500</v>
      </c>
      <c r="E1153">
        <v>3</v>
      </c>
      <c r="F1153">
        <v>3</v>
      </c>
      <c r="G1153">
        <v>2</v>
      </c>
      <c r="H1153">
        <v>2</v>
      </c>
      <c r="I1153" t="s">
        <v>232</v>
      </c>
      <c r="K1153" t="s">
        <v>233</v>
      </c>
      <c r="L1153">
        <v>2</v>
      </c>
      <c r="M1153">
        <v>790.8</v>
      </c>
      <c r="N1153">
        <v>197.5</v>
      </c>
      <c r="O1153">
        <v>70.099999999999994</v>
      </c>
      <c r="P1153">
        <v>222</v>
      </c>
      <c r="U1153" t="s">
        <v>234</v>
      </c>
    </row>
    <row r="1154" spans="1:23" x14ac:dyDescent="0.3">
      <c r="A1154" t="s">
        <v>254</v>
      </c>
      <c r="B1154">
        <v>994</v>
      </c>
      <c r="C1154">
        <v>6501</v>
      </c>
      <c r="D1154">
        <v>7000</v>
      </c>
      <c r="E1154">
        <v>1</v>
      </c>
      <c r="F1154">
        <v>3</v>
      </c>
      <c r="G1154">
        <v>3</v>
      </c>
      <c r="H1154">
        <v>2</v>
      </c>
      <c r="I1154" t="s">
        <v>232</v>
      </c>
      <c r="K1154" t="s">
        <v>233</v>
      </c>
      <c r="L1154">
        <v>2</v>
      </c>
      <c r="M1154">
        <v>658.8</v>
      </c>
      <c r="N1154">
        <v>131.9</v>
      </c>
      <c r="O1154">
        <v>155.4</v>
      </c>
      <c r="P1154">
        <v>575</v>
      </c>
      <c r="U1154" t="s">
        <v>234</v>
      </c>
    </row>
    <row r="1155" spans="1:23" x14ac:dyDescent="0.3">
      <c r="A1155" t="s">
        <v>254</v>
      </c>
      <c r="B1155">
        <v>994</v>
      </c>
      <c r="C1155">
        <v>7001</v>
      </c>
      <c r="D1155">
        <v>7500</v>
      </c>
      <c r="E1155">
        <v>1</v>
      </c>
      <c r="F1155">
        <v>3</v>
      </c>
      <c r="G1155">
        <v>2</v>
      </c>
      <c r="H1155">
        <v>2</v>
      </c>
      <c r="I1155" t="s">
        <v>395</v>
      </c>
      <c r="K1155" t="s">
        <v>233</v>
      </c>
      <c r="L1155">
        <v>2</v>
      </c>
      <c r="M1155">
        <v>1059.4000000000001</v>
      </c>
      <c r="N1155">
        <v>245</v>
      </c>
      <c r="O1155">
        <v>292.5</v>
      </c>
      <c r="P1155">
        <v>801.5</v>
      </c>
      <c r="U1155" t="s">
        <v>234</v>
      </c>
    </row>
    <row r="1156" spans="1:23" x14ac:dyDescent="0.3">
      <c r="A1156" t="s">
        <v>254</v>
      </c>
      <c r="B1156">
        <v>994</v>
      </c>
      <c r="C1156">
        <v>7501</v>
      </c>
      <c r="D1156">
        <v>8000</v>
      </c>
      <c r="E1156">
        <v>1</v>
      </c>
      <c r="F1156">
        <v>3</v>
      </c>
      <c r="G1156">
        <v>2</v>
      </c>
      <c r="H1156">
        <v>2</v>
      </c>
      <c r="I1156" t="s">
        <v>395</v>
      </c>
      <c r="K1156" t="s">
        <v>233</v>
      </c>
      <c r="L1156">
        <v>2</v>
      </c>
      <c r="M1156">
        <v>981</v>
      </c>
      <c r="N1156">
        <v>405.3</v>
      </c>
      <c r="O1156">
        <v>94</v>
      </c>
      <c r="P1156">
        <v>274.3</v>
      </c>
      <c r="U1156" t="s">
        <v>234</v>
      </c>
    </row>
    <row r="1157" spans="1:23" x14ac:dyDescent="0.3">
      <c r="A1157" t="s">
        <v>254</v>
      </c>
      <c r="B1157">
        <v>994</v>
      </c>
      <c r="C1157">
        <v>8001</v>
      </c>
      <c r="D1157">
        <v>8500</v>
      </c>
      <c r="E1157">
        <v>1</v>
      </c>
      <c r="F1157">
        <v>3</v>
      </c>
      <c r="G1157">
        <v>2</v>
      </c>
      <c r="H1157">
        <v>2</v>
      </c>
      <c r="I1157" t="s">
        <v>395</v>
      </c>
      <c r="K1157" t="s">
        <v>233</v>
      </c>
      <c r="L1157">
        <v>1</v>
      </c>
      <c r="M1157">
        <v>216.5</v>
      </c>
      <c r="N1157">
        <v>16.8</v>
      </c>
      <c r="O1157">
        <v>242.9</v>
      </c>
      <c r="P1157">
        <v>1123.2</v>
      </c>
      <c r="U1157" t="s">
        <v>890</v>
      </c>
    </row>
    <row r="1158" spans="1:23" x14ac:dyDescent="0.3">
      <c r="A1158" t="s">
        <v>254</v>
      </c>
      <c r="B1158">
        <v>995</v>
      </c>
      <c r="C1158">
        <v>1</v>
      </c>
      <c r="D1158">
        <v>500</v>
      </c>
      <c r="E1158">
        <v>1</v>
      </c>
      <c r="F1158">
        <v>3</v>
      </c>
      <c r="G1158">
        <v>3</v>
      </c>
      <c r="H1158">
        <v>3</v>
      </c>
      <c r="I1158" t="s">
        <v>919</v>
      </c>
      <c r="L1158">
        <v>0</v>
      </c>
      <c r="M1158">
        <v>0</v>
      </c>
      <c r="N1158">
        <v>0</v>
      </c>
      <c r="O1158">
        <v>0</v>
      </c>
      <c r="P1158">
        <v>0</v>
      </c>
    </row>
    <row r="1159" spans="1:23" x14ac:dyDescent="0.3">
      <c r="A1159" t="s">
        <v>254</v>
      </c>
      <c r="B1159">
        <v>995</v>
      </c>
      <c r="C1159">
        <v>1001</v>
      </c>
      <c r="D1159">
        <v>1500</v>
      </c>
      <c r="E1159">
        <v>1</v>
      </c>
      <c r="F1159">
        <v>3</v>
      </c>
      <c r="G1159">
        <v>3</v>
      </c>
      <c r="H1159">
        <v>3</v>
      </c>
      <c r="I1159" t="s">
        <v>502</v>
      </c>
      <c r="K1159" t="s">
        <v>480</v>
      </c>
      <c r="L1159">
        <v>2</v>
      </c>
      <c r="M1159">
        <v>3.7</v>
      </c>
      <c r="N1159">
        <v>0</v>
      </c>
      <c r="O1159">
        <v>0</v>
      </c>
      <c r="P1159">
        <v>0</v>
      </c>
      <c r="V1159" t="s">
        <v>920</v>
      </c>
      <c r="W1159" t="s">
        <v>501</v>
      </c>
    </row>
    <row r="1160" spans="1:23" x14ac:dyDescent="0.3">
      <c r="A1160" t="s">
        <v>254</v>
      </c>
      <c r="B1160">
        <v>997</v>
      </c>
      <c r="C1160">
        <v>2501</v>
      </c>
      <c r="D1160">
        <v>3000</v>
      </c>
      <c r="E1160">
        <v>1</v>
      </c>
      <c r="F1160">
        <v>3</v>
      </c>
      <c r="G1160">
        <v>3</v>
      </c>
      <c r="H1160">
        <v>2</v>
      </c>
      <c r="I1160" t="s">
        <v>237</v>
      </c>
      <c r="K1160" t="s">
        <v>233</v>
      </c>
      <c r="L1160">
        <v>3</v>
      </c>
      <c r="M1160">
        <v>96.7</v>
      </c>
      <c r="N1160">
        <v>0</v>
      </c>
      <c r="O1160">
        <v>4.2</v>
      </c>
      <c r="P1160">
        <v>0</v>
      </c>
      <c r="Q1160" t="s">
        <v>987</v>
      </c>
      <c r="S1160" t="s">
        <v>401</v>
      </c>
      <c r="U1160" t="s">
        <v>402</v>
      </c>
    </row>
    <row r="1161" spans="1:23" x14ac:dyDescent="0.3">
      <c r="A1161" t="s">
        <v>254</v>
      </c>
      <c r="B1161">
        <v>997</v>
      </c>
      <c r="C1161">
        <v>3001</v>
      </c>
      <c r="D1161">
        <v>3500</v>
      </c>
      <c r="E1161">
        <v>1</v>
      </c>
      <c r="F1161">
        <v>3</v>
      </c>
      <c r="G1161">
        <v>3</v>
      </c>
      <c r="H1161">
        <v>2</v>
      </c>
      <c r="I1161" t="s">
        <v>237</v>
      </c>
      <c r="K1161" t="s">
        <v>233</v>
      </c>
      <c r="L1161">
        <v>2</v>
      </c>
      <c r="M1161">
        <v>182.8</v>
      </c>
      <c r="N1161">
        <v>2</v>
      </c>
      <c r="O1161">
        <v>0.1</v>
      </c>
      <c r="P1161">
        <v>0</v>
      </c>
      <c r="Q1161" t="s">
        <v>987</v>
      </c>
      <c r="S1161" t="s">
        <v>401</v>
      </c>
    </row>
    <row r="1162" spans="1:23" x14ac:dyDescent="0.3">
      <c r="A1162" t="s">
        <v>254</v>
      </c>
      <c r="B1162">
        <v>997</v>
      </c>
      <c r="C1162">
        <v>3501</v>
      </c>
      <c r="D1162">
        <v>4000</v>
      </c>
      <c r="E1162">
        <v>-22</v>
      </c>
      <c r="F1162">
        <v>3</v>
      </c>
      <c r="G1162">
        <v>3</v>
      </c>
      <c r="H1162">
        <v>3</v>
      </c>
      <c r="I1162" t="s">
        <v>237</v>
      </c>
      <c r="K1162" t="s">
        <v>233</v>
      </c>
      <c r="L1162">
        <v>1</v>
      </c>
      <c r="M1162">
        <v>24.9</v>
      </c>
      <c r="N1162">
        <v>0.2</v>
      </c>
      <c r="O1162">
        <v>0</v>
      </c>
      <c r="P1162">
        <v>0</v>
      </c>
      <c r="S1162" t="s">
        <v>401</v>
      </c>
    </row>
    <row r="1163" spans="1:23" x14ac:dyDescent="0.3">
      <c r="A1163" t="s">
        <v>254</v>
      </c>
      <c r="B1163">
        <v>997</v>
      </c>
      <c r="C1163">
        <v>4001</v>
      </c>
      <c r="D1163">
        <v>4500</v>
      </c>
      <c r="E1163">
        <v>1</v>
      </c>
      <c r="F1163">
        <v>3</v>
      </c>
      <c r="G1163">
        <v>3</v>
      </c>
      <c r="H1163">
        <v>2</v>
      </c>
      <c r="I1163" t="s">
        <v>237</v>
      </c>
      <c r="K1163" t="s">
        <v>233</v>
      </c>
      <c r="L1163">
        <v>1</v>
      </c>
      <c r="M1163">
        <v>97.9</v>
      </c>
      <c r="N1163">
        <v>5.9</v>
      </c>
      <c r="O1163">
        <v>0.1</v>
      </c>
      <c r="P1163">
        <v>3.9</v>
      </c>
      <c r="W1163" t="s">
        <v>238</v>
      </c>
    </row>
    <row r="1164" spans="1:23" x14ac:dyDescent="0.3">
      <c r="A1164" t="s">
        <v>254</v>
      </c>
      <c r="B1164">
        <v>997</v>
      </c>
      <c r="C1164">
        <v>4501</v>
      </c>
      <c r="D1164">
        <v>5000</v>
      </c>
      <c r="E1164">
        <v>-2</v>
      </c>
      <c r="F1164">
        <v>3</v>
      </c>
      <c r="G1164">
        <v>2</v>
      </c>
      <c r="H1164">
        <v>2</v>
      </c>
      <c r="I1164" t="s">
        <v>237</v>
      </c>
      <c r="K1164" t="s">
        <v>233</v>
      </c>
      <c r="L1164">
        <v>2</v>
      </c>
      <c r="M1164">
        <v>669.1</v>
      </c>
      <c r="N1164">
        <v>78.5</v>
      </c>
      <c r="O1164">
        <v>29.9</v>
      </c>
      <c r="P1164">
        <v>48</v>
      </c>
      <c r="T1164" t="s">
        <v>460</v>
      </c>
      <c r="W1164" t="s">
        <v>238</v>
      </c>
    </row>
    <row r="1165" spans="1:23" x14ac:dyDescent="0.3">
      <c r="A1165" t="s">
        <v>254</v>
      </c>
      <c r="B1165">
        <v>997</v>
      </c>
      <c r="C1165">
        <v>5001</v>
      </c>
      <c r="D1165">
        <v>5500</v>
      </c>
      <c r="E1165">
        <v>-58</v>
      </c>
      <c r="F1165">
        <v>3</v>
      </c>
      <c r="G1165">
        <v>3</v>
      </c>
      <c r="H1165">
        <v>2</v>
      </c>
      <c r="I1165" t="s">
        <v>237</v>
      </c>
      <c r="K1165" t="s">
        <v>233</v>
      </c>
      <c r="L1165">
        <v>1</v>
      </c>
      <c r="M1165">
        <v>292.89999999999998</v>
      </c>
      <c r="N1165">
        <v>35.700000000000003</v>
      </c>
      <c r="O1165">
        <v>533.5</v>
      </c>
      <c r="P1165">
        <v>632.5</v>
      </c>
      <c r="W1165" t="s">
        <v>238</v>
      </c>
    </row>
    <row r="1166" spans="1:23" x14ac:dyDescent="0.3">
      <c r="A1166" t="s">
        <v>254</v>
      </c>
      <c r="B1166">
        <v>997</v>
      </c>
      <c r="C1166">
        <v>5501</v>
      </c>
      <c r="D1166">
        <v>6000</v>
      </c>
      <c r="E1166">
        <v>-63</v>
      </c>
      <c r="F1166">
        <v>3</v>
      </c>
      <c r="G1166">
        <v>3</v>
      </c>
      <c r="H1166">
        <v>2</v>
      </c>
      <c r="I1166" t="s">
        <v>237</v>
      </c>
      <c r="K1166" t="s">
        <v>233</v>
      </c>
      <c r="L1166">
        <v>1</v>
      </c>
      <c r="M1166">
        <v>2.2000000000000002</v>
      </c>
      <c r="N1166">
        <v>0</v>
      </c>
      <c r="O1166">
        <v>476.3</v>
      </c>
      <c r="P1166">
        <v>1093.4000000000001</v>
      </c>
      <c r="W1166" t="s">
        <v>238</v>
      </c>
    </row>
    <row r="1167" spans="1:23" x14ac:dyDescent="0.3">
      <c r="A1167" t="s">
        <v>254</v>
      </c>
      <c r="B1167">
        <v>997</v>
      </c>
      <c r="C1167">
        <v>6501</v>
      </c>
      <c r="D1167">
        <v>7000</v>
      </c>
      <c r="E1167">
        <v>6</v>
      </c>
      <c r="F1167">
        <v>3</v>
      </c>
      <c r="G1167">
        <v>2</v>
      </c>
      <c r="H1167">
        <v>2</v>
      </c>
      <c r="I1167" t="s">
        <v>237</v>
      </c>
      <c r="K1167" t="s">
        <v>233</v>
      </c>
      <c r="L1167">
        <v>0</v>
      </c>
      <c r="M1167">
        <v>0</v>
      </c>
      <c r="N1167">
        <v>0</v>
      </c>
      <c r="O1167">
        <v>215.3</v>
      </c>
      <c r="P1167">
        <v>633.9</v>
      </c>
    </row>
    <row r="1168" spans="1:23" x14ac:dyDescent="0.3">
      <c r="A1168" t="s">
        <v>254</v>
      </c>
      <c r="B1168">
        <v>997</v>
      </c>
      <c r="C1168">
        <v>7001</v>
      </c>
      <c r="D1168">
        <v>7500</v>
      </c>
      <c r="E1168">
        <v>3</v>
      </c>
      <c r="F1168">
        <v>3</v>
      </c>
      <c r="G1168">
        <v>2</v>
      </c>
      <c r="H1168">
        <v>2</v>
      </c>
      <c r="I1168" t="s">
        <v>237</v>
      </c>
      <c r="K1168" t="s">
        <v>233</v>
      </c>
      <c r="L1168">
        <v>0</v>
      </c>
      <c r="M1168">
        <v>0</v>
      </c>
      <c r="N1168">
        <v>0</v>
      </c>
      <c r="O1168">
        <v>130.1</v>
      </c>
      <c r="P1168">
        <v>508.2</v>
      </c>
    </row>
    <row r="1169" spans="1:26" x14ac:dyDescent="0.3">
      <c r="A1169" t="s">
        <v>254</v>
      </c>
      <c r="B1169">
        <v>997</v>
      </c>
      <c r="C1169">
        <v>7501</v>
      </c>
      <c r="D1169">
        <v>8000</v>
      </c>
      <c r="E1169">
        <v>2</v>
      </c>
      <c r="F1169">
        <v>3</v>
      </c>
      <c r="G1169">
        <v>2</v>
      </c>
      <c r="H1169">
        <v>3</v>
      </c>
      <c r="I1169" t="s">
        <v>237</v>
      </c>
      <c r="K1169" t="s">
        <v>233</v>
      </c>
      <c r="L1169">
        <v>0</v>
      </c>
      <c r="M1169">
        <v>0</v>
      </c>
      <c r="N1169">
        <v>0</v>
      </c>
      <c r="O1169">
        <v>70.900000000000006</v>
      </c>
      <c r="P1169">
        <v>132.69999999999999</v>
      </c>
    </row>
    <row r="1170" spans="1:26" x14ac:dyDescent="0.3">
      <c r="A1170" t="s">
        <v>254</v>
      </c>
      <c r="B1170">
        <v>997</v>
      </c>
      <c r="C1170">
        <v>8001</v>
      </c>
      <c r="D1170">
        <v>8500</v>
      </c>
      <c r="E1170">
        <v>1</v>
      </c>
      <c r="F1170">
        <v>3</v>
      </c>
      <c r="G1170">
        <v>2</v>
      </c>
      <c r="H1170">
        <v>3</v>
      </c>
      <c r="I1170" t="s">
        <v>237</v>
      </c>
      <c r="K1170" t="s">
        <v>233</v>
      </c>
      <c r="L1170">
        <v>0</v>
      </c>
      <c r="M1170">
        <v>0</v>
      </c>
      <c r="N1170">
        <v>0</v>
      </c>
      <c r="O1170">
        <v>0.9</v>
      </c>
      <c r="P1170">
        <v>21.9</v>
      </c>
    </row>
    <row r="1171" spans="1:26" x14ac:dyDescent="0.3">
      <c r="A1171" t="s">
        <v>254</v>
      </c>
      <c r="B1171">
        <v>998</v>
      </c>
      <c r="C1171">
        <v>2001</v>
      </c>
      <c r="D1171">
        <v>2500</v>
      </c>
      <c r="E1171">
        <v>1</v>
      </c>
      <c r="F1171">
        <v>3</v>
      </c>
      <c r="G1171">
        <v>3</v>
      </c>
      <c r="H1171">
        <v>2</v>
      </c>
      <c r="I1171" t="s">
        <v>239</v>
      </c>
      <c r="J1171" t="s">
        <v>403</v>
      </c>
      <c r="K1171" t="s">
        <v>243</v>
      </c>
      <c r="L1171">
        <v>2</v>
      </c>
      <c r="M1171">
        <v>90.4</v>
      </c>
      <c r="N1171">
        <v>1.1000000000000001</v>
      </c>
      <c r="O1171">
        <v>0</v>
      </c>
      <c r="P1171">
        <v>0</v>
      </c>
      <c r="R1171" t="s">
        <v>404</v>
      </c>
      <c r="U1171" t="s">
        <v>235</v>
      </c>
    </row>
    <row r="1172" spans="1:26" x14ac:dyDescent="0.3">
      <c r="A1172" t="s">
        <v>254</v>
      </c>
      <c r="B1172">
        <v>998</v>
      </c>
      <c r="C1172">
        <v>2501</v>
      </c>
      <c r="D1172">
        <v>3000</v>
      </c>
      <c r="E1172">
        <v>2</v>
      </c>
      <c r="F1172">
        <v>3</v>
      </c>
      <c r="G1172">
        <v>2</v>
      </c>
      <c r="H1172">
        <v>2</v>
      </c>
      <c r="I1172" t="s">
        <v>239</v>
      </c>
      <c r="J1172" t="s">
        <v>403</v>
      </c>
      <c r="K1172" t="s">
        <v>243</v>
      </c>
      <c r="L1172">
        <v>5</v>
      </c>
      <c r="M1172">
        <v>45.6</v>
      </c>
      <c r="N1172">
        <v>12</v>
      </c>
      <c r="O1172">
        <v>0</v>
      </c>
      <c r="P1172">
        <v>0</v>
      </c>
      <c r="Q1172" t="s">
        <v>973</v>
      </c>
      <c r="R1172" t="s">
        <v>404</v>
      </c>
      <c r="T1172" t="s">
        <v>405</v>
      </c>
      <c r="U1172" t="s">
        <v>235</v>
      </c>
      <c r="V1172" t="s">
        <v>406</v>
      </c>
    </row>
    <row r="1173" spans="1:26" x14ac:dyDescent="0.3">
      <c r="A1173" t="s">
        <v>254</v>
      </c>
      <c r="B1173">
        <v>998</v>
      </c>
      <c r="C1173">
        <v>3001</v>
      </c>
      <c r="D1173">
        <v>3500</v>
      </c>
      <c r="E1173">
        <v>-31</v>
      </c>
      <c r="F1173">
        <v>3</v>
      </c>
      <c r="G1173">
        <v>2</v>
      </c>
      <c r="H1173">
        <v>3</v>
      </c>
      <c r="I1173" t="s">
        <v>239</v>
      </c>
      <c r="J1173" t="s">
        <v>403</v>
      </c>
      <c r="K1173" t="s">
        <v>243</v>
      </c>
      <c r="L1173">
        <v>3</v>
      </c>
      <c r="M1173">
        <v>21</v>
      </c>
      <c r="N1173">
        <v>0</v>
      </c>
      <c r="O1173">
        <v>9.6</v>
      </c>
      <c r="P1173">
        <v>3</v>
      </c>
      <c r="Q1173" t="s">
        <v>974</v>
      </c>
      <c r="T1173" t="s">
        <v>405</v>
      </c>
    </row>
    <row r="1174" spans="1:26" x14ac:dyDescent="0.3">
      <c r="A1174" t="s">
        <v>254</v>
      </c>
      <c r="B1174">
        <v>998</v>
      </c>
      <c r="C1174">
        <v>3501</v>
      </c>
      <c r="D1174">
        <v>4000</v>
      </c>
      <c r="E1174">
        <v>-2</v>
      </c>
      <c r="F1174">
        <v>3</v>
      </c>
      <c r="G1174">
        <v>2</v>
      </c>
      <c r="H1174">
        <v>3</v>
      </c>
      <c r="I1174" t="s">
        <v>239</v>
      </c>
      <c r="K1174" t="s">
        <v>243</v>
      </c>
      <c r="L1174">
        <v>2</v>
      </c>
      <c r="M1174">
        <v>16</v>
      </c>
      <c r="N1174">
        <v>0</v>
      </c>
      <c r="O1174">
        <v>15.1</v>
      </c>
      <c r="P1174">
        <v>46.1</v>
      </c>
      <c r="Q1174" t="s">
        <v>967</v>
      </c>
      <c r="T1174" t="s">
        <v>405</v>
      </c>
    </row>
    <row r="1175" spans="1:26" x14ac:dyDescent="0.3">
      <c r="A1175" t="s">
        <v>254</v>
      </c>
      <c r="B1175">
        <v>998</v>
      </c>
      <c r="C1175">
        <v>5001</v>
      </c>
      <c r="D1175">
        <v>5500</v>
      </c>
      <c r="E1175">
        <v>-156</v>
      </c>
      <c r="F1175">
        <v>3</v>
      </c>
      <c r="G1175">
        <v>2</v>
      </c>
      <c r="H1175">
        <v>2</v>
      </c>
      <c r="I1175" t="s">
        <v>239</v>
      </c>
      <c r="K1175" t="s">
        <v>243</v>
      </c>
      <c r="L1175">
        <v>2</v>
      </c>
      <c r="M1175">
        <v>34.200000000000003</v>
      </c>
      <c r="N1175">
        <v>0.4</v>
      </c>
      <c r="O1175">
        <v>57.1</v>
      </c>
      <c r="P1175">
        <v>455.9</v>
      </c>
      <c r="Q1175" t="s">
        <v>967</v>
      </c>
      <c r="R1175" t="s">
        <v>241</v>
      </c>
    </row>
    <row r="1176" spans="1:26" x14ac:dyDescent="0.3">
      <c r="A1176" t="s">
        <v>254</v>
      </c>
      <c r="B1176">
        <v>998</v>
      </c>
      <c r="C1176">
        <v>5501</v>
      </c>
      <c r="D1176">
        <v>6000</v>
      </c>
      <c r="E1176">
        <v>7</v>
      </c>
      <c r="F1176">
        <v>3</v>
      </c>
      <c r="G1176">
        <v>2</v>
      </c>
      <c r="H1176">
        <v>3</v>
      </c>
      <c r="I1176" t="s">
        <v>461</v>
      </c>
      <c r="K1176" t="s">
        <v>243</v>
      </c>
      <c r="L1176">
        <v>0</v>
      </c>
      <c r="M1176">
        <v>0</v>
      </c>
      <c r="N1176">
        <v>0</v>
      </c>
      <c r="O1176">
        <v>17.100000000000001</v>
      </c>
      <c r="P1176">
        <v>56.8</v>
      </c>
    </row>
    <row r="1177" spans="1:26" x14ac:dyDescent="0.3">
      <c r="A1177" t="s">
        <v>17</v>
      </c>
      <c r="B1177" s="1" t="s">
        <v>1</v>
      </c>
      <c r="C1177">
        <v>2001</v>
      </c>
      <c r="D1177">
        <v>2500</v>
      </c>
      <c r="E1177">
        <v>-48</v>
      </c>
      <c r="F1177">
        <v>3</v>
      </c>
      <c r="G1177">
        <v>3</v>
      </c>
      <c r="H1177">
        <v>2</v>
      </c>
      <c r="I1177" t="s">
        <v>2</v>
      </c>
      <c r="K1177" t="s">
        <v>3</v>
      </c>
      <c r="L1177">
        <v>0</v>
      </c>
      <c r="M1177">
        <v>0</v>
      </c>
      <c r="N1177">
        <v>0</v>
      </c>
      <c r="O1177">
        <v>468.2</v>
      </c>
      <c r="P1177">
        <v>1316</v>
      </c>
    </row>
    <row r="1178" spans="1:26" x14ac:dyDescent="0.3">
      <c r="A1178" t="s">
        <v>17</v>
      </c>
      <c r="B1178" s="1" t="s">
        <v>1</v>
      </c>
      <c r="C1178">
        <v>2501</v>
      </c>
      <c r="D1178">
        <v>3000</v>
      </c>
      <c r="E1178">
        <v>6</v>
      </c>
      <c r="F1178">
        <v>3</v>
      </c>
      <c r="G1178">
        <v>2</v>
      </c>
      <c r="H1178">
        <v>2</v>
      </c>
      <c r="I1178" t="s">
        <v>2</v>
      </c>
      <c r="K1178" t="s">
        <v>3</v>
      </c>
      <c r="L1178">
        <v>1</v>
      </c>
      <c r="M1178">
        <v>294.89999999999998</v>
      </c>
      <c r="N1178">
        <v>88.4</v>
      </c>
      <c r="O1178">
        <v>92.7</v>
      </c>
      <c r="P1178">
        <v>149</v>
      </c>
      <c r="R1178" t="s">
        <v>4</v>
      </c>
    </row>
    <row r="1179" spans="1:26" x14ac:dyDescent="0.3">
      <c r="A1179" t="s">
        <v>17</v>
      </c>
      <c r="B1179" s="1" t="s">
        <v>1</v>
      </c>
      <c r="C1179">
        <v>3001</v>
      </c>
      <c r="D1179">
        <v>3500</v>
      </c>
      <c r="E1179">
        <v>6</v>
      </c>
      <c r="F1179">
        <v>3</v>
      </c>
      <c r="G1179">
        <v>2</v>
      </c>
      <c r="H1179">
        <v>2</v>
      </c>
      <c r="I1179" t="s">
        <v>2</v>
      </c>
      <c r="K1179" t="s">
        <v>3</v>
      </c>
      <c r="L1179">
        <v>1</v>
      </c>
      <c r="M1179">
        <v>973.5</v>
      </c>
      <c r="N1179">
        <v>265.2</v>
      </c>
      <c r="O1179">
        <v>304.7</v>
      </c>
      <c r="P1179">
        <v>714.4</v>
      </c>
      <c r="R1179" t="s">
        <v>4</v>
      </c>
    </row>
    <row r="1180" spans="1:26" x14ac:dyDescent="0.3">
      <c r="A1180" t="s">
        <v>17</v>
      </c>
      <c r="B1180" s="1" t="s">
        <v>6</v>
      </c>
      <c r="C1180">
        <v>2001</v>
      </c>
      <c r="D1180">
        <v>2500</v>
      </c>
      <c r="E1180">
        <v>10</v>
      </c>
      <c r="F1180">
        <v>3</v>
      </c>
      <c r="G1180">
        <v>2</v>
      </c>
      <c r="H1180">
        <v>1</v>
      </c>
      <c r="I1180" t="s">
        <v>2</v>
      </c>
      <c r="K1180" t="s">
        <v>3</v>
      </c>
      <c r="L1180">
        <v>0</v>
      </c>
      <c r="M1180">
        <v>0</v>
      </c>
      <c r="N1180">
        <v>0</v>
      </c>
      <c r="O1180">
        <v>12179.6</v>
      </c>
      <c r="P1180">
        <v>60721.7</v>
      </c>
      <c r="X1180" t="s">
        <v>891</v>
      </c>
      <c r="Y1180" t="s">
        <v>892</v>
      </c>
      <c r="Z1180" t="s">
        <v>893</v>
      </c>
    </row>
    <row r="1181" spans="1:26" x14ac:dyDescent="0.3">
      <c r="A1181" t="s">
        <v>17</v>
      </c>
      <c r="B1181" s="1" t="s">
        <v>6</v>
      </c>
      <c r="C1181">
        <v>4501</v>
      </c>
      <c r="D1181">
        <v>5000</v>
      </c>
      <c r="E1181">
        <v>2</v>
      </c>
      <c r="F1181">
        <v>3</v>
      </c>
      <c r="G1181">
        <v>3</v>
      </c>
      <c r="H1181">
        <v>2</v>
      </c>
      <c r="I1181" t="s">
        <v>2</v>
      </c>
      <c r="K1181" t="s">
        <v>3</v>
      </c>
      <c r="L1181">
        <v>0</v>
      </c>
      <c r="M1181">
        <v>0</v>
      </c>
      <c r="N1181">
        <v>0</v>
      </c>
      <c r="O1181">
        <v>380.2</v>
      </c>
      <c r="P1181">
        <v>6458</v>
      </c>
    </row>
    <row r="1182" spans="1:26" x14ac:dyDescent="0.3">
      <c r="A1182" t="s">
        <v>17</v>
      </c>
      <c r="B1182" s="1" t="s">
        <v>8</v>
      </c>
      <c r="C1182">
        <v>1</v>
      </c>
      <c r="D1182">
        <v>500</v>
      </c>
      <c r="E1182">
        <v>-12</v>
      </c>
      <c r="F1182">
        <v>3</v>
      </c>
      <c r="G1182">
        <v>2</v>
      </c>
      <c r="H1182">
        <v>2</v>
      </c>
      <c r="I1182" t="s">
        <v>9</v>
      </c>
      <c r="L1182">
        <v>1</v>
      </c>
      <c r="M1182">
        <v>71</v>
      </c>
      <c r="N1182">
        <v>0</v>
      </c>
      <c r="O1182">
        <v>1311.3</v>
      </c>
      <c r="P1182">
        <v>1653.1</v>
      </c>
      <c r="V1182" t="s">
        <v>10</v>
      </c>
      <c r="X1182" t="s">
        <v>728</v>
      </c>
      <c r="Y1182" t="s">
        <v>729</v>
      </c>
      <c r="Z1182" t="s">
        <v>730</v>
      </c>
    </row>
    <row r="1183" spans="1:26" x14ac:dyDescent="0.3">
      <c r="A1183" t="s">
        <v>17</v>
      </c>
      <c r="B1183" s="1" t="s">
        <v>8</v>
      </c>
      <c r="C1183">
        <v>2501</v>
      </c>
      <c r="D1183">
        <v>3000</v>
      </c>
      <c r="E1183">
        <v>-4</v>
      </c>
      <c r="F1183">
        <v>3</v>
      </c>
      <c r="G1183">
        <v>3</v>
      </c>
      <c r="H1183">
        <v>2</v>
      </c>
      <c r="I1183" t="s">
        <v>9</v>
      </c>
      <c r="L1183">
        <v>0</v>
      </c>
      <c r="M1183">
        <v>0</v>
      </c>
      <c r="N1183">
        <v>0</v>
      </c>
      <c r="O1183">
        <v>342.1</v>
      </c>
      <c r="P1183">
        <v>1254</v>
      </c>
      <c r="X1183" t="s">
        <v>462</v>
      </c>
      <c r="Z1183" t="s">
        <v>463</v>
      </c>
    </row>
    <row r="1184" spans="1:26" x14ac:dyDescent="0.3">
      <c r="A1184" t="s">
        <v>17</v>
      </c>
      <c r="B1184" s="1" t="s">
        <v>8</v>
      </c>
      <c r="C1184">
        <v>3001</v>
      </c>
      <c r="D1184">
        <v>3500</v>
      </c>
      <c r="E1184">
        <v>2</v>
      </c>
      <c r="F1184">
        <v>3</v>
      </c>
      <c r="G1184">
        <v>3</v>
      </c>
      <c r="H1184">
        <v>3</v>
      </c>
      <c r="I1184" t="s">
        <v>9</v>
      </c>
      <c r="L1184">
        <v>0</v>
      </c>
      <c r="M1184">
        <v>0</v>
      </c>
      <c r="N1184">
        <v>0</v>
      </c>
      <c r="O1184">
        <v>0.8</v>
      </c>
      <c r="P1184">
        <v>17.899999999999999</v>
      </c>
      <c r="X1184" t="s">
        <v>462</v>
      </c>
    </row>
    <row r="1185" spans="1:26" x14ac:dyDescent="0.3">
      <c r="A1185" t="s">
        <v>17</v>
      </c>
      <c r="B1185" s="1" t="s">
        <v>8</v>
      </c>
      <c r="C1185">
        <v>3501</v>
      </c>
      <c r="D1185">
        <v>4000</v>
      </c>
      <c r="E1185">
        <v>2</v>
      </c>
      <c r="F1185">
        <v>3</v>
      </c>
      <c r="G1185">
        <v>3</v>
      </c>
      <c r="H1185">
        <v>3</v>
      </c>
      <c r="I1185" t="s">
        <v>12</v>
      </c>
      <c r="L1185">
        <v>0</v>
      </c>
      <c r="M1185">
        <v>0</v>
      </c>
      <c r="N1185">
        <v>0</v>
      </c>
      <c r="O1185">
        <v>0</v>
      </c>
      <c r="P1185">
        <v>0</v>
      </c>
    </row>
    <row r="1186" spans="1:26" x14ac:dyDescent="0.3">
      <c r="A1186" t="s">
        <v>17</v>
      </c>
      <c r="B1186" s="1" t="s">
        <v>11</v>
      </c>
      <c r="C1186">
        <v>2501</v>
      </c>
      <c r="D1186">
        <v>3000</v>
      </c>
      <c r="E1186">
        <v>6</v>
      </c>
      <c r="F1186">
        <v>3</v>
      </c>
      <c r="G1186">
        <v>2</v>
      </c>
      <c r="H1186">
        <v>3</v>
      </c>
      <c r="I1186" t="s">
        <v>12</v>
      </c>
      <c r="L1186">
        <v>0</v>
      </c>
      <c r="M1186">
        <v>0</v>
      </c>
      <c r="N1186">
        <v>0</v>
      </c>
      <c r="O1186">
        <v>34.1</v>
      </c>
      <c r="P1186">
        <v>119.1</v>
      </c>
      <c r="Z1186" t="s">
        <v>894</v>
      </c>
    </row>
    <row r="1187" spans="1:26" x14ac:dyDescent="0.3">
      <c r="A1187" t="s">
        <v>17</v>
      </c>
      <c r="B1187" s="1" t="s">
        <v>11</v>
      </c>
      <c r="C1187">
        <v>3001</v>
      </c>
      <c r="D1187">
        <v>3500</v>
      </c>
      <c r="E1187">
        <v>2</v>
      </c>
      <c r="F1187">
        <v>3</v>
      </c>
      <c r="G1187">
        <v>3</v>
      </c>
      <c r="H1187">
        <v>3</v>
      </c>
      <c r="I1187" t="s">
        <v>12</v>
      </c>
      <c r="L1187">
        <v>0</v>
      </c>
      <c r="M1187">
        <v>0</v>
      </c>
      <c r="N1187">
        <v>0</v>
      </c>
      <c r="O1187">
        <v>0</v>
      </c>
      <c r="P1187">
        <v>0</v>
      </c>
      <c r="Z1187" t="s">
        <v>505</v>
      </c>
    </row>
    <row r="1188" spans="1:26" x14ac:dyDescent="0.3">
      <c r="A1188" t="s">
        <v>17</v>
      </c>
      <c r="B1188" s="1" t="s">
        <v>14</v>
      </c>
      <c r="C1188">
        <v>2501</v>
      </c>
      <c r="D1188">
        <v>3000</v>
      </c>
      <c r="E1188">
        <v>2</v>
      </c>
      <c r="F1188">
        <v>3</v>
      </c>
      <c r="G1188">
        <v>3</v>
      </c>
      <c r="H1188">
        <v>3</v>
      </c>
      <c r="I1188" t="s">
        <v>12</v>
      </c>
      <c r="L1188">
        <v>0</v>
      </c>
      <c r="M1188">
        <v>0</v>
      </c>
      <c r="N1188">
        <v>0</v>
      </c>
      <c r="O1188">
        <v>0</v>
      </c>
      <c r="P1188">
        <v>0</v>
      </c>
      <c r="Z1188" t="s">
        <v>477</v>
      </c>
    </row>
    <row r="1189" spans="1:26" x14ac:dyDescent="0.3">
      <c r="A1189" t="s">
        <v>17</v>
      </c>
      <c r="B1189" s="1" t="s">
        <v>19</v>
      </c>
      <c r="C1189">
        <v>1501</v>
      </c>
      <c r="D1189">
        <v>2000</v>
      </c>
      <c r="E1189">
        <v>6</v>
      </c>
      <c r="F1189">
        <v>3</v>
      </c>
      <c r="G1189">
        <v>3</v>
      </c>
      <c r="H1189">
        <v>2</v>
      </c>
      <c r="I1189" t="s">
        <v>466</v>
      </c>
      <c r="L1189">
        <v>0</v>
      </c>
      <c r="M1189">
        <v>0</v>
      </c>
      <c r="N1189">
        <v>0</v>
      </c>
      <c r="O1189">
        <v>130.6</v>
      </c>
      <c r="P1189">
        <v>1219.2</v>
      </c>
    </row>
    <row r="1190" spans="1:26" x14ac:dyDescent="0.3">
      <c r="A1190" t="s">
        <v>17</v>
      </c>
      <c r="B1190" s="1" t="s">
        <v>244</v>
      </c>
      <c r="C1190">
        <v>1501</v>
      </c>
      <c r="D1190">
        <v>2000</v>
      </c>
      <c r="E1190">
        <v>0</v>
      </c>
      <c r="F1190">
        <v>3</v>
      </c>
      <c r="G1190">
        <v>2</v>
      </c>
      <c r="H1190">
        <v>1</v>
      </c>
      <c r="I1190" t="s">
        <v>248</v>
      </c>
      <c r="J1190" t="s">
        <v>246</v>
      </c>
      <c r="L1190">
        <v>2</v>
      </c>
      <c r="M1190">
        <v>15708</v>
      </c>
      <c r="N1190">
        <v>6872.9</v>
      </c>
      <c r="O1190">
        <v>1029.5</v>
      </c>
      <c r="P1190">
        <v>4534.8</v>
      </c>
      <c r="T1190" t="s">
        <v>736</v>
      </c>
      <c r="U1190" t="s">
        <v>247</v>
      </c>
      <c r="X1190" t="s">
        <v>737</v>
      </c>
      <c r="Y1190" t="s">
        <v>250</v>
      </c>
      <c r="Z1190" t="s">
        <v>738</v>
      </c>
    </row>
    <row r="1191" spans="1:26" x14ac:dyDescent="0.3">
      <c r="A1191" t="s">
        <v>17</v>
      </c>
      <c r="B1191" s="1" t="s">
        <v>244</v>
      </c>
      <c r="C1191">
        <v>2501</v>
      </c>
      <c r="D1191">
        <v>3000</v>
      </c>
      <c r="E1191">
        <v>2</v>
      </c>
      <c r="F1191">
        <v>3</v>
      </c>
      <c r="G1191">
        <v>3</v>
      </c>
      <c r="H1191">
        <v>2</v>
      </c>
      <c r="I1191" t="s">
        <v>248</v>
      </c>
      <c r="L1191">
        <v>0</v>
      </c>
      <c r="M1191">
        <v>0</v>
      </c>
      <c r="N1191">
        <v>0</v>
      </c>
      <c r="O1191">
        <v>156.69999999999999</v>
      </c>
      <c r="P1191">
        <v>385.1</v>
      </c>
    </row>
    <row r="1192" spans="1:26" x14ac:dyDescent="0.3">
      <c r="A1192" t="s">
        <v>17</v>
      </c>
      <c r="B1192">
        <v>100</v>
      </c>
      <c r="C1192">
        <v>501</v>
      </c>
      <c r="D1192">
        <v>1000</v>
      </c>
      <c r="E1192">
        <v>2</v>
      </c>
      <c r="F1192">
        <v>3</v>
      </c>
      <c r="G1192">
        <v>3</v>
      </c>
      <c r="H1192">
        <v>3</v>
      </c>
      <c r="I1192" t="s">
        <v>440</v>
      </c>
      <c r="L1192">
        <v>0</v>
      </c>
      <c r="M1192">
        <v>0</v>
      </c>
      <c r="N1192">
        <v>0</v>
      </c>
      <c r="O1192">
        <v>19.8</v>
      </c>
      <c r="P1192">
        <v>230.8</v>
      </c>
    </row>
    <row r="1193" spans="1:26" x14ac:dyDescent="0.3">
      <c r="A1193" t="s">
        <v>17</v>
      </c>
      <c r="B1193">
        <v>100</v>
      </c>
      <c r="C1193">
        <v>1001</v>
      </c>
      <c r="D1193">
        <v>1500</v>
      </c>
      <c r="E1193">
        <v>2</v>
      </c>
      <c r="F1193">
        <v>3</v>
      </c>
      <c r="G1193">
        <v>3</v>
      </c>
      <c r="H1193">
        <v>3</v>
      </c>
      <c r="I1193" t="s">
        <v>440</v>
      </c>
      <c r="L1193">
        <v>0</v>
      </c>
      <c r="M1193">
        <v>0</v>
      </c>
      <c r="N1193">
        <v>0</v>
      </c>
      <c r="O1193">
        <v>0</v>
      </c>
      <c r="P1193">
        <v>1</v>
      </c>
    </row>
    <row r="1194" spans="1:26" x14ac:dyDescent="0.3">
      <c r="A1194" t="s">
        <v>17</v>
      </c>
      <c r="B1194">
        <v>110</v>
      </c>
      <c r="C1194">
        <v>1</v>
      </c>
      <c r="D1194">
        <v>500</v>
      </c>
      <c r="E1194">
        <v>2</v>
      </c>
      <c r="F1194">
        <v>3</v>
      </c>
      <c r="G1194">
        <v>3</v>
      </c>
      <c r="H1194">
        <v>3</v>
      </c>
      <c r="I1194" t="s">
        <v>245</v>
      </c>
      <c r="L1194">
        <v>1</v>
      </c>
      <c r="M1194">
        <v>44.1</v>
      </c>
      <c r="N1194">
        <v>0</v>
      </c>
      <c r="O1194">
        <v>0</v>
      </c>
      <c r="P1194">
        <v>0</v>
      </c>
      <c r="S1194" t="s">
        <v>467</v>
      </c>
    </row>
    <row r="1195" spans="1:26" x14ac:dyDescent="0.3">
      <c r="A1195" t="s">
        <v>17</v>
      </c>
      <c r="B1195">
        <v>110</v>
      </c>
      <c r="C1195">
        <v>501</v>
      </c>
      <c r="D1195">
        <v>1000</v>
      </c>
      <c r="E1195">
        <v>2</v>
      </c>
      <c r="F1195">
        <v>3</v>
      </c>
      <c r="G1195">
        <v>3</v>
      </c>
      <c r="H1195">
        <v>3</v>
      </c>
      <c r="I1195" t="s">
        <v>245</v>
      </c>
      <c r="L1195">
        <v>1</v>
      </c>
      <c r="M1195">
        <v>0.1</v>
      </c>
      <c r="N1195">
        <v>0</v>
      </c>
      <c r="O1195">
        <v>0</v>
      </c>
      <c r="P1195">
        <v>0</v>
      </c>
      <c r="S1195" t="s">
        <v>467</v>
      </c>
      <c r="Z1195" t="s">
        <v>895</v>
      </c>
    </row>
    <row r="1196" spans="1:26" x14ac:dyDescent="0.3">
      <c r="A1196" t="s">
        <v>17</v>
      </c>
      <c r="B1196">
        <v>110</v>
      </c>
      <c r="C1196">
        <v>1001</v>
      </c>
      <c r="D1196">
        <v>1500</v>
      </c>
      <c r="E1196">
        <v>2</v>
      </c>
      <c r="F1196">
        <v>3</v>
      </c>
      <c r="G1196">
        <v>3</v>
      </c>
      <c r="H1196">
        <v>3</v>
      </c>
      <c r="I1196" t="s">
        <v>245</v>
      </c>
      <c r="L1196">
        <v>0</v>
      </c>
      <c r="M1196">
        <v>0</v>
      </c>
      <c r="N1196">
        <v>0</v>
      </c>
      <c r="O1196">
        <v>0</v>
      </c>
      <c r="P1196">
        <v>3</v>
      </c>
      <c r="Z1196" t="s">
        <v>468</v>
      </c>
    </row>
    <row r="1197" spans="1:26" x14ac:dyDescent="0.3">
      <c r="A1197" t="s">
        <v>17</v>
      </c>
      <c r="B1197">
        <v>110</v>
      </c>
      <c r="C1197">
        <v>1501</v>
      </c>
      <c r="D1197">
        <v>2000</v>
      </c>
      <c r="E1197">
        <v>2</v>
      </c>
      <c r="F1197">
        <v>3</v>
      </c>
      <c r="G1197">
        <v>3</v>
      </c>
      <c r="H1197">
        <v>3</v>
      </c>
      <c r="I1197" t="s">
        <v>255</v>
      </c>
      <c r="L1197">
        <v>1</v>
      </c>
      <c r="M1197">
        <v>0.1</v>
      </c>
      <c r="N1197">
        <v>0</v>
      </c>
      <c r="O1197">
        <v>0</v>
      </c>
      <c r="P1197">
        <v>0</v>
      </c>
      <c r="T1197" t="s">
        <v>469</v>
      </c>
    </row>
    <row r="1198" spans="1:26" x14ac:dyDescent="0.3">
      <c r="A1198" t="s">
        <v>17</v>
      </c>
      <c r="B1198">
        <v>110</v>
      </c>
      <c r="C1198">
        <v>2001</v>
      </c>
      <c r="D1198">
        <v>2500</v>
      </c>
      <c r="E1198">
        <v>2</v>
      </c>
      <c r="F1198">
        <v>3</v>
      </c>
      <c r="G1198">
        <v>3</v>
      </c>
      <c r="H1198">
        <v>3</v>
      </c>
      <c r="I1198" t="s">
        <v>255</v>
      </c>
      <c r="L1198">
        <v>0</v>
      </c>
      <c r="M1198">
        <v>0</v>
      </c>
      <c r="N1198">
        <v>0</v>
      </c>
      <c r="O1198">
        <v>0</v>
      </c>
      <c r="P1198">
        <v>0</v>
      </c>
    </row>
    <row r="1199" spans="1:26" x14ac:dyDescent="0.3">
      <c r="A1199" t="s">
        <v>17</v>
      </c>
      <c r="B1199">
        <v>120</v>
      </c>
      <c r="C1199">
        <v>1</v>
      </c>
      <c r="D1199">
        <v>500</v>
      </c>
      <c r="E1199">
        <v>2</v>
      </c>
      <c r="F1199">
        <v>3</v>
      </c>
      <c r="G1199">
        <v>3</v>
      </c>
      <c r="H1199">
        <v>2</v>
      </c>
      <c r="I1199" t="s">
        <v>255</v>
      </c>
      <c r="K1199" t="s">
        <v>252</v>
      </c>
      <c r="L1199">
        <v>2</v>
      </c>
      <c r="M1199">
        <v>24.1</v>
      </c>
      <c r="N1199">
        <v>4</v>
      </c>
      <c r="O1199">
        <v>18.5</v>
      </c>
      <c r="P1199">
        <v>185.4</v>
      </c>
      <c r="S1199" t="s">
        <v>256</v>
      </c>
      <c r="U1199" t="s">
        <v>433</v>
      </c>
    </row>
    <row r="1200" spans="1:26" x14ac:dyDescent="0.3">
      <c r="A1200" t="s">
        <v>17</v>
      </c>
      <c r="B1200">
        <v>120</v>
      </c>
      <c r="C1200">
        <v>501</v>
      </c>
      <c r="D1200">
        <v>1000</v>
      </c>
      <c r="E1200">
        <v>4</v>
      </c>
      <c r="F1200">
        <v>3</v>
      </c>
      <c r="G1200">
        <v>2</v>
      </c>
      <c r="H1200">
        <v>2</v>
      </c>
      <c r="I1200" t="s">
        <v>255</v>
      </c>
      <c r="K1200" t="s">
        <v>252</v>
      </c>
      <c r="L1200">
        <v>4</v>
      </c>
      <c r="M1200">
        <v>1230.4000000000001</v>
      </c>
      <c r="N1200">
        <v>212.2</v>
      </c>
      <c r="O1200">
        <v>0.1</v>
      </c>
      <c r="P1200">
        <v>3.1</v>
      </c>
      <c r="S1200" t="s">
        <v>256</v>
      </c>
      <c r="U1200" t="s">
        <v>257</v>
      </c>
    </row>
    <row r="1201" spans="1:23" x14ac:dyDescent="0.3">
      <c r="A1201" t="s">
        <v>17</v>
      </c>
      <c r="B1201">
        <v>120</v>
      </c>
      <c r="C1201">
        <v>1001</v>
      </c>
      <c r="D1201">
        <v>1500</v>
      </c>
      <c r="E1201">
        <v>2</v>
      </c>
      <c r="F1201">
        <v>3</v>
      </c>
      <c r="G1201">
        <v>2</v>
      </c>
      <c r="H1201">
        <v>2</v>
      </c>
      <c r="I1201" t="s">
        <v>255</v>
      </c>
      <c r="K1201" t="s">
        <v>252</v>
      </c>
      <c r="L1201">
        <v>4</v>
      </c>
      <c r="M1201">
        <v>2281.5</v>
      </c>
      <c r="N1201">
        <v>378.1</v>
      </c>
      <c r="O1201">
        <v>0.1</v>
      </c>
      <c r="P1201">
        <v>2.2999999999999998</v>
      </c>
      <c r="S1201" t="s">
        <v>256</v>
      </c>
      <c r="U1201" t="s">
        <v>257</v>
      </c>
    </row>
    <row r="1202" spans="1:23" x14ac:dyDescent="0.3">
      <c r="A1202" t="s">
        <v>17</v>
      </c>
      <c r="B1202">
        <v>120</v>
      </c>
      <c r="C1202">
        <v>1501</v>
      </c>
      <c r="D1202">
        <v>2000</v>
      </c>
      <c r="E1202">
        <v>2</v>
      </c>
      <c r="F1202">
        <v>3</v>
      </c>
      <c r="G1202">
        <v>2</v>
      </c>
      <c r="H1202">
        <v>2</v>
      </c>
      <c r="I1202" t="s">
        <v>255</v>
      </c>
      <c r="K1202" t="s">
        <v>252</v>
      </c>
      <c r="L1202">
        <v>4</v>
      </c>
      <c r="M1202">
        <v>2152.8000000000002</v>
      </c>
      <c r="N1202">
        <v>665.7</v>
      </c>
      <c r="O1202">
        <v>0.9</v>
      </c>
      <c r="P1202">
        <v>10.8</v>
      </c>
      <c r="Q1202" t="s">
        <v>988</v>
      </c>
      <c r="U1202" t="s">
        <v>257</v>
      </c>
    </row>
    <row r="1203" spans="1:23" x14ac:dyDescent="0.3">
      <c r="A1203" t="s">
        <v>17</v>
      </c>
      <c r="B1203">
        <v>120</v>
      </c>
      <c r="C1203">
        <v>2001</v>
      </c>
      <c r="D1203">
        <v>2500</v>
      </c>
      <c r="E1203">
        <v>2</v>
      </c>
      <c r="F1203">
        <v>3</v>
      </c>
      <c r="G1203">
        <v>3</v>
      </c>
      <c r="H1203">
        <v>2</v>
      </c>
      <c r="I1203" t="s">
        <v>255</v>
      </c>
      <c r="K1203" t="s">
        <v>252</v>
      </c>
      <c r="L1203">
        <v>2</v>
      </c>
      <c r="M1203">
        <v>1882.5</v>
      </c>
      <c r="N1203">
        <v>662.1</v>
      </c>
      <c r="O1203">
        <v>42.5</v>
      </c>
      <c r="P1203">
        <v>17.899999999999999</v>
      </c>
      <c r="U1203" t="s">
        <v>432</v>
      </c>
    </row>
    <row r="1204" spans="1:23" x14ac:dyDescent="0.3">
      <c r="A1204" t="s">
        <v>17</v>
      </c>
      <c r="B1204">
        <v>120</v>
      </c>
      <c r="C1204">
        <v>2501</v>
      </c>
      <c r="D1204">
        <v>3000</v>
      </c>
      <c r="E1204">
        <v>2</v>
      </c>
      <c r="F1204">
        <v>3</v>
      </c>
      <c r="G1204">
        <v>3</v>
      </c>
      <c r="H1204">
        <v>2</v>
      </c>
      <c r="I1204" t="s">
        <v>255</v>
      </c>
      <c r="K1204" t="s">
        <v>252</v>
      </c>
      <c r="L1204">
        <v>2</v>
      </c>
      <c r="M1204">
        <v>2098.3000000000002</v>
      </c>
      <c r="N1204">
        <v>314.60000000000002</v>
      </c>
      <c r="O1204">
        <v>2.8</v>
      </c>
      <c r="P1204">
        <v>1.2</v>
      </c>
      <c r="U1204" t="s">
        <v>432</v>
      </c>
    </row>
    <row r="1205" spans="1:23" x14ac:dyDescent="0.3">
      <c r="A1205" t="s">
        <v>17</v>
      </c>
      <c r="B1205">
        <v>120</v>
      </c>
      <c r="C1205">
        <v>3001</v>
      </c>
      <c r="D1205">
        <v>3500</v>
      </c>
      <c r="E1205">
        <v>2</v>
      </c>
      <c r="F1205">
        <v>3</v>
      </c>
      <c r="G1205">
        <v>3</v>
      </c>
      <c r="H1205">
        <v>2</v>
      </c>
      <c r="I1205" t="s">
        <v>255</v>
      </c>
      <c r="K1205" t="s">
        <v>252</v>
      </c>
      <c r="L1205">
        <v>2</v>
      </c>
      <c r="M1205">
        <v>538.1</v>
      </c>
      <c r="N1205">
        <v>68.3</v>
      </c>
      <c r="O1205">
        <v>2</v>
      </c>
      <c r="P1205">
        <v>1.8</v>
      </c>
      <c r="U1205" t="s">
        <v>432</v>
      </c>
    </row>
    <row r="1206" spans="1:23" x14ac:dyDescent="0.3">
      <c r="A1206" t="s">
        <v>17</v>
      </c>
      <c r="B1206">
        <v>130</v>
      </c>
      <c r="C1206">
        <v>1</v>
      </c>
      <c r="D1206">
        <v>500</v>
      </c>
      <c r="E1206">
        <v>2</v>
      </c>
      <c r="F1206">
        <v>3</v>
      </c>
      <c r="G1206">
        <v>3</v>
      </c>
      <c r="H1206">
        <v>3</v>
      </c>
      <c r="I1206" t="s">
        <v>251</v>
      </c>
      <c r="K1206" t="s">
        <v>252</v>
      </c>
      <c r="L1206">
        <v>0</v>
      </c>
      <c r="M1206">
        <v>0</v>
      </c>
      <c r="N1206">
        <v>0</v>
      </c>
      <c r="O1206">
        <v>0</v>
      </c>
      <c r="P1206">
        <v>0</v>
      </c>
    </row>
    <row r="1207" spans="1:23" x14ac:dyDescent="0.3">
      <c r="A1207" t="s">
        <v>17</v>
      </c>
      <c r="B1207">
        <v>130</v>
      </c>
      <c r="C1207">
        <v>501</v>
      </c>
      <c r="D1207">
        <v>1000</v>
      </c>
      <c r="E1207">
        <v>2</v>
      </c>
      <c r="F1207">
        <v>3</v>
      </c>
      <c r="G1207">
        <v>3</v>
      </c>
      <c r="H1207">
        <v>3</v>
      </c>
      <c r="I1207" t="s">
        <v>251</v>
      </c>
      <c r="K1207" t="s">
        <v>252</v>
      </c>
      <c r="L1207">
        <v>3</v>
      </c>
      <c r="M1207">
        <v>21.3</v>
      </c>
      <c r="N1207">
        <v>0.2</v>
      </c>
      <c r="O1207">
        <v>0</v>
      </c>
      <c r="P1207">
        <v>0</v>
      </c>
      <c r="R1207" t="s">
        <v>470</v>
      </c>
      <c r="U1207" t="s">
        <v>471</v>
      </c>
    </row>
    <row r="1208" spans="1:23" x14ac:dyDescent="0.3">
      <c r="A1208" t="s">
        <v>17</v>
      </c>
      <c r="B1208">
        <v>130</v>
      </c>
      <c r="C1208">
        <v>1001</v>
      </c>
      <c r="D1208">
        <v>1500</v>
      </c>
      <c r="E1208">
        <v>2</v>
      </c>
      <c r="F1208">
        <v>3</v>
      </c>
      <c r="G1208">
        <v>2</v>
      </c>
      <c r="H1208">
        <v>2</v>
      </c>
      <c r="I1208" t="s">
        <v>251</v>
      </c>
      <c r="K1208" t="s">
        <v>252</v>
      </c>
      <c r="L1208">
        <v>3</v>
      </c>
      <c r="M1208">
        <v>72.400000000000006</v>
      </c>
      <c r="N1208">
        <v>0</v>
      </c>
      <c r="O1208">
        <v>72.599999999999994</v>
      </c>
      <c r="P1208">
        <v>225</v>
      </c>
      <c r="U1208" t="s">
        <v>253</v>
      </c>
    </row>
    <row r="1209" spans="1:23" x14ac:dyDescent="0.3">
      <c r="A1209" t="s">
        <v>17</v>
      </c>
      <c r="B1209">
        <v>130</v>
      </c>
      <c r="C1209">
        <v>1501</v>
      </c>
      <c r="D1209">
        <v>2000</v>
      </c>
      <c r="E1209">
        <v>2</v>
      </c>
      <c r="F1209">
        <v>3</v>
      </c>
      <c r="G1209">
        <v>2</v>
      </c>
      <c r="H1209">
        <v>2</v>
      </c>
      <c r="I1209" t="s">
        <v>251</v>
      </c>
      <c r="K1209" t="s">
        <v>252</v>
      </c>
      <c r="L1209">
        <v>1</v>
      </c>
      <c r="M1209">
        <v>42</v>
      </c>
      <c r="N1209">
        <v>1.8</v>
      </c>
      <c r="O1209">
        <v>28.2</v>
      </c>
      <c r="P1209">
        <v>147.80000000000001</v>
      </c>
      <c r="U1209" t="s">
        <v>433</v>
      </c>
    </row>
    <row r="1210" spans="1:23" x14ac:dyDescent="0.3">
      <c r="A1210" t="s">
        <v>17</v>
      </c>
      <c r="B1210">
        <v>130</v>
      </c>
      <c r="C1210">
        <v>2001</v>
      </c>
      <c r="D1210">
        <v>2500</v>
      </c>
      <c r="E1210">
        <v>2</v>
      </c>
      <c r="F1210">
        <v>3</v>
      </c>
      <c r="G1210">
        <v>3</v>
      </c>
      <c r="H1210">
        <v>2</v>
      </c>
      <c r="I1210" t="s">
        <v>251</v>
      </c>
      <c r="K1210" t="s">
        <v>252</v>
      </c>
      <c r="L1210">
        <v>1</v>
      </c>
      <c r="M1210">
        <v>132.69999999999999</v>
      </c>
      <c r="N1210">
        <v>14.7</v>
      </c>
      <c r="O1210">
        <v>158.1</v>
      </c>
      <c r="P1210">
        <v>771.1</v>
      </c>
      <c r="U1210" t="s">
        <v>433</v>
      </c>
    </row>
    <row r="1211" spans="1:23" x14ac:dyDescent="0.3">
      <c r="A1211" t="s">
        <v>17</v>
      </c>
      <c r="B1211">
        <v>130</v>
      </c>
      <c r="C1211">
        <v>2501</v>
      </c>
      <c r="D1211">
        <v>3000</v>
      </c>
      <c r="E1211">
        <v>2</v>
      </c>
      <c r="F1211">
        <v>3</v>
      </c>
      <c r="G1211">
        <v>3</v>
      </c>
      <c r="H1211">
        <v>2</v>
      </c>
      <c r="I1211" t="s">
        <v>251</v>
      </c>
      <c r="K1211" t="s">
        <v>252</v>
      </c>
      <c r="L1211">
        <v>1</v>
      </c>
      <c r="M1211">
        <v>47.1</v>
      </c>
      <c r="N1211">
        <v>10.5</v>
      </c>
      <c r="O1211">
        <v>154.80000000000001</v>
      </c>
      <c r="P1211">
        <v>666.9</v>
      </c>
      <c r="U1211" t="s">
        <v>433</v>
      </c>
    </row>
    <row r="1212" spans="1:23" x14ac:dyDescent="0.3">
      <c r="A1212" t="s">
        <v>17</v>
      </c>
      <c r="B1212">
        <v>161</v>
      </c>
      <c r="C1212">
        <v>1001</v>
      </c>
      <c r="D1212">
        <v>1500</v>
      </c>
      <c r="E1212">
        <v>2</v>
      </c>
      <c r="F1212">
        <v>3</v>
      </c>
      <c r="G1212">
        <v>3</v>
      </c>
      <c r="H1212">
        <v>2</v>
      </c>
      <c r="I1212" t="s">
        <v>440</v>
      </c>
      <c r="L1212">
        <v>5</v>
      </c>
      <c r="M1212">
        <v>231.2</v>
      </c>
      <c r="N1212">
        <v>55.7</v>
      </c>
      <c r="O1212">
        <v>1.1000000000000001</v>
      </c>
      <c r="P1212">
        <v>3.2</v>
      </c>
      <c r="Q1212" t="s">
        <v>977</v>
      </c>
      <c r="S1212" t="s">
        <v>435</v>
      </c>
      <c r="U1212" t="s">
        <v>883</v>
      </c>
      <c r="V1212" t="s">
        <v>482</v>
      </c>
    </row>
    <row r="1213" spans="1:23" x14ac:dyDescent="0.3">
      <c r="A1213" t="s">
        <v>17</v>
      </c>
      <c r="B1213">
        <v>161</v>
      </c>
      <c r="C1213">
        <v>1501</v>
      </c>
      <c r="D1213">
        <v>2000</v>
      </c>
      <c r="E1213">
        <v>2</v>
      </c>
      <c r="F1213">
        <v>3</v>
      </c>
      <c r="G1213">
        <v>3</v>
      </c>
      <c r="H1213">
        <v>2</v>
      </c>
      <c r="I1213" t="s">
        <v>440</v>
      </c>
      <c r="L1213">
        <v>2</v>
      </c>
      <c r="M1213">
        <v>107.1</v>
      </c>
      <c r="N1213">
        <v>14.2</v>
      </c>
      <c r="O1213">
        <v>0.8</v>
      </c>
      <c r="P1213">
        <v>13</v>
      </c>
      <c r="S1213" t="s">
        <v>897</v>
      </c>
      <c r="U1213" t="s">
        <v>883</v>
      </c>
    </row>
    <row r="1214" spans="1:23" x14ac:dyDescent="0.3">
      <c r="A1214" t="s">
        <v>17</v>
      </c>
      <c r="B1214">
        <v>161</v>
      </c>
      <c r="C1214">
        <v>2001</v>
      </c>
      <c r="D1214">
        <v>2500</v>
      </c>
      <c r="E1214">
        <v>2</v>
      </c>
      <c r="F1214">
        <v>3</v>
      </c>
      <c r="G1214">
        <v>3</v>
      </c>
      <c r="H1214">
        <v>3</v>
      </c>
      <c r="I1214" t="s">
        <v>440</v>
      </c>
      <c r="L1214">
        <v>0</v>
      </c>
      <c r="M1214">
        <v>0</v>
      </c>
      <c r="N1214">
        <v>0</v>
      </c>
      <c r="O1214">
        <v>0</v>
      </c>
      <c r="P1214">
        <v>0</v>
      </c>
    </row>
    <row r="1215" spans="1:23" x14ac:dyDescent="0.3">
      <c r="A1215" t="s">
        <v>17</v>
      </c>
      <c r="B1215">
        <v>161</v>
      </c>
      <c r="C1215">
        <v>2501</v>
      </c>
      <c r="D1215">
        <v>3000</v>
      </c>
      <c r="E1215">
        <v>2</v>
      </c>
      <c r="F1215">
        <v>3</v>
      </c>
      <c r="G1215">
        <v>3</v>
      </c>
      <c r="H1215">
        <v>3</v>
      </c>
      <c r="I1215" t="s">
        <v>440</v>
      </c>
      <c r="L1215">
        <v>0</v>
      </c>
      <c r="M1215">
        <v>0</v>
      </c>
      <c r="N1215">
        <v>0</v>
      </c>
      <c r="O1215">
        <v>0</v>
      </c>
      <c r="P1215">
        <v>0</v>
      </c>
    </row>
    <row r="1216" spans="1:23" x14ac:dyDescent="0.3">
      <c r="A1216" t="s">
        <v>17</v>
      </c>
      <c r="B1216">
        <v>162</v>
      </c>
      <c r="C1216">
        <v>1001</v>
      </c>
      <c r="D1216">
        <v>1500</v>
      </c>
      <c r="E1216">
        <v>2</v>
      </c>
      <c r="F1216">
        <v>3</v>
      </c>
      <c r="G1216">
        <v>3</v>
      </c>
      <c r="H1216">
        <v>2</v>
      </c>
      <c r="I1216" t="s">
        <v>258</v>
      </c>
      <c r="L1216">
        <v>8</v>
      </c>
      <c r="M1216">
        <v>1280.2</v>
      </c>
      <c r="N1216">
        <v>5.4</v>
      </c>
      <c r="O1216">
        <v>0</v>
      </c>
      <c r="P1216">
        <v>0</v>
      </c>
      <c r="Q1216" t="s">
        <v>350</v>
      </c>
      <c r="U1216" t="s">
        <v>900</v>
      </c>
      <c r="V1216" t="s">
        <v>438</v>
      </c>
      <c r="W1216" t="s">
        <v>439</v>
      </c>
    </row>
    <row r="1217" spans="1:24" x14ac:dyDescent="0.3">
      <c r="A1217" t="s">
        <v>17</v>
      </c>
      <c r="B1217">
        <v>162</v>
      </c>
      <c r="C1217">
        <v>1501</v>
      </c>
      <c r="D1217">
        <v>2000</v>
      </c>
      <c r="E1217">
        <v>2</v>
      </c>
      <c r="F1217">
        <v>3</v>
      </c>
      <c r="G1217">
        <v>3</v>
      </c>
      <c r="H1217">
        <v>2</v>
      </c>
      <c r="I1217" t="s">
        <v>258</v>
      </c>
      <c r="L1217">
        <v>5</v>
      </c>
      <c r="M1217">
        <v>4217.7</v>
      </c>
      <c r="N1217">
        <v>132.9</v>
      </c>
      <c r="O1217">
        <v>0</v>
      </c>
      <c r="P1217">
        <v>0</v>
      </c>
      <c r="Q1217" t="s">
        <v>350</v>
      </c>
      <c r="U1217" t="s">
        <v>901</v>
      </c>
      <c r="V1217" t="s">
        <v>902</v>
      </c>
      <c r="W1217" t="s">
        <v>439</v>
      </c>
    </row>
    <row r="1218" spans="1:24" x14ac:dyDescent="0.3">
      <c r="A1218" t="s">
        <v>17</v>
      </c>
      <c r="B1218">
        <v>162</v>
      </c>
      <c r="C1218">
        <v>2001</v>
      </c>
      <c r="D1218">
        <v>2500</v>
      </c>
      <c r="E1218">
        <v>2</v>
      </c>
      <c r="F1218">
        <v>3</v>
      </c>
      <c r="G1218">
        <v>3</v>
      </c>
      <c r="H1218">
        <v>1</v>
      </c>
      <c r="I1218" t="s">
        <v>440</v>
      </c>
      <c r="L1218">
        <v>1</v>
      </c>
      <c r="M1218">
        <v>12867.6</v>
      </c>
      <c r="N1218">
        <v>1692.6</v>
      </c>
      <c r="O1218">
        <v>0</v>
      </c>
      <c r="P1218">
        <v>0</v>
      </c>
      <c r="U1218" t="s">
        <v>883</v>
      </c>
    </row>
    <row r="1219" spans="1:24" x14ac:dyDescent="0.3">
      <c r="A1219" t="s">
        <v>17</v>
      </c>
      <c r="B1219">
        <v>162</v>
      </c>
      <c r="C1219">
        <v>2501</v>
      </c>
      <c r="D1219">
        <v>3000</v>
      </c>
      <c r="E1219">
        <v>2</v>
      </c>
      <c r="F1219">
        <v>3</v>
      </c>
      <c r="G1219">
        <v>3</v>
      </c>
      <c r="H1219">
        <v>1</v>
      </c>
      <c r="I1219" t="s">
        <v>440</v>
      </c>
      <c r="L1219">
        <v>1</v>
      </c>
      <c r="M1219">
        <v>5152.8</v>
      </c>
      <c r="N1219">
        <v>603.29999999999995</v>
      </c>
      <c r="O1219">
        <v>0.1</v>
      </c>
      <c r="P1219">
        <v>3</v>
      </c>
      <c r="U1219" t="s">
        <v>883</v>
      </c>
    </row>
    <row r="1220" spans="1:24" x14ac:dyDescent="0.3">
      <c r="A1220" t="s">
        <v>17</v>
      </c>
      <c r="B1220">
        <v>162</v>
      </c>
      <c r="C1220">
        <v>3001</v>
      </c>
      <c r="D1220">
        <v>3500</v>
      </c>
      <c r="E1220">
        <v>2</v>
      </c>
      <c r="F1220">
        <v>3</v>
      </c>
      <c r="G1220">
        <v>3</v>
      </c>
      <c r="H1220">
        <v>2</v>
      </c>
      <c r="I1220" t="s">
        <v>440</v>
      </c>
      <c r="L1220">
        <v>1</v>
      </c>
      <c r="M1220">
        <v>1570.8</v>
      </c>
      <c r="N1220">
        <v>90</v>
      </c>
      <c r="O1220">
        <v>0</v>
      </c>
      <c r="P1220">
        <v>0</v>
      </c>
      <c r="U1220" t="s">
        <v>883</v>
      </c>
    </row>
    <row r="1221" spans="1:24" x14ac:dyDescent="0.3">
      <c r="A1221" t="s">
        <v>17</v>
      </c>
      <c r="B1221">
        <v>163</v>
      </c>
      <c r="C1221">
        <v>2001</v>
      </c>
      <c r="D1221">
        <v>2500</v>
      </c>
      <c r="E1221">
        <v>2</v>
      </c>
      <c r="F1221">
        <v>3</v>
      </c>
      <c r="G1221">
        <v>3</v>
      </c>
      <c r="H1221">
        <v>2</v>
      </c>
      <c r="I1221" t="s">
        <v>441</v>
      </c>
      <c r="L1221">
        <v>11</v>
      </c>
      <c r="M1221">
        <v>2133.1999999999998</v>
      </c>
      <c r="N1221">
        <v>200</v>
      </c>
      <c r="O1221">
        <v>0</v>
      </c>
      <c r="P1221">
        <v>0</v>
      </c>
      <c r="Q1221" t="s">
        <v>978</v>
      </c>
      <c r="R1221" t="s">
        <v>442</v>
      </c>
      <c r="T1221" t="s">
        <v>443</v>
      </c>
      <c r="U1221" t="s">
        <v>884</v>
      </c>
      <c r="W1221" t="s">
        <v>885</v>
      </c>
    </row>
    <row r="1222" spans="1:24" x14ac:dyDescent="0.3">
      <c r="A1222" t="s">
        <v>17</v>
      </c>
      <c r="B1222">
        <v>163</v>
      </c>
      <c r="C1222">
        <v>2501</v>
      </c>
      <c r="D1222">
        <v>3000</v>
      </c>
      <c r="E1222">
        <v>2</v>
      </c>
      <c r="F1222">
        <v>3</v>
      </c>
      <c r="G1222">
        <v>3</v>
      </c>
      <c r="H1222">
        <v>2</v>
      </c>
      <c r="I1222" t="s">
        <v>441</v>
      </c>
      <c r="L1222">
        <v>7</v>
      </c>
      <c r="M1222">
        <v>1989.8</v>
      </c>
      <c r="N1222">
        <v>773.3</v>
      </c>
      <c r="O1222">
        <v>0</v>
      </c>
      <c r="P1222">
        <v>0</v>
      </c>
      <c r="Q1222" t="s">
        <v>979</v>
      </c>
      <c r="U1222" t="s">
        <v>259</v>
      </c>
      <c r="W1222" t="s">
        <v>886</v>
      </c>
    </row>
    <row r="1223" spans="1:24" x14ac:dyDescent="0.3">
      <c r="A1223" t="s">
        <v>17</v>
      </c>
      <c r="B1223">
        <v>163</v>
      </c>
      <c r="C1223">
        <v>3001</v>
      </c>
      <c r="D1223">
        <v>3500</v>
      </c>
      <c r="E1223">
        <v>2</v>
      </c>
      <c r="F1223">
        <v>3</v>
      </c>
      <c r="G1223">
        <v>3</v>
      </c>
      <c r="H1223">
        <v>2</v>
      </c>
      <c r="I1223" t="s">
        <v>260</v>
      </c>
      <c r="L1223">
        <v>3</v>
      </c>
      <c r="M1223">
        <v>417.1</v>
      </c>
      <c r="N1223">
        <v>257.89999999999998</v>
      </c>
      <c r="O1223">
        <v>0</v>
      </c>
      <c r="P1223">
        <v>0</v>
      </c>
      <c r="Q1223" t="s">
        <v>979</v>
      </c>
      <c r="U1223" t="s">
        <v>259</v>
      </c>
    </row>
    <row r="1224" spans="1:24" x14ac:dyDescent="0.3">
      <c r="A1224" t="s">
        <v>17</v>
      </c>
      <c r="B1224">
        <v>163</v>
      </c>
      <c r="C1224">
        <v>3501</v>
      </c>
      <c r="D1224">
        <v>4000</v>
      </c>
      <c r="E1224">
        <v>2</v>
      </c>
      <c r="F1224">
        <v>3</v>
      </c>
      <c r="G1224">
        <v>2</v>
      </c>
      <c r="H1224">
        <v>3</v>
      </c>
      <c r="I1224" t="s">
        <v>260</v>
      </c>
      <c r="L1224">
        <v>1</v>
      </c>
      <c r="M1224">
        <v>1</v>
      </c>
      <c r="N1224">
        <v>0</v>
      </c>
      <c r="O1224">
        <v>0</v>
      </c>
      <c r="P1224">
        <v>0</v>
      </c>
      <c r="U1224" t="s">
        <v>887</v>
      </c>
    </row>
    <row r="1225" spans="1:24" x14ac:dyDescent="0.3">
      <c r="A1225" t="s">
        <v>17</v>
      </c>
      <c r="B1225">
        <v>163</v>
      </c>
      <c r="C1225">
        <v>4001</v>
      </c>
      <c r="D1225">
        <v>4500</v>
      </c>
      <c r="E1225">
        <v>2</v>
      </c>
      <c r="F1225">
        <v>3</v>
      </c>
      <c r="G1225">
        <v>2</v>
      </c>
      <c r="H1225">
        <v>3</v>
      </c>
      <c r="I1225" t="s">
        <v>260</v>
      </c>
      <c r="L1225">
        <v>0</v>
      </c>
      <c r="M1225">
        <v>0</v>
      </c>
      <c r="N1225">
        <v>0</v>
      </c>
      <c r="O1225">
        <v>6.9</v>
      </c>
      <c r="P1225">
        <v>22.2</v>
      </c>
    </row>
    <row r="1226" spans="1:24" x14ac:dyDescent="0.3">
      <c r="A1226" t="s">
        <v>17</v>
      </c>
      <c r="B1226">
        <v>163</v>
      </c>
      <c r="C1226">
        <v>4501</v>
      </c>
      <c r="D1226">
        <v>5000</v>
      </c>
      <c r="E1226">
        <v>2</v>
      </c>
      <c r="F1226">
        <v>3</v>
      </c>
      <c r="G1226">
        <v>3</v>
      </c>
      <c r="H1226">
        <v>3</v>
      </c>
      <c r="I1226" t="s">
        <v>260</v>
      </c>
      <c r="L1226">
        <v>0</v>
      </c>
      <c r="M1226">
        <v>0</v>
      </c>
      <c r="N1226">
        <v>0</v>
      </c>
      <c r="O1226">
        <v>0</v>
      </c>
      <c r="P1226">
        <v>1</v>
      </c>
    </row>
    <row r="1227" spans="1:24" x14ac:dyDescent="0.3">
      <c r="A1227" t="s">
        <v>17</v>
      </c>
      <c r="B1227">
        <v>301</v>
      </c>
      <c r="C1227">
        <v>501</v>
      </c>
      <c r="D1227">
        <v>1000</v>
      </c>
      <c r="E1227">
        <v>2</v>
      </c>
      <c r="F1227">
        <v>3</v>
      </c>
      <c r="G1227">
        <v>3</v>
      </c>
      <c r="H1227">
        <v>3</v>
      </c>
      <c r="I1227" t="s">
        <v>2</v>
      </c>
      <c r="K1227" t="s">
        <v>3</v>
      </c>
      <c r="L1227">
        <v>0</v>
      </c>
      <c r="M1227">
        <v>0</v>
      </c>
      <c r="N1227">
        <v>0</v>
      </c>
      <c r="O1227">
        <v>0</v>
      </c>
      <c r="P1227">
        <v>2</v>
      </c>
      <c r="X1227" t="s">
        <v>270</v>
      </c>
    </row>
    <row r="1228" spans="1:24" x14ac:dyDescent="0.3">
      <c r="A1228" t="s">
        <v>17</v>
      </c>
      <c r="B1228">
        <v>301</v>
      </c>
      <c r="C1228">
        <v>1001</v>
      </c>
      <c r="D1228">
        <v>1500</v>
      </c>
      <c r="E1228">
        <v>8</v>
      </c>
      <c r="F1228">
        <v>3</v>
      </c>
      <c r="G1228">
        <v>2</v>
      </c>
      <c r="H1228">
        <v>2</v>
      </c>
      <c r="I1228" t="s">
        <v>264</v>
      </c>
      <c r="K1228" t="s">
        <v>265</v>
      </c>
      <c r="L1228">
        <v>5</v>
      </c>
      <c r="M1228">
        <v>406.9</v>
      </c>
      <c r="N1228">
        <v>102.4</v>
      </c>
      <c r="O1228">
        <v>225.5</v>
      </c>
      <c r="P1228">
        <v>629.6</v>
      </c>
      <c r="R1228" t="s">
        <v>266</v>
      </c>
      <c r="T1228" t="s">
        <v>268</v>
      </c>
      <c r="U1228" t="s">
        <v>269</v>
      </c>
      <c r="X1228" t="s">
        <v>270</v>
      </c>
    </row>
    <row r="1229" spans="1:24" x14ac:dyDescent="0.3">
      <c r="A1229" t="s">
        <v>17</v>
      </c>
      <c r="B1229">
        <v>301</v>
      </c>
      <c r="C1229">
        <v>2001</v>
      </c>
      <c r="D1229">
        <v>2500</v>
      </c>
      <c r="E1229">
        <v>6</v>
      </c>
      <c r="F1229">
        <v>3</v>
      </c>
      <c r="G1229">
        <v>2</v>
      </c>
      <c r="H1229">
        <v>2</v>
      </c>
      <c r="I1229" t="s">
        <v>264</v>
      </c>
      <c r="K1229" t="s">
        <v>265</v>
      </c>
      <c r="L1229">
        <v>7</v>
      </c>
      <c r="M1229">
        <v>1716.2</v>
      </c>
      <c r="N1229">
        <v>883.3</v>
      </c>
      <c r="O1229">
        <v>66.8</v>
      </c>
      <c r="P1229">
        <v>289.3</v>
      </c>
      <c r="R1229" t="s">
        <v>266</v>
      </c>
      <c r="S1229" t="s">
        <v>267</v>
      </c>
      <c r="T1229" t="s">
        <v>268</v>
      </c>
      <c r="U1229" t="s">
        <v>269</v>
      </c>
      <c r="W1229" t="s">
        <v>506</v>
      </c>
    </row>
    <row r="1230" spans="1:24" x14ac:dyDescent="0.3">
      <c r="A1230" t="s">
        <v>17</v>
      </c>
      <c r="B1230">
        <v>301</v>
      </c>
      <c r="C1230">
        <v>2501</v>
      </c>
      <c r="D1230">
        <v>3000</v>
      </c>
      <c r="E1230">
        <v>2</v>
      </c>
      <c r="F1230">
        <v>3</v>
      </c>
      <c r="G1230">
        <v>2</v>
      </c>
      <c r="H1230">
        <v>2</v>
      </c>
      <c r="I1230" t="s">
        <v>264</v>
      </c>
      <c r="K1230" t="s">
        <v>265</v>
      </c>
      <c r="L1230">
        <v>5</v>
      </c>
      <c r="M1230">
        <v>515.4</v>
      </c>
      <c r="N1230">
        <v>188.1</v>
      </c>
      <c r="O1230">
        <v>0.7</v>
      </c>
      <c r="P1230">
        <v>7</v>
      </c>
      <c r="R1230" t="s">
        <v>921</v>
      </c>
      <c r="T1230" t="s">
        <v>268</v>
      </c>
      <c r="U1230" t="s">
        <v>269</v>
      </c>
      <c r="W1230" t="s">
        <v>506</v>
      </c>
    </row>
    <row r="1231" spans="1:24" x14ac:dyDescent="0.3">
      <c r="A1231" t="s">
        <v>17</v>
      </c>
      <c r="B1231">
        <v>301</v>
      </c>
      <c r="C1231">
        <v>3001</v>
      </c>
      <c r="D1231">
        <v>3500</v>
      </c>
      <c r="E1231">
        <v>2</v>
      </c>
      <c r="F1231">
        <v>3</v>
      </c>
      <c r="G1231">
        <v>3</v>
      </c>
      <c r="H1231">
        <v>2</v>
      </c>
      <c r="I1231" t="s">
        <v>264</v>
      </c>
      <c r="K1231" t="s">
        <v>265</v>
      </c>
      <c r="L1231">
        <v>3</v>
      </c>
      <c r="M1231">
        <v>57</v>
      </c>
      <c r="N1231">
        <v>33</v>
      </c>
      <c r="O1231">
        <v>9.6999999999999993</v>
      </c>
      <c r="P1231">
        <v>47.8</v>
      </c>
      <c r="R1231" t="s">
        <v>921</v>
      </c>
      <c r="U1231" t="s">
        <v>269</v>
      </c>
    </row>
    <row r="1232" spans="1:24" x14ac:dyDescent="0.3">
      <c r="A1232" t="s">
        <v>17</v>
      </c>
      <c r="B1232">
        <v>301</v>
      </c>
      <c r="C1232">
        <v>3501</v>
      </c>
      <c r="D1232">
        <v>4000</v>
      </c>
      <c r="E1232">
        <v>2</v>
      </c>
      <c r="F1232">
        <v>3</v>
      </c>
      <c r="G1232">
        <v>3</v>
      </c>
      <c r="H1232">
        <v>3</v>
      </c>
      <c r="I1232" t="s">
        <v>264</v>
      </c>
      <c r="K1232" t="s">
        <v>265</v>
      </c>
      <c r="L1232">
        <v>1</v>
      </c>
      <c r="M1232">
        <v>0.3</v>
      </c>
      <c r="N1232">
        <v>0</v>
      </c>
      <c r="O1232">
        <v>0</v>
      </c>
      <c r="P1232">
        <v>0</v>
      </c>
      <c r="R1232" t="s">
        <v>507</v>
      </c>
    </row>
    <row r="1233" spans="1:26" x14ac:dyDescent="0.3">
      <c r="A1233" t="s">
        <v>17</v>
      </c>
      <c r="B1233">
        <v>301</v>
      </c>
      <c r="C1233">
        <v>4001</v>
      </c>
      <c r="D1233">
        <v>4500</v>
      </c>
      <c r="E1233">
        <v>2</v>
      </c>
      <c r="F1233">
        <v>3</v>
      </c>
      <c r="G1233">
        <v>3</v>
      </c>
      <c r="H1233">
        <v>3</v>
      </c>
      <c r="I1233" t="s">
        <v>264</v>
      </c>
      <c r="K1233" t="s">
        <v>265</v>
      </c>
      <c r="L1233">
        <v>1</v>
      </c>
      <c r="M1233">
        <v>50.9</v>
      </c>
      <c r="N1233">
        <v>0.7</v>
      </c>
      <c r="O1233">
        <v>0</v>
      </c>
      <c r="P1233">
        <v>0</v>
      </c>
      <c r="R1233" t="s">
        <v>507</v>
      </c>
    </row>
    <row r="1234" spans="1:26" x14ac:dyDescent="0.3">
      <c r="A1234" t="s">
        <v>17</v>
      </c>
      <c r="B1234">
        <v>301</v>
      </c>
      <c r="C1234">
        <v>4501</v>
      </c>
      <c r="D1234">
        <v>5000</v>
      </c>
      <c r="E1234">
        <v>2</v>
      </c>
      <c r="F1234">
        <v>3</v>
      </c>
      <c r="G1234">
        <v>3</v>
      </c>
      <c r="H1234">
        <v>2</v>
      </c>
      <c r="I1234" t="s">
        <v>264</v>
      </c>
      <c r="K1234" t="s">
        <v>265</v>
      </c>
      <c r="L1234">
        <v>2</v>
      </c>
      <c r="M1234">
        <v>157.30000000000001</v>
      </c>
      <c r="N1234">
        <v>1.3</v>
      </c>
      <c r="O1234">
        <v>0.8</v>
      </c>
      <c r="P1234">
        <v>9.1999999999999993</v>
      </c>
      <c r="U1234" t="s">
        <v>269</v>
      </c>
      <c r="W1234" t="s">
        <v>506</v>
      </c>
    </row>
    <row r="1235" spans="1:26" x14ac:dyDescent="0.3">
      <c r="A1235" t="s">
        <v>17</v>
      </c>
      <c r="B1235">
        <v>302</v>
      </c>
      <c r="C1235">
        <v>501</v>
      </c>
      <c r="D1235">
        <v>1000</v>
      </c>
      <c r="E1235">
        <v>8</v>
      </c>
      <c r="F1235">
        <v>3</v>
      </c>
      <c r="G1235">
        <v>2</v>
      </c>
      <c r="H1235">
        <v>3</v>
      </c>
      <c r="I1235" t="s">
        <v>264</v>
      </c>
      <c r="K1235" t="s">
        <v>3</v>
      </c>
      <c r="L1235">
        <v>0</v>
      </c>
      <c r="M1235">
        <v>0</v>
      </c>
      <c r="N1235">
        <v>0</v>
      </c>
      <c r="O1235">
        <v>12.8</v>
      </c>
      <c r="P1235">
        <v>0</v>
      </c>
      <c r="Y1235" t="s">
        <v>273</v>
      </c>
      <c r="Z1235" t="s">
        <v>476</v>
      </c>
    </row>
    <row r="1236" spans="1:26" x14ac:dyDescent="0.3">
      <c r="A1236" t="s">
        <v>17</v>
      </c>
      <c r="B1236">
        <v>302</v>
      </c>
      <c r="C1236">
        <v>1001</v>
      </c>
      <c r="D1236">
        <v>1500</v>
      </c>
      <c r="E1236">
        <v>-16</v>
      </c>
      <c r="F1236">
        <v>3</v>
      </c>
      <c r="G1236">
        <v>3</v>
      </c>
      <c r="H1236">
        <v>2</v>
      </c>
      <c r="I1236" t="s">
        <v>264</v>
      </c>
      <c r="K1236" t="s">
        <v>3</v>
      </c>
      <c r="L1236">
        <v>1</v>
      </c>
      <c r="M1236">
        <v>38.5</v>
      </c>
      <c r="N1236">
        <v>0</v>
      </c>
      <c r="O1236">
        <v>62</v>
      </c>
      <c r="P1236">
        <v>27.3</v>
      </c>
      <c r="R1236" t="s">
        <v>475</v>
      </c>
      <c r="Y1236" t="s">
        <v>273</v>
      </c>
      <c r="Z1236" t="s">
        <v>476</v>
      </c>
    </row>
    <row r="1237" spans="1:26" x14ac:dyDescent="0.3">
      <c r="A1237" t="s">
        <v>17</v>
      </c>
      <c r="B1237">
        <v>302</v>
      </c>
      <c r="C1237">
        <v>1501</v>
      </c>
      <c r="D1237">
        <v>2000</v>
      </c>
      <c r="E1237">
        <v>10</v>
      </c>
      <c r="F1237">
        <v>3</v>
      </c>
      <c r="G1237">
        <v>2</v>
      </c>
      <c r="H1237">
        <v>2</v>
      </c>
      <c r="I1237" t="s">
        <v>264</v>
      </c>
      <c r="K1237" t="s">
        <v>3</v>
      </c>
      <c r="L1237">
        <v>1</v>
      </c>
      <c r="M1237">
        <v>1.1000000000000001</v>
      </c>
      <c r="N1237">
        <v>0</v>
      </c>
      <c r="O1237">
        <v>131.5</v>
      </c>
      <c r="P1237">
        <v>403</v>
      </c>
      <c r="R1237" t="s">
        <v>475</v>
      </c>
      <c r="X1237" t="s">
        <v>272</v>
      </c>
      <c r="Y1237" t="s">
        <v>273</v>
      </c>
      <c r="Z1237" t="s">
        <v>274</v>
      </c>
    </row>
    <row r="1238" spans="1:26" x14ac:dyDescent="0.3">
      <c r="A1238" t="s">
        <v>17</v>
      </c>
      <c r="B1238">
        <v>302</v>
      </c>
      <c r="C1238">
        <v>2001</v>
      </c>
      <c r="D1238">
        <v>2500</v>
      </c>
      <c r="E1238">
        <v>8</v>
      </c>
      <c r="F1238">
        <v>3</v>
      </c>
      <c r="G1238">
        <v>2</v>
      </c>
      <c r="H1238">
        <v>2</v>
      </c>
      <c r="I1238" t="s">
        <v>264</v>
      </c>
      <c r="K1238" t="s">
        <v>3</v>
      </c>
      <c r="L1238">
        <v>0</v>
      </c>
      <c r="M1238">
        <v>0</v>
      </c>
      <c r="N1238">
        <v>0</v>
      </c>
      <c r="O1238">
        <v>145.69999999999999</v>
      </c>
      <c r="P1238">
        <v>561.20000000000005</v>
      </c>
      <c r="X1238" t="s">
        <v>272</v>
      </c>
      <c r="Y1238" t="s">
        <v>273</v>
      </c>
      <c r="Z1238" t="s">
        <v>274</v>
      </c>
    </row>
    <row r="1239" spans="1:26" x14ac:dyDescent="0.3">
      <c r="A1239" t="s">
        <v>17</v>
      </c>
      <c r="B1239">
        <v>302</v>
      </c>
      <c r="C1239">
        <v>2501</v>
      </c>
      <c r="D1239">
        <v>3000</v>
      </c>
      <c r="E1239">
        <v>10</v>
      </c>
      <c r="F1239">
        <v>3</v>
      </c>
      <c r="G1239">
        <v>2</v>
      </c>
      <c r="H1239">
        <v>2</v>
      </c>
      <c r="I1239" t="s">
        <v>264</v>
      </c>
      <c r="K1239" t="s">
        <v>3</v>
      </c>
      <c r="L1239">
        <v>2</v>
      </c>
      <c r="M1239">
        <v>0.8</v>
      </c>
      <c r="N1239">
        <v>0</v>
      </c>
      <c r="O1239">
        <v>325</v>
      </c>
      <c r="P1239">
        <v>867</v>
      </c>
      <c r="Q1239" t="s">
        <v>995</v>
      </c>
      <c r="R1239" t="s">
        <v>271</v>
      </c>
      <c r="X1239" t="s">
        <v>272</v>
      </c>
    </row>
    <row r="1240" spans="1:26" x14ac:dyDescent="0.3">
      <c r="A1240" t="s">
        <v>17</v>
      </c>
      <c r="B1240">
        <v>302</v>
      </c>
      <c r="C1240">
        <v>3501</v>
      </c>
      <c r="D1240">
        <v>4000</v>
      </c>
      <c r="E1240">
        <v>4</v>
      </c>
      <c r="F1240">
        <v>3</v>
      </c>
      <c r="G1240">
        <v>2</v>
      </c>
      <c r="H1240">
        <v>2</v>
      </c>
      <c r="I1240" t="s">
        <v>275</v>
      </c>
      <c r="K1240" t="s">
        <v>276</v>
      </c>
      <c r="L1240">
        <v>0</v>
      </c>
      <c r="M1240">
        <v>0</v>
      </c>
      <c r="N1240">
        <v>0</v>
      </c>
      <c r="O1240">
        <v>201.5</v>
      </c>
      <c r="P1240">
        <v>146.19999999999999</v>
      </c>
    </row>
    <row r="1241" spans="1:26" x14ac:dyDescent="0.3">
      <c r="A1241" t="s">
        <v>17</v>
      </c>
      <c r="B1241">
        <v>302</v>
      </c>
      <c r="C1241">
        <v>4001</v>
      </c>
      <c r="D1241">
        <v>4500</v>
      </c>
      <c r="E1241">
        <v>2</v>
      </c>
      <c r="F1241">
        <v>3</v>
      </c>
      <c r="G1241">
        <v>3</v>
      </c>
      <c r="H1241">
        <v>3</v>
      </c>
      <c r="I1241" t="s">
        <v>275</v>
      </c>
      <c r="K1241" t="s">
        <v>276</v>
      </c>
      <c r="L1241">
        <v>0</v>
      </c>
      <c r="M1241">
        <v>0</v>
      </c>
      <c r="N1241">
        <v>0</v>
      </c>
      <c r="O1241">
        <v>70.3</v>
      </c>
      <c r="P1241">
        <v>201.2</v>
      </c>
    </row>
    <row r="1242" spans="1:26" x14ac:dyDescent="0.3">
      <c r="A1242" t="s">
        <v>17</v>
      </c>
      <c r="B1242">
        <v>303</v>
      </c>
      <c r="C1242">
        <v>1</v>
      </c>
      <c r="D1242">
        <v>500</v>
      </c>
      <c r="E1242">
        <v>2</v>
      </c>
      <c r="F1242">
        <v>3</v>
      </c>
      <c r="G1242">
        <v>3</v>
      </c>
      <c r="H1242">
        <v>3</v>
      </c>
      <c r="I1242" t="s">
        <v>2</v>
      </c>
      <c r="L1242">
        <v>0</v>
      </c>
      <c r="M1242">
        <v>0</v>
      </c>
      <c r="N1242">
        <v>0</v>
      </c>
      <c r="O1242">
        <v>0</v>
      </c>
      <c r="P1242">
        <v>0</v>
      </c>
    </row>
    <row r="1243" spans="1:26" x14ac:dyDescent="0.3">
      <c r="A1243" t="s">
        <v>17</v>
      </c>
      <c r="B1243">
        <v>303</v>
      </c>
      <c r="C1243">
        <v>501</v>
      </c>
      <c r="D1243">
        <v>1000</v>
      </c>
      <c r="E1243">
        <v>10</v>
      </c>
      <c r="F1243">
        <v>3</v>
      </c>
      <c r="G1243">
        <v>2</v>
      </c>
      <c r="H1243">
        <v>2</v>
      </c>
      <c r="I1243" t="s">
        <v>2</v>
      </c>
      <c r="K1243" t="s">
        <v>3</v>
      </c>
      <c r="L1243">
        <v>3</v>
      </c>
      <c r="M1243">
        <v>380</v>
      </c>
      <c r="N1243">
        <v>28.4</v>
      </c>
      <c r="O1243">
        <v>64.400000000000006</v>
      </c>
      <c r="P1243">
        <v>197.5</v>
      </c>
      <c r="R1243" t="s">
        <v>277</v>
      </c>
      <c r="S1243" t="s">
        <v>278</v>
      </c>
      <c r="T1243" t="s">
        <v>27</v>
      </c>
    </row>
    <row r="1244" spans="1:26" x14ac:dyDescent="0.3">
      <c r="A1244" t="s">
        <v>17</v>
      </c>
      <c r="B1244">
        <v>303</v>
      </c>
      <c r="C1244">
        <v>5001</v>
      </c>
      <c r="D1244">
        <v>5500</v>
      </c>
      <c r="E1244">
        <v>2</v>
      </c>
      <c r="F1244">
        <v>3</v>
      </c>
      <c r="G1244">
        <v>2</v>
      </c>
      <c r="H1244">
        <v>2</v>
      </c>
      <c r="I1244" t="s">
        <v>24</v>
      </c>
      <c r="K1244" t="s">
        <v>25</v>
      </c>
      <c r="L1244">
        <v>1</v>
      </c>
      <c r="M1244">
        <v>2.7</v>
      </c>
      <c r="N1244">
        <v>0</v>
      </c>
      <c r="O1244">
        <v>269.7</v>
      </c>
      <c r="P1244">
        <v>1523.9</v>
      </c>
      <c r="R1244" t="s">
        <v>35</v>
      </c>
    </row>
    <row r="1245" spans="1:26" x14ac:dyDescent="0.3">
      <c r="A1245" t="s">
        <v>17</v>
      </c>
      <c r="B1245">
        <v>311</v>
      </c>
      <c r="C1245">
        <v>1001</v>
      </c>
      <c r="D1245">
        <v>1500</v>
      </c>
      <c r="E1245">
        <v>2</v>
      </c>
      <c r="F1245">
        <v>3</v>
      </c>
      <c r="G1245">
        <v>3</v>
      </c>
      <c r="H1245">
        <v>3</v>
      </c>
      <c r="I1245" t="s">
        <v>38</v>
      </c>
      <c r="K1245" t="s">
        <v>3</v>
      </c>
      <c r="L1245">
        <v>1</v>
      </c>
      <c r="M1245">
        <v>3.9</v>
      </c>
      <c r="N1245">
        <v>0</v>
      </c>
      <c r="O1245">
        <v>0</v>
      </c>
      <c r="P1245">
        <v>0</v>
      </c>
      <c r="R1245" t="s">
        <v>475</v>
      </c>
    </row>
    <row r="1246" spans="1:26" x14ac:dyDescent="0.3">
      <c r="A1246" t="s">
        <v>17</v>
      </c>
      <c r="B1246">
        <v>311</v>
      </c>
      <c r="C1246">
        <v>1501</v>
      </c>
      <c r="D1246">
        <v>2000</v>
      </c>
      <c r="E1246">
        <v>2</v>
      </c>
      <c r="F1246">
        <v>3</v>
      </c>
      <c r="G1246">
        <v>3</v>
      </c>
      <c r="H1246">
        <v>3</v>
      </c>
      <c r="I1246" t="s">
        <v>38</v>
      </c>
      <c r="K1246" t="s">
        <v>265</v>
      </c>
      <c r="L1246">
        <v>1</v>
      </c>
      <c r="M1246">
        <v>0.5</v>
      </c>
      <c r="N1246">
        <v>0</v>
      </c>
      <c r="O1246">
        <v>61.5</v>
      </c>
      <c r="P1246">
        <v>53.6</v>
      </c>
      <c r="R1246" t="s">
        <v>475</v>
      </c>
    </row>
    <row r="1247" spans="1:26" x14ac:dyDescent="0.3">
      <c r="A1247" t="s">
        <v>17</v>
      </c>
      <c r="B1247">
        <v>311</v>
      </c>
      <c r="C1247">
        <v>2001</v>
      </c>
      <c r="D1247">
        <v>2500</v>
      </c>
      <c r="E1247">
        <v>2</v>
      </c>
      <c r="F1247">
        <v>3</v>
      </c>
      <c r="G1247">
        <v>3</v>
      </c>
      <c r="H1247">
        <v>3</v>
      </c>
      <c r="I1247" t="s">
        <v>38</v>
      </c>
      <c r="K1247" t="s">
        <v>265</v>
      </c>
      <c r="L1247">
        <v>1</v>
      </c>
      <c r="M1247">
        <v>22.7</v>
      </c>
      <c r="N1247">
        <v>0</v>
      </c>
      <c r="O1247">
        <v>5.4</v>
      </c>
      <c r="P1247">
        <v>8.5</v>
      </c>
      <c r="U1247" t="s">
        <v>280</v>
      </c>
    </row>
    <row r="1248" spans="1:26" x14ac:dyDescent="0.3">
      <c r="A1248" t="s">
        <v>17</v>
      </c>
      <c r="B1248">
        <v>311</v>
      </c>
      <c r="C1248">
        <v>2501</v>
      </c>
      <c r="D1248">
        <v>3000</v>
      </c>
      <c r="E1248">
        <v>2</v>
      </c>
      <c r="F1248">
        <v>3</v>
      </c>
      <c r="G1248">
        <v>3</v>
      </c>
      <c r="H1248">
        <v>3</v>
      </c>
      <c r="I1248" t="s">
        <v>38</v>
      </c>
      <c r="K1248" t="s">
        <v>265</v>
      </c>
      <c r="L1248">
        <v>1</v>
      </c>
      <c r="M1248">
        <v>11.6</v>
      </c>
      <c r="N1248">
        <v>0</v>
      </c>
      <c r="O1248">
        <v>40.299999999999997</v>
      </c>
      <c r="P1248">
        <v>125.1</v>
      </c>
      <c r="T1248" t="s">
        <v>48</v>
      </c>
    </row>
    <row r="1249" spans="1:24" x14ac:dyDescent="0.3">
      <c r="A1249" t="s">
        <v>17</v>
      </c>
      <c r="B1249">
        <v>311</v>
      </c>
      <c r="C1249">
        <v>3001</v>
      </c>
      <c r="D1249">
        <v>3500</v>
      </c>
      <c r="E1249">
        <v>2</v>
      </c>
      <c r="F1249">
        <v>3</v>
      </c>
      <c r="G1249">
        <v>3</v>
      </c>
      <c r="H1249">
        <v>2</v>
      </c>
      <c r="I1249" t="s">
        <v>38</v>
      </c>
      <c r="K1249" t="s">
        <v>265</v>
      </c>
      <c r="L1249">
        <v>1</v>
      </c>
      <c r="M1249">
        <v>123.7</v>
      </c>
      <c r="N1249">
        <v>0.2</v>
      </c>
      <c r="O1249">
        <v>87.8</v>
      </c>
      <c r="P1249">
        <v>449.1</v>
      </c>
      <c r="T1249" t="s">
        <v>48</v>
      </c>
    </row>
    <row r="1250" spans="1:24" x14ac:dyDescent="0.3">
      <c r="A1250" t="s">
        <v>17</v>
      </c>
      <c r="B1250">
        <v>311</v>
      </c>
      <c r="C1250">
        <v>3501</v>
      </c>
      <c r="D1250">
        <v>4000</v>
      </c>
      <c r="E1250">
        <v>2</v>
      </c>
      <c r="F1250">
        <v>3</v>
      </c>
      <c r="G1250">
        <v>3</v>
      </c>
      <c r="H1250">
        <v>2</v>
      </c>
      <c r="I1250" t="s">
        <v>38</v>
      </c>
      <c r="K1250" t="s">
        <v>265</v>
      </c>
      <c r="L1250">
        <v>1</v>
      </c>
      <c r="M1250">
        <v>85.2</v>
      </c>
      <c r="N1250">
        <v>10.9</v>
      </c>
      <c r="O1250">
        <v>206.5</v>
      </c>
      <c r="P1250">
        <v>755.5</v>
      </c>
      <c r="T1250" t="s">
        <v>48</v>
      </c>
    </row>
    <row r="1251" spans="1:24" x14ac:dyDescent="0.3">
      <c r="A1251" t="s">
        <v>17</v>
      </c>
      <c r="B1251">
        <v>311</v>
      </c>
      <c r="C1251">
        <v>4001</v>
      </c>
      <c r="D1251">
        <v>4500</v>
      </c>
      <c r="E1251">
        <v>2</v>
      </c>
      <c r="F1251">
        <v>3</v>
      </c>
      <c r="G1251">
        <v>3</v>
      </c>
      <c r="H1251">
        <v>2</v>
      </c>
      <c r="I1251" t="s">
        <v>264</v>
      </c>
      <c r="K1251" t="s">
        <v>265</v>
      </c>
      <c r="L1251">
        <v>1</v>
      </c>
      <c r="M1251">
        <v>20.8</v>
      </c>
      <c r="N1251">
        <v>0.2</v>
      </c>
      <c r="O1251">
        <v>131.19999999999999</v>
      </c>
      <c r="P1251">
        <v>366.6</v>
      </c>
      <c r="T1251" t="s">
        <v>48</v>
      </c>
    </row>
    <row r="1252" spans="1:24" x14ac:dyDescent="0.3">
      <c r="A1252" t="s">
        <v>17</v>
      </c>
      <c r="B1252">
        <v>311</v>
      </c>
      <c r="C1252">
        <v>4501</v>
      </c>
      <c r="D1252">
        <v>5000</v>
      </c>
      <c r="E1252">
        <v>2</v>
      </c>
      <c r="F1252">
        <v>3</v>
      </c>
      <c r="G1252">
        <v>3</v>
      </c>
      <c r="H1252">
        <v>2</v>
      </c>
      <c r="I1252" t="s">
        <v>275</v>
      </c>
      <c r="K1252" t="s">
        <v>276</v>
      </c>
      <c r="L1252">
        <v>1</v>
      </c>
      <c r="M1252">
        <v>50.3</v>
      </c>
      <c r="N1252">
        <v>12</v>
      </c>
      <c r="O1252">
        <v>38.299999999999997</v>
      </c>
      <c r="P1252">
        <v>373.7</v>
      </c>
      <c r="T1252" t="s">
        <v>48</v>
      </c>
    </row>
    <row r="1253" spans="1:24" x14ac:dyDescent="0.3">
      <c r="A1253" t="s">
        <v>17</v>
      </c>
      <c r="B1253">
        <v>311</v>
      </c>
      <c r="C1253">
        <v>5001</v>
      </c>
      <c r="D1253">
        <v>5500</v>
      </c>
      <c r="E1253">
        <v>2</v>
      </c>
      <c r="F1253">
        <v>3</v>
      </c>
      <c r="G1253">
        <v>3</v>
      </c>
      <c r="H1253">
        <v>2</v>
      </c>
      <c r="I1253" t="s">
        <v>92</v>
      </c>
      <c r="K1253" t="s">
        <v>276</v>
      </c>
      <c r="L1253">
        <v>1</v>
      </c>
      <c r="M1253">
        <v>17.8</v>
      </c>
      <c r="N1253">
        <v>0.2</v>
      </c>
      <c r="O1253">
        <v>99.8</v>
      </c>
      <c r="P1253">
        <v>990.5</v>
      </c>
      <c r="T1253" t="s">
        <v>48</v>
      </c>
    </row>
    <row r="1254" spans="1:24" x14ac:dyDescent="0.3">
      <c r="A1254" t="s">
        <v>17</v>
      </c>
      <c r="B1254">
        <v>311</v>
      </c>
      <c r="C1254">
        <v>5501</v>
      </c>
      <c r="D1254">
        <v>6000</v>
      </c>
      <c r="E1254">
        <v>2</v>
      </c>
      <c r="F1254">
        <v>3</v>
      </c>
      <c r="G1254">
        <v>2</v>
      </c>
      <c r="H1254">
        <v>2</v>
      </c>
      <c r="I1254" t="s">
        <v>275</v>
      </c>
      <c r="K1254" t="s">
        <v>276</v>
      </c>
      <c r="L1254">
        <v>2</v>
      </c>
      <c r="M1254">
        <v>179.9</v>
      </c>
      <c r="N1254">
        <v>35.200000000000003</v>
      </c>
      <c r="O1254">
        <v>662.3</v>
      </c>
      <c r="P1254">
        <v>12368.2</v>
      </c>
      <c r="Q1254" t="s">
        <v>961</v>
      </c>
      <c r="T1254" t="s">
        <v>48</v>
      </c>
    </row>
    <row r="1255" spans="1:24" x14ac:dyDescent="0.3">
      <c r="A1255" t="s">
        <v>17</v>
      </c>
      <c r="B1255">
        <v>311</v>
      </c>
      <c r="C1255">
        <v>6001</v>
      </c>
      <c r="D1255">
        <v>6500</v>
      </c>
      <c r="E1255">
        <v>2</v>
      </c>
      <c r="F1255">
        <v>3</v>
      </c>
      <c r="G1255">
        <v>2</v>
      </c>
      <c r="H1255">
        <v>2</v>
      </c>
      <c r="I1255" t="s">
        <v>92</v>
      </c>
      <c r="K1255" t="s">
        <v>46</v>
      </c>
      <c r="L1255">
        <v>1</v>
      </c>
      <c r="M1255">
        <v>297.8</v>
      </c>
      <c r="N1255">
        <v>97.3</v>
      </c>
      <c r="O1255">
        <v>443.9</v>
      </c>
      <c r="P1255">
        <v>13701.8</v>
      </c>
      <c r="T1255" t="s">
        <v>48</v>
      </c>
    </row>
    <row r="1256" spans="1:24" x14ac:dyDescent="0.3">
      <c r="A1256" t="s">
        <v>17</v>
      </c>
      <c r="B1256">
        <v>311</v>
      </c>
      <c r="C1256">
        <v>6501</v>
      </c>
      <c r="D1256">
        <v>7000</v>
      </c>
      <c r="E1256">
        <v>2</v>
      </c>
      <c r="F1256">
        <v>3</v>
      </c>
      <c r="G1256">
        <v>2</v>
      </c>
      <c r="H1256">
        <v>2</v>
      </c>
      <c r="I1256" t="s">
        <v>92</v>
      </c>
      <c r="K1256" t="s">
        <v>46</v>
      </c>
      <c r="L1256">
        <v>1</v>
      </c>
      <c r="M1256">
        <v>29.1</v>
      </c>
      <c r="N1256">
        <v>11.4</v>
      </c>
      <c r="O1256">
        <v>224</v>
      </c>
      <c r="P1256">
        <v>2121.6999999999998</v>
      </c>
      <c r="T1256" t="s">
        <v>48</v>
      </c>
    </row>
    <row r="1257" spans="1:24" x14ac:dyDescent="0.3">
      <c r="A1257" t="s">
        <v>17</v>
      </c>
      <c r="B1257">
        <v>312</v>
      </c>
      <c r="C1257">
        <v>1001</v>
      </c>
      <c r="D1257">
        <v>1500</v>
      </c>
      <c r="E1257">
        <v>-4</v>
      </c>
      <c r="F1257">
        <v>3</v>
      </c>
      <c r="G1257">
        <v>3</v>
      </c>
      <c r="H1257">
        <v>2</v>
      </c>
      <c r="I1257" t="s">
        <v>50</v>
      </c>
      <c r="K1257" t="s">
        <v>51</v>
      </c>
      <c r="L1257">
        <v>0</v>
      </c>
      <c r="M1257">
        <v>0</v>
      </c>
      <c r="N1257">
        <v>0</v>
      </c>
      <c r="O1257">
        <v>299.89999999999998</v>
      </c>
      <c r="P1257">
        <v>3202.2</v>
      </c>
    </row>
    <row r="1258" spans="1:24" x14ac:dyDescent="0.3">
      <c r="A1258" t="s">
        <v>17</v>
      </c>
      <c r="B1258">
        <v>312</v>
      </c>
      <c r="C1258">
        <v>5001</v>
      </c>
      <c r="D1258">
        <v>5500</v>
      </c>
      <c r="E1258">
        <v>2</v>
      </c>
      <c r="F1258">
        <v>3</v>
      </c>
      <c r="G1258">
        <v>2</v>
      </c>
      <c r="H1258">
        <v>2</v>
      </c>
      <c r="I1258" t="s">
        <v>285</v>
      </c>
      <c r="K1258" t="s">
        <v>276</v>
      </c>
      <c r="L1258">
        <v>3</v>
      </c>
      <c r="M1258">
        <v>116</v>
      </c>
      <c r="N1258">
        <v>36.299999999999997</v>
      </c>
      <c r="O1258">
        <v>298</v>
      </c>
      <c r="P1258">
        <v>1031.4000000000001</v>
      </c>
      <c r="R1258" t="s">
        <v>35</v>
      </c>
      <c r="U1258" t="s">
        <v>284</v>
      </c>
    </row>
    <row r="1259" spans="1:24" x14ac:dyDescent="0.3">
      <c r="A1259" t="s">
        <v>17</v>
      </c>
      <c r="B1259">
        <v>312</v>
      </c>
      <c r="C1259">
        <v>6001</v>
      </c>
      <c r="D1259">
        <v>6500</v>
      </c>
      <c r="E1259">
        <v>2</v>
      </c>
      <c r="F1259">
        <v>3</v>
      </c>
      <c r="G1259">
        <v>3</v>
      </c>
      <c r="H1259">
        <v>3</v>
      </c>
      <c r="I1259" t="s">
        <v>302</v>
      </c>
      <c r="K1259" t="s">
        <v>51</v>
      </c>
      <c r="L1259">
        <v>0</v>
      </c>
      <c r="M1259">
        <v>0</v>
      </c>
      <c r="N1259">
        <v>0</v>
      </c>
      <c r="O1259">
        <v>0.1</v>
      </c>
      <c r="P1259">
        <v>3</v>
      </c>
    </row>
    <row r="1260" spans="1:24" x14ac:dyDescent="0.3">
      <c r="A1260" t="s">
        <v>17</v>
      </c>
      <c r="B1260">
        <v>312</v>
      </c>
      <c r="C1260">
        <v>6501</v>
      </c>
      <c r="D1260">
        <v>7000</v>
      </c>
      <c r="E1260">
        <v>2</v>
      </c>
      <c r="F1260">
        <v>3</v>
      </c>
      <c r="G1260">
        <v>3</v>
      </c>
      <c r="H1260">
        <v>3</v>
      </c>
      <c r="I1260" t="s">
        <v>509</v>
      </c>
      <c r="K1260" t="s">
        <v>46</v>
      </c>
      <c r="L1260">
        <v>0</v>
      </c>
      <c r="M1260">
        <v>0</v>
      </c>
      <c r="N1260">
        <v>0</v>
      </c>
      <c r="O1260">
        <v>0.9</v>
      </c>
      <c r="P1260">
        <v>10</v>
      </c>
    </row>
    <row r="1261" spans="1:24" x14ac:dyDescent="0.3">
      <c r="A1261" t="s">
        <v>17</v>
      </c>
      <c r="B1261">
        <v>321</v>
      </c>
      <c r="C1261">
        <v>1501</v>
      </c>
      <c r="D1261">
        <v>2000</v>
      </c>
      <c r="E1261">
        <v>2</v>
      </c>
      <c r="F1261">
        <v>3</v>
      </c>
      <c r="G1261">
        <v>3</v>
      </c>
      <c r="H1261">
        <v>2</v>
      </c>
      <c r="I1261" t="s">
        <v>38</v>
      </c>
      <c r="K1261" t="s">
        <v>39</v>
      </c>
      <c r="L1261">
        <v>0</v>
      </c>
      <c r="M1261">
        <v>0</v>
      </c>
      <c r="N1261">
        <v>0</v>
      </c>
      <c r="O1261">
        <v>263.39999999999998</v>
      </c>
      <c r="P1261">
        <v>2028.7</v>
      </c>
    </row>
    <row r="1262" spans="1:24" x14ac:dyDescent="0.3">
      <c r="A1262" t="s">
        <v>17</v>
      </c>
      <c r="B1262">
        <v>321</v>
      </c>
      <c r="C1262">
        <v>5501</v>
      </c>
      <c r="D1262">
        <v>6000</v>
      </c>
      <c r="E1262">
        <v>2</v>
      </c>
      <c r="F1262">
        <v>3</v>
      </c>
      <c r="G1262">
        <v>2</v>
      </c>
      <c r="H1262">
        <v>2</v>
      </c>
      <c r="I1262" t="s">
        <v>38</v>
      </c>
      <c r="K1262" t="s">
        <v>39</v>
      </c>
      <c r="L1262">
        <v>1</v>
      </c>
      <c r="M1262">
        <v>8</v>
      </c>
      <c r="N1262">
        <v>0</v>
      </c>
      <c r="O1262">
        <v>2286.6999999999998</v>
      </c>
      <c r="P1262">
        <v>27591.5</v>
      </c>
      <c r="S1262" t="s">
        <v>511</v>
      </c>
      <c r="X1262" t="s">
        <v>772</v>
      </c>
    </row>
    <row r="1263" spans="1:24" x14ac:dyDescent="0.3">
      <c r="A1263" t="s">
        <v>17</v>
      </c>
      <c r="B1263">
        <v>321</v>
      </c>
      <c r="C1263">
        <v>6001</v>
      </c>
      <c r="D1263">
        <v>6500</v>
      </c>
      <c r="E1263">
        <v>2</v>
      </c>
      <c r="F1263">
        <v>3</v>
      </c>
      <c r="G1263">
        <v>3</v>
      </c>
      <c r="H1263">
        <v>2</v>
      </c>
      <c r="I1263" t="s">
        <v>38</v>
      </c>
      <c r="K1263" t="s">
        <v>39</v>
      </c>
      <c r="L1263">
        <v>1</v>
      </c>
      <c r="M1263">
        <v>17.899999999999999</v>
      </c>
      <c r="N1263">
        <v>0</v>
      </c>
      <c r="O1263">
        <v>216.5</v>
      </c>
      <c r="P1263">
        <v>1549.6</v>
      </c>
      <c r="S1263" t="s">
        <v>511</v>
      </c>
    </row>
    <row r="1264" spans="1:24" x14ac:dyDescent="0.3">
      <c r="A1264" t="s">
        <v>17</v>
      </c>
      <c r="B1264">
        <v>322</v>
      </c>
      <c r="C1264">
        <v>2501</v>
      </c>
      <c r="D1264">
        <v>3000</v>
      </c>
      <c r="E1264">
        <v>2</v>
      </c>
      <c r="F1264">
        <v>3</v>
      </c>
      <c r="G1264">
        <v>2</v>
      </c>
      <c r="H1264">
        <v>2</v>
      </c>
      <c r="I1264" t="s">
        <v>38</v>
      </c>
      <c r="K1264" t="s">
        <v>39</v>
      </c>
      <c r="L1264">
        <v>0</v>
      </c>
      <c r="M1264">
        <v>0</v>
      </c>
      <c r="N1264">
        <v>0</v>
      </c>
      <c r="O1264">
        <v>2680.4</v>
      </c>
      <c r="P1264">
        <v>15164.1</v>
      </c>
    </row>
    <row r="1265" spans="1:26" x14ac:dyDescent="0.3">
      <c r="A1265" t="s">
        <v>17</v>
      </c>
      <c r="B1265">
        <v>322</v>
      </c>
      <c r="C1265">
        <v>5501</v>
      </c>
      <c r="D1265">
        <v>6000</v>
      </c>
      <c r="E1265">
        <v>8</v>
      </c>
      <c r="F1265">
        <v>3</v>
      </c>
      <c r="G1265">
        <v>2</v>
      </c>
      <c r="H1265">
        <v>1</v>
      </c>
      <c r="I1265" t="s">
        <v>92</v>
      </c>
      <c r="K1265" t="s">
        <v>46</v>
      </c>
      <c r="L1265">
        <v>2</v>
      </c>
      <c r="M1265">
        <v>967.3</v>
      </c>
      <c r="N1265">
        <v>57.6</v>
      </c>
      <c r="O1265">
        <v>3579.2</v>
      </c>
      <c r="P1265">
        <v>39821.4</v>
      </c>
      <c r="Q1265" t="s">
        <v>961</v>
      </c>
      <c r="T1265" t="s">
        <v>48</v>
      </c>
    </row>
    <row r="1266" spans="1:26" x14ac:dyDescent="0.3">
      <c r="A1266" t="s">
        <v>17</v>
      </c>
      <c r="B1266">
        <v>322</v>
      </c>
      <c r="C1266">
        <v>6001</v>
      </c>
      <c r="D1266">
        <v>6500</v>
      </c>
      <c r="E1266">
        <v>2</v>
      </c>
      <c r="F1266">
        <v>3</v>
      </c>
      <c r="G1266">
        <v>2</v>
      </c>
      <c r="H1266">
        <v>2</v>
      </c>
      <c r="I1266" t="s">
        <v>92</v>
      </c>
      <c r="K1266" t="s">
        <v>46</v>
      </c>
      <c r="L1266">
        <v>1</v>
      </c>
      <c r="M1266">
        <v>220.1</v>
      </c>
      <c r="N1266">
        <v>39.1</v>
      </c>
      <c r="O1266">
        <v>1638</v>
      </c>
      <c r="P1266">
        <v>23238.9</v>
      </c>
      <c r="T1266" t="s">
        <v>48</v>
      </c>
    </row>
    <row r="1267" spans="1:26" x14ac:dyDescent="0.3">
      <c r="A1267" t="s">
        <v>17</v>
      </c>
      <c r="B1267">
        <v>322</v>
      </c>
      <c r="C1267">
        <v>6501</v>
      </c>
      <c r="D1267">
        <v>7000</v>
      </c>
      <c r="E1267">
        <v>2</v>
      </c>
      <c r="F1267">
        <v>3</v>
      </c>
      <c r="G1267">
        <v>2</v>
      </c>
      <c r="H1267">
        <v>2</v>
      </c>
      <c r="I1267" t="s">
        <v>92</v>
      </c>
      <c r="K1267" t="s">
        <v>46</v>
      </c>
      <c r="L1267">
        <v>1</v>
      </c>
      <c r="M1267">
        <v>19</v>
      </c>
      <c r="N1267">
        <v>4.7</v>
      </c>
      <c r="O1267">
        <v>723.3</v>
      </c>
      <c r="P1267">
        <v>13549.2</v>
      </c>
      <c r="T1267" t="s">
        <v>48</v>
      </c>
    </row>
    <row r="1268" spans="1:26" x14ac:dyDescent="0.3">
      <c r="A1268" t="s">
        <v>17</v>
      </c>
      <c r="B1268">
        <v>322</v>
      </c>
      <c r="C1268">
        <v>7001</v>
      </c>
      <c r="D1268">
        <v>7500</v>
      </c>
      <c r="E1268">
        <v>2</v>
      </c>
      <c r="F1268">
        <v>3</v>
      </c>
      <c r="G1268">
        <v>2</v>
      </c>
      <c r="H1268">
        <v>2</v>
      </c>
      <c r="I1268" t="s">
        <v>92</v>
      </c>
      <c r="K1268" t="s">
        <v>46</v>
      </c>
      <c r="L1268">
        <v>0</v>
      </c>
      <c r="M1268">
        <v>0</v>
      </c>
      <c r="N1268">
        <v>0</v>
      </c>
      <c r="O1268">
        <v>216.9</v>
      </c>
      <c r="P1268">
        <v>2138.6999999999998</v>
      </c>
    </row>
    <row r="1269" spans="1:26" x14ac:dyDescent="0.3">
      <c r="A1269" t="s">
        <v>17</v>
      </c>
      <c r="B1269">
        <v>331</v>
      </c>
      <c r="C1269">
        <v>2001</v>
      </c>
      <c r="D1269">
        <v>2500</v>
      </c>
      <c r="E1269">
        <v>2</v>
      </c>
      <c r="F1269">
        <v>3</v>
      </c>
      <c r="G1269">
        <v>3</v>
      </c>
      <c r="H1269">
        <v>2</v>
      </c>
      <c r="I1269" t="s">
        <v>50</v>
      </c>
      <c r="K1269" t="s">
        <v>51</v>
      </c>
      <c r="L1269">
        <v>0</v>
      </c>
      <c r="M1269">
        <v>0</v>
      </c>
      <c r="N1269">
        <v>0</v>
      </c>
      <c r="O1269">
        <v>82.8</v>
      </c>
      <c r="P1269">
        <v>252</v>
      </c>
      <c r="X1269" t="s">
        <v>290</v>
      </c>
    </row>
    <row r="1270" spans="1:26" x14ac:dyDescent="0.3">
      <c r="A1270" t="s">
        <v>17</v>
      </c>
      <c r="B1270">
        <v>331</v>
      </c>
      <c r="C1270">
        <v>5501</v>
      </c>
      <c r="D1270">
        <v>6000</v>
      </c>
      <c r="E1270">
        <v>6</v>
      </c>
      <c r="F1270">
        <v>3</v>
      </c>
      <c r="G1270">
        <v>1</v>
      </c>
      <c r="H1270">
        <v>1</v>
      </c>
      <c r="I1270" t="s">
        <v>92</v>
      </c>
      <c r="K1270" t="s">
        <v>46</v>
      </c>
      <c r="L1270">
        <v>2</v>
      </c>
      <c r="M1270">
        <v>1041.0999999999999</v>
      </c>
      <c r="N1270">
        <v>243.4</v>
      </c>
      <c r="O1270">
        <v>5425</v>
      </c>
      <c r="P1270">
        <v>30076.2</v>
      </c>
      <c r="T1270" t="s">
        <v>48</v>
      </c>
      <c r="W1270" t="s">
        <v>211</v>
      </c>
      <c r="X1270" t="s">
        <v>376</v>
      </c>
    </row>
    <row r="1271" spans="1:26" x14ac:dyDescent="0.3">
      <c r="A1271" t="s">
        <v>17</v>
      </c>
      <c r="B1271">
        <v>331</v>
      </c>
      <c r="C1271">
        <v>6001</v>
      </c>
      <c r="D1271">
        <v>6500</v>
      </c>
      <c r="E1271">
        <v>2</v>
      </c>
      <c r="F1271">
        <v>3</v>
      </c>
      <c r="G1271">
        <v>2</v>
      </c>
      <c r="H1271">
        <v>2</v>
      </c>
      <c r="I1271" t="s">
        <v>92</v>
      </c>
      <c r="K1271" t="s">
        <v>46</v>
      </c>
      <c r="L1271">
        <v>2</v>
      </c>
      <c r="M1271">
        <v>25.9</v>
      </c>
      <c r="N1271">
        <v>0</v>
      </c>
      <c r="O1271">
        <v>2668.2</v>
      </c>
      <c r="P1271">
        <v>18726.8</v>
      </c>
      <c r="T1271" t="s">
        <v>48</v>
      </c>
      <c r="W1271" t="s">
        <v>211</v>
      </c>
      <c r="X1271" t="s">
        <v>376</v>
      </c>
      <c r="Z1271" t="s">
        <v>212</v>
      </c>
    </row>
    <row r="1272" spans="1:26" x14ac:dyDescent="0.3">
      <c r="A1272" t="s">
        <v>17</v>
      </c>
      <c r="B1272">
        <v>331</v>
      </c>
      <c r="C1272">
        <v>6501</v>
      </c>
      <c r="D1272">
        <v>7000</v>
      </c>
      <c r="E1272">
        <v>2</v>
      </c>
      <c r="F1272">
        <v>3</v>
      </c>
      <c r="G1272">
        <v>2</v>
      </c>
      <c r="H1272">
        <v>2</v>
      </c>
      <c r="I1272" t="s">
        <v>92</v>
      </c>
      <c r="K1272" t="s">
        <v>46</v>
      </c>
      <c r="L1272">
        <v>0</v>
      </c>
      <c r="M1272">
        <v>0</v>
      </c>
      <c r="N1272">
        <v>0</v>
      </c>
      <c r="O1272">
        <v>212.8</v>
      </c>
      <c r="P1272">
        <v>3137.6</v>
      </c>
    </row>
    <row r="1273" spans="1:26" x14ac:dyDescent="0.3">
      <c r="A1273" t="s">
        <v>17</v>
      </c>
      <c r="B1273">
        <v>332</v>
      </c>
      <c r="C1273">
        <v>1001</v>
      </c>
      <c r="D1273">
        <v>1500</v>
      </c>
      <c r="E1273">
        <v>2</v>
      </c>
      <c r="F1273">
        <v>3</v>
      </c>
      <c r="G1273">
        <v>3</v>
      </c>
      <c r="H1273">
        <v>1</v>
      </c>
      <c r="I1273" t="s">
        <v>50</v>
      </c>
      <c r="L1273">
        <v>2</v>
      </c>
      <c r="M1273">
        <v>7838</v>
      </c>
      <c r="N1273">
        <v>3706.8</v>
      </c>
      <c r="O1273">
        <v>54.9</v>
      </c>
      <c r="P1273">
        <v>2036.9</v>
      </c>
      <c r="U1273" t="s">
        <v>61</v>
      </c>
      <c r="W1273" t="s">
        <v>340</v>
      </c>
    </row>
    <row r="1274" spans="1:26" x14ac:dyDescent="0.3">
      <c r="A1274" t="s">
        <v>17</v>
      </c>
      <c r="B1274">
        <v>332</v>
      </c>
      <c r="C1274">
        <v>1501</v>
      </c>
      <c r="D1274">
        <v>2000</v>
      </c>
      <c r="E1274">
        <v>2</v>
      </c>
      <c r="F1274">
        <v>3</v>
      </c>
      <c r="G1274">
        <v>3</v>
      </c>
      <c r="H1274">
        <v>1</v>
      </c>
      <c r="I1274" t="s">
        <v>50</v>
      </c>
      <c r="L1274">
        <v>3</v>
      </c>
      <c r="M1274">
        <v>5422.1</v>
      </c>
      <c r="N1274">
        <v>2629</v>
      </c>
      <c r="O1274">
        <v>871.5</v>
      </c>
      <c r="P1274">
        <v>12693.7</v>
      </c>
      <c r="U1274" t="s">
        <v>57</v>
      </c>
      <c r="W1274" t="s">
        <v>340</v>
      </c>
    </row>
    <row r="1275" spans="1:26" x14ac:dyDescent="0.3">
      <c r="A1275" t="s">
        <v>17</v>
      </c>
      <c r="B1275">
        <v>332</v>
      </c>
      <c r="C1275">
        <v>3501</v>
      </c>
      <c r="D1275">
        <v>4000</v>
      </c>
      <c r="E1275">
        <v>-100</v>
      </c>
      <c r="F1275">
        <v>3</v>
      </c>
      <c r="G1275">
        <v>2</v>
      </c>
      <c r="H1275">
        <v>1</v>
      </c>
      <c r="I1275" t="s">
        <v>50</v>
      </c>
      <c r="K1275" t="s">
        <v>51</v>
      </c>
      <c r="L1275">
        <v>2</v>
      </c>
      <c r="M1275">
        <v>4754.2</v>
      </c>
      <c r="N1275">
        <v>1761.8</v>
      </c>
      <c r="O1275">
        <v>20505.400000000001</v>
      </c>
      <c r="P1275">
        <v>293878.40000000002</v>
      </c>
      <c r="R1275" t="s">
        <v>60</v>
      </c>
      <c r="W1275" t="s">
        <v>340</v>
      </c>
      <c r="Z1275" t="s">
        <v>62</v>
      </c>
    </row>
    <row r="1276" spans="1:26" x14ac:dyDescent="0.3">
      <c r="A1276" t="s">
        <v>17</v>
      </c>
      <c r="B1276">
        <v>332</v>
      </c>
      <c r="C1276">
        <v>5001</v>
      </c>
      <c r="D1276">
        <v>5500</v>
      </c>
      <c r="E1276">
        <v>4</v>
      </c>
      <c r="F1276">
        <v>3</v>
      </c>
      <c r="G1276">
        <v>2</v>
      </c>
      <c r="H1276">
        <v>2</v>
      </c>
      <c r="I1276" t="s">
        <v>50</v>
      </c>
      <c r="K1276" t="s">
        <v>51</v>
      </c>
      <c r="L1276">
        <v>0</v>
      </c>
      <c r="M1276">
        <v>0</v>
      </c>
      <c r="N1276">
        <v>0</v>
      </c>
      <c r="O1276">
        <v>690.5</v>
      </c>
      <c r="P1276">
        <v>3803.4</v>
      </c>
      <c r="X1276" t="s">
        <v>922</v>
      </c>
    </row>
    <row r="1277" spans="1:26" x14ac:dyDescent="0.3">
      <c r="A1277" t="s">
        <v>17</v>
      </c>
      <c r="B1277">
        <v>332</v>
      </c>
      <c r="C1277">
        <v>5501</v>
      </c>
      <c r="D1277">
        <v>6000</v>
      </c>
      <c r="E1277">
        <v>2</v>
      </c>
      <c r="F1277">
        <v>3</v>
      </c>
      <c r="G1277">
        <v>2</v>
      </c>
      <c r="H1277">
        <v>2</v>
      </c>
      <c r="I1277" t="s">
        <v>50</v>
      </c>
      <c r="K1277" t="s">
        <v>51</v>
      </c>
      <c r="L1277">
        <v>0</v>
      </c>
      <c r="M1277">
        <v>0</v>
      </c>
      <c r="N1277">
        <v>0</v>
      </c>
      <c r="O1277">
        <v>225.4</v>
      </c>
      <c r="P1277">
        <v>2054.1</v>
      </c>
    </row>
    <row r="1278" spans="1:26" x14ac:dyDescent="0.3">
      <c r="A1278" t="s">
        <v>17</v>
      </c>
      <c r="B1278">
        <v>340</v>
      </c>
      <c r="C1278">
        <v>4501</v>
      </c>
      <c r="D1278">
        <v>5000</v>
      </c>
      <c r="E1278">
        <v>10</v>
      </c>
      <c r="F1278">
        <v>3</v>
      </c>
      <c r="G1278">
        <v>2</v>
      </c>
      <c r="H1278">
        <v>1</v>
      </c>
      <c r="I1278" t="s">
        <v>293</v>
      </c>
      <c r="K1278" t="s">
        <v>67</v>
      </c>
      <c r="L1278">
        <v>1</v>
      </c>
      <c r="M1278">
        <v>2630.5</v>
      </c>
      <c r="N1278">
        <v>774.6</v>
      </c>
      <c r="O1278">
        <v>684.3</v>
      </c>
      <c r="P1278">
        <v>5427</v>
      </c>
      <c r="U1278" t="s">
        <v>28</v>
      </c>
    </row>
    <row r="1279" spans="1:26" x14ac:dyDescent="0.3">
      <c r="A1279" t="s">
        <v>17</v>
      </c>
      <c r="B1279">
        <v>340</v>
      </c>
      <c r="C1279">
        <v>5001</v>
      </c>
      <c r="D1279">
        <v>5500</v>
      </c>
      <c r="E1279">
        <v>2</v>
      </c>
      <c r="F1279">
        <v>3</v>
      </c>
      <c r="G1279">
        <v>2</v>
      </c>
      <c r="H1279">
        <v>2</v>
      </c>
      <c r="I1279" t="s">
        <v>293</v>
      </c>
      <c r="K1279" t="s">
        <v>67</v>
      </c>
      <c r="L1279">
        <v>1</v>
      </c>
      <c r="M1279">
        <v>643.70000000000005</v>
      </c>
      <c r="N1279">
        <v>157.19999999999999</v>
      </c>
      <c r="O1279">
        <v>307.60000000000002</v>
      </c>
      <c r="P1279">
        <v>1585.8</v>
      </c>
      <c r="U1279" t="s">
        <v>28</v>
      </c>
    </row>
    <row r="1280" spans="1:26" x14ac:dyDescent="0.3">
      <c r="A1280" t="s">
        <v>17</v>
      </c>
      <c r="B1280">
        <v>340</v>
      </c>
      <c r="C1280">
        <v>5501</v>
      </c>
      <c r="D1280">
        <v>6000</v>
      </c>
      <c r="E1280">
        <v>2</v>
      </c>
      <c r="F1280">
        <v>3</v>
      </c>
      <c r="G1280">
        <v>2</v>
      </c>
      <c r="H1280">
        <v>2</v>
      </c>
      <c r="I1280" t="s">
        <v>310</v>
      </c>
      <c r="K1280" t="s">
        <v>303</v>
      </c>
      <c r="L1280">
        <v>1</v>
      </c>
      <c r="M1280">
        <v>350.3</v>
      </c>
      <c r="N1280">
        <v>11.5</v>
      </c>
      <c r="O1280">
        <v>18.7</v>
      </c>
      <c r="P1280">
        <v>51.4</v>
      </c>
      <c r="U1280" t="s">
        <v>28</v>
      </c>
    </row>
    <row r="1281" spans="1:26" x14ac:dyDescent="0.3">
      <c r="A1281" t="s">
        <v>17</v>
      </c>
      <c r="B1281">
        <v>340</v>
      </c>
      <c r="C1281">
        <v>6001</v>
      </c>
      <c r="D1281">
        <v>6500</v>
      </c>
      <c r="E1281">
        <v>2</v>
      </c>
      <c r="F1281">
        <v>3</v>
      </c>
      <c r="G1281">
        <v>3</v>
      </c>
      <c r="H1281">
        <v>2</v>
      </c>
      <c r="I1281" t="s">
        <v>798</v>
      </c>
      <c r="K1281" t="s">
        <v>70</v>
      </c>
      <c r="L1281">
        <v>1</v>
      </c>
      <c r="M1281">
        <v>97</v>
      </c>
      <c r="N1281">
        <v>2</v>
      </c>
      <c r="O1281">
        <v>40.1</v>
      </c>
      <c r="P1281">
        <v>117.6</v>
      </c>
      <c r="U1281" t="s">
        <v>28</v>
      </c>
    </row>
    <row r="1282" spans="1:26" x14ac:dyDescent="0.3">
      <c r="A1282" t="s">
        <v>17</v>
      </c>
      <c r="B1282">
        <v>351</v>
      </c>
      <c r="C1282">
        <v>4001</v>
      </c>
      <c r="D1282">
        <v>4500</v>
      </c>
      <c r="E1282">
        <v>4</v>
      </c>
      <c r="F1282">
        <v>3</v>
      </c>
      <c r="G1282">
        <v>2</v>
      </c>
      <c r="H1282">
        <v>2</v>
      </c>
      <c r="I1282" t="s">
        <v>15</v>
      </c>
      <c r="K1282" t="s">
        <v>70</v>
      </c>
      <c r="L1282">
        <v>1</v>
      </c>
      <c r="M1282">
        <v>644.29999999999995</v>
      </c>
      <c r="N1282">
        <v>121.8</v>
      </c>
      <c r="O1282">
        <v>1039.4000000000001</v>
      </c>
      <c r="P1282">
        <v>6564.9</v>
      </c>
      <c r="U1282" t="s">
        <v>28</v>
      </c>
      <c r="X1282" t="s">
        <v>512</v>
      </c>
      <c r="Z1282" t="s">
        <v>923</v>
      </c>
    </row>
    <row r="1283" spans="1:26" x14ac:dyDescent="0.3">
      <c r="A1283" t="s">
        <v>17</v>
      </c>
      <c r="B1283">
        <v>351</v>
      </c>
      <c r="C1283">
        <v>4501</v>
      </c>
      <c r="D1283">
        <v>5000</v>
      </c>
      <c r="E1283">
        <v>2</v>
      </c>
      <c r="F1283">
        <v>3</v>
      </c>
      <c r="G1283">
        <v>3</v>
      </c>
      <c r="H1283">
        <v>2</v>
      </c>
      <c r="I1283" t="s">
        <v>15</v>
      </c>
      <c r="K1283" t="s">
        <v>70</v>
      </c>
      <c r="L1283">
        <v>1</v>
      </c>
      <c r="M1283">
        <v>70.2</v>
      </c>
      <c r="N1283">
        <v>7.9</v>
      </c>
      <c r="O1283">
        <v>162.19999999999999</v>
      </c>
      <c r="P1283">
        <v>657.2</v>
      </c>
      <c r="U1283" t="s">
        <v>28</v>
      </c>
      <c r="X1283" t="s">
        <v>512</v>
      </c>
    </row>
    <row r="1284" spans="1:26" x14ac:dyDescent="0.3">
      <c r="A1284" t="s">
        <v>17</v>
      </c>
      <c r="B1284">
        <v>351</v>
      </c>
      <c r="C1284">
        <v>5001</v>
      </c>
      <c r="D1284">
        <v>5500</v>
      </c>
      <c r="E1284">
        <v>2</v>
      </c>
      <c r="F1284">
        <v>3</v>
      </c>
      <c r="G1284">
        <v>3</v>
      </c>
      <c r="H1284">
        <v>2</v>
      </c>
      <c r="I1284" t="s">
        <v>15</v>
      </c>
      <c r="K1284" t="s">
        <v>70</v>
      </c>
      <c r="L1284">
        <v>1</v>
      </c>
      <c r="M1284">
        <v>102.2</v>
      </c>
      <c r="N1284">
        <v>1.3</v>
      </c>
      <c r="O1284">
        <v>134.4</v>
      </c>
      <c r="P1284">
        <v>946.5</v>
      </c>
      <c r="U1284" t="s">
        <v>28</v>
      </c>
      <c r="X1284" t="s">
        <v>512</v>
      </c>
    </row>
    <row r="1285" spans="1:26" x14ac:dyDescent="0.3">
      <c r="A1285" t="s">
        <v>17</v>
      </c>
      <c r="B1285">
        <v>351</v>
      </c>
      <c r="C1285">
        <v>6001</v>
      </c>
      <c r="D1285">
        <v>6500</v>
      </c>
      <c r="E1285">
        <v>2</v>
      </c>
      <c r="F1285">
        <v>3</v>
      </c>
      <c r="G1285">
        <v>2</v>
      </c>
      <c r="H1285">
        <v>2</v>
      </c>
      <c r="I1285" t="s">
        <v>15</v>
      </c>
      <c r="K1285" t="s">
        <v>70</v>
      </c>
      <c r="L1285">
        <v>1</v>
      </c>
      <c r="M1285">
        <v>158.9</v>
      </c>
      <c r="N1285">
        <v>24.2</v>
      </c>
      <c r="O1285">
        <v>45.1</v>
      </c>
      <c r="P1285">
        <v>110</v>
      </c>
      <c r="U1285" t="s">
        <v>28</v>
      </c>
    </row>
    <row r="1286" spans="1:26" x14ac:dyDescent="0.3">
      <c r="A1286" t="s">
        <v>17</v>
      </c>
      <c r="B1286">
        <v>352</v>
      </c>
      <c r="C1286">
        <v>1</v>
      </c>
      <c r="D1286">
        <v>500</v>
      </c>
      <c r="E1286">
        <v>2</v>
      </c>
      <c r="F1286">
        <v>3</v>
      </c>
      <c r="G1286">
        <v>3</v>
      </c>
      <c r="H1286">
        <v>2</v>
      </c>
      <c r="I1286" t="s">
        <v>301</v>
      </c>
      <c r="L1286">
        <v>1</v>
      </c>
      <c r="M1286">
        <v>139.19999999999999</v>
      </c>
      <c r="N1286">
        <v>11.1</v>
      </c>
      <c r="O1286">
        <v>0</v>
      </c>
      <c r="P1286">
        <v>0</v>
      </c>
      <c r="V1286" t="s">
        <v>300</v>
      </c>
    </row>
    <row r="1287" spans="1:26" x14ac:dyDescent="0.3">
      <c r="A1287" t="s">
        <v>17</v>
      </c>
      <c r="B1287">
        <v>352</v>
      </c>
      <c r="C1287">
        <v>1001</v>
      </c>
      <c r="D1287">
        <v>1500</v>
      </c>
      <c r="E1287">
        <v>-28</v>
      </c>
      <c r="F1287">
        <v>3</v>
      </c>
      <c r="G1287">
        <v>3</v>
      </c>
      <c r="H1287">
        <v>1</v>
      </c>
      <c r="I1287" t="s">
        <v>15</v>
      </c>
      <c r="L1287">
        <v>7</v>
      </c>
      <c r="M1287">
        <v>4877.8999999999996</v>
      </c>
      <c r="N1287">
        <v>448.9</v>
      </c>
      <c r="O1287">
        <v>1839.2</v>
      </c>
      <c r="P1287">
        <v>22729.1</v>
      </c>
      <c r="U1287" t="s">
        <v>298</v>
      </c>
      <c r="V1287" t="s">
        <v>907</v>
      </c>
      <c r="W1287" t="s">
        <v>78</v>
      </c>
      <c r="Z1287" t="s">
        <v>908</v>
      </c>
    </row>
    <row r="1288" spans="1:26" x14ac:dyDescent="0.3">
      <c r="A1288" t="s">
        <v>17</v>
      </c>
      <c r="B1288">
        <v>352</v>
      </c>
      <c r="C1288">
        <v>3001</v>
      </c>
      <c r="D1288">
        <v>3500</v>
      </c>
      <c r="E1288">
        <v>2</v>
      </c>
      <c r="F1288">
        <v>3</v>
      </c>
      <c r="G1288">
        <v>3</v>
      </c>
      <c r="H1288">
        <v>2</v>
      </c>
      <c r="I1288" t="s">
        <v>15</v>
      </c>
      <c r="K1288" t="s">
        <v>70</v>
      </c>
      <c r="L1288">
        <v>2</v>
      </c>
      <c r="M1288">
        <v>76.099999999999994</v>
      </c>
      <c r="N1288">
        <v>23</v>
      </c>
      <c r="O1288">
        <v>126.8</v>
      </c>
      <c r="P1288">
        <v>2882.5</v>
      </c>
      <c r="V1288" t="s">
        <v>300</v>
      </c>
      <c r="W1288" t="s">
        <v>316</v>
      </c>
    </row>
    <row r="1289" spans="1:26" x14ac:dyDescent="0.3">
      <c r="A1289" t="s">
        <v>17</v>
      </c>
      <c r="B1289">
        <v>360</v>
      </c>
      <c r="C1289">
        <v>1</v>
      </c>
      <c r="D1289">
        <v>500</v>
      </c>
      <c r="E1289">
        <v>10</v>
      </c>
      <c r="F1289">
        <v>3</v>
      </c>
      <c r="G1289">
        <v>2</v>
      </c>
      <c r="H1289">
        <v>2</v>
      </c>
      <c r="I1289" t="s">
        <v>299</v>
      </c>
      <c r="L1289">
        <v>2</v>
      </c>
      <c r="M1289">
        <v>1856</v>
      </c>
      <c r="N1289">
        <v>51.4</v>
      </c>
      <c r="O1289">
        <v>2.2999999999999998</v>
      </c>
      <c r="P1289">
        <v>40</v>
      </c>
      <c r="U1289" t="s">
        <v>296</v>
      </c>
      <c r="V1289" t="s">
        <v>300</v>
      </c>
    </row>
    <row r="1290" spans="1:26" x14ac:dyDescent="0.3">
      <c r="A1290" t="s">
        <v>17</v>
      </c>
      <c r="B1290">
        <v>360</v>
      </c>
      <c r="C1290">
        <v>2001</v>
      </c>
      <c r="D1290">
        <v>2500</v>
      </c>
      <c r="E1290">
        <v>2</v>
      </c>
      <c r="F1290">
        <v>3</v>
      </c>
      <c r="G1290">
        <v>3</v>
      </c>
      <c r="H1290">
        <v>2</v>
      </c>
      <c r="I1290" t="s">
        <v>301</v>
      </c>
      <c r="L1290">
        <v>1</v>
      </c>
      <c r="M1290">
        <v>874.3</v>
      </c>
      <c r="N1290">
        <v>188.3</v>
      </c>
      <c r="O1290">
        <v>26.7</v>
      </c>
      <c r="P1290">
        <v>74.3</v>
      </c>
      <c r="U1290" t="s">
        <v>296</v>
      </c>
    </row>
    <row r="1291" spans="1:26" x14ac:dyDescent="0.3">
      <c r="A1291" t="s">
        <v>17</v>
      </c>
      <c r="B1291">
        <v>371</v>
      </c>
      <c r="C1291">
        <v>1001</v>
      </c>
      <c r="D1291">
        <v>1500</v>
      </c>
      <c r="E1291">
        <v>2</v>
      </c>
      <c r="F1291">
        <v>3</v>
      </c>
      <c r="G1291">
        <v>3</v>
      </c>
      <c r="H1291">
        <v>2</v>
      </c>
      <c r="I1291" t="s">
        <v>302</v>
      </c>
      <c r="K1291" t="s">
        <v>70</v>
      </c>
      <c r="L1291">
        <v>5</v>
      </c>
      <c r="M1291">
        <v>202.6</v>
      </c>
      <c r="N1291">
        <v>4.2</v>
      </c>
      <c r="O1291">
        <v>0</v>
      </c>
      <c r="P1291">
        <v>0</v>
      </c>
      <c r="T1291" t="s">
        <v>56</v>
      </c>
      <c r="U1291" t="s">
        <v>514</v>
      </c>
      <c r="V1291" t="s">
        <v>515</v>
      </c>
    </row>
    <row r="1292" spans="1:26" x14ac:dyDescent="0.3">
      <c r="A1292" t="s">
        <v>17</v>
      </c>
      <c r="B1292">
        <v>371</v>
      </c>
      <c r="C1292">
        <v>1501</v>
      </c>
      <c r="D1292">
        <v>2000</v>
      </c>
      <c r="E1292">
        <v>2</v>
      </c>
      <c r="F1292">
        <v>3</v>
      </c>
      <c r="G1292">
        <v>3</v>
      </c>
      <c r="H1292">
        <v>2</v>
      </c>
      <c r="I1292" t="s">
        <v>302</v>
      </c>
      <c r="K1292" t="s">
        <v>70</v>
      </c>
      <c r="L1292">
        <v>6</v>
      </c>
      <c r="M1292">
        <v>3165.3</v>
      </c>
      <c r="N1292">
        <v>251.2</v>
      </c>
      <c r="O1292">
        <v>0</v>
      </c>
      <c r="P1292">
        <v>0</v>
      </c>
      <c r="T1292" t="s">
        <v>56</v>
      </c>
      <c r="U1292" t="s">
        <v>304</v>
      </c>
      <c r="V1292" t="s">
        <v>515</v>
      </c>
      <c r="W1292" t="s">
        <v>516</v>
      </c>
    </row>
    <row r="1293" spans="1:26" x14ac:dyDescent="0.3">
      <c r="A1293" t="s">
        <v>17</v>
      </c>
      <c r="B1293">
        <v>371</v>
      </c>
      <c r="C1293">
        <v>2001</v>
      </c>
      <c r="D1293">
        <v>2500</v>
      </c>
      <c r="E1293">
        <v>2</v>
      </c>
      <c r="F1293">
        <v>3</v>
      </c>
      <c r="G1293">
        <v>3</v>
      </c>
      <c r="H1293">
        <v>1</v>
      </c>
      <c r="I1293" t="s">
        <v>302</v>
      </c>
      <c r="K1293" t="s">
        <v>303</v>
      </c>
      <c r="L1293">
        <v>3</v>
      </c>
      <c r="M1293">
        <v>7409.7</v>
      </c>
      <c r="N1293">
        <v>297.7</v>
      </c>
      <c r="O1293">
        <v>79.8</v>
      </c>
      <c r="P1293">
        <v>970.1</v>
      </c>
      <c r="T1293" t="s">
        <v>56</v>
      </c>
      <c r="U1293" t="s">
        <v>304</v>
      </c>
    </row>
    <row r="1294" spans="1:26" x14ac:dyDescent="0.3">
      <c r="A1294" t="s">
        <v>17</v>
      </c>
      <c r="B1294">
        <v>371</v>
      </c>
      <c r="C1294">
        <v>2501</v>
      </c>
      <c r="D1294">
        <v>3000</v>
      </c>
      <c r="E1294">
        <v>8</v>
      </c>
      <c r="F1294">
        <v>3</v>
      </c>
      <c r="G1294">
        <v>2</v>
      </c>
      <c r="H1294">
        <v>1</v>
      </c>
      <c r="I1294" t="s">
        <v>302</v>
      </c>
      <c r="K1294" t="s">
        <v>303</v>
      </c>
      <c r="L1294">
        <v>2</v>
      </c>
      <c r="M1294">
        <v>6085.4</v>
      </c>
      <c r="N1294">
        <v>453.8</v>
      </c>
      <c r="O1294">
        <v>2030.7</v>
      </c>
      <c r="P1294">
        <v>35896.1</v>
      </c>
      <c r="T1294" t="s">
        <v>56</v>
      </c>
      <c r="U1294" t="s">
        <v>28</v>
      </c>
      <c r="Z1294" t="s">
        <v>306</v>
      </c>
    </row>
    <row r="1295" spans="1:26" x14ac:dyDescent="0.3">
      <c r="A1295" t="s">
        <v>17</v>
      </c>
      <c r="B1295">
        <v>371</v>
      </c>
      <c r="C1295">
        <v>3001</v>
      </c>
      <c r="D1295">
        <v>3500</v>
      </c>
      <c r="E1295">
        <v>10</v>
      </c>
      <c r="F1295">
        <v>3</v>
      </c>
      <c r="G1295">
        <v>2</v>
      </c>
      <c r="H1295">
        <v>1</v>
      </c>
      <c r="I1295" t="s">
        <v>302</v>
      </c>
      <c r="K1295" t="s">
        <v>303</v>
      </c>
      <c r="L1295">
        <v>3</v>
      </c>
      <c r="M1295">
        <v>7531.8</v>
      </c>
      <c r="N1295">
        <v>1204.5999999999999</v>
      </c>
      <c r="O1295">
        <v>2736.3</v>
      </c>
      <c r="P1295">
        <v>38376</v>
      </c>
      <c r="T1295" t="s">
        <v>56</v>
      </c>
      <c r="U1295" t="s">
        <v>28</v>
      </c>
      <c r="V1295" t="s">
        <v>305</v>
      </c>
      <c r="Z1295" t="s">
        <v>924</v>
      </c>
    </row>
    <row r="1296" spans="1:26" x14ac:dyDescent="0.3">
      <c r="A1296" t="s">
        <v>17</v>
      </c>
      <c r="B1296">
        <v>371</v>
      </c>
      <c r="C1296">
        <v>3501</v>
      </c>
      <c r="D1296">
        <v>4000</v>
      </c>
      <c r="E1296">
        <v>-4</v>
      </c>
      <c r="F1296">
        <v>3</v>
      </c>
      <c r="G1296">
        <v>2</v>
      </c>
      <c r="H1296">
        <v>1</v>
      </c>
      <c r="I1296" t="s">
        <v>302</v>
      </c>
      <c r="K1296" t="s">
        <v>303</v>
      </c>
      <c r="L1296">
        <v>3</v>
      </c>
      <c r="M1296">
        <v>8139.4</v>
      </c>
      <c r="N1296">
        <v>1938.3</v>
      </c>
      <c r="O1296">
        <v>3389</v>
      </c>
      <c r="P1296">
        <v>30765.7</v>
      </c>
      <c r="T1296" t="s">
        <v>56</v>
      </c>
      <c r="U1296" t="s">
        <v>28</v>
      </c>
      <c r="V1296" t="s">
        <v>305</v>
      </c>
      <c r="Z1296" t="s">
        <v>308</v>
      </c>
    </row>
    <row r="1297" spans="1:26" x14ac:dyDescent="0.3">
      <c r="A1297" t="s">
        <v>17</v>
      </c>
      <c r="B1297">
        <v>371</v>
      </c>
      <c r="C1297">
        <v>6001</v>
      </c>
      <c r="D1297">
        <v>6500</v>
      </c>
      <c r="E1297">
        <v>2</v>
      </c>
      <c r="F1297">
        <v>3</v>
      </c>
      <c r="G1297">
        <v>2</v>
      </c>
      <c r="H1297">
        <v>2</v>
      </c>
      <c r="I1297" t="s">
        <v>798</v>
      </c>
      <c r="K1297" t="s">
        <v>303</v>
      </c>
      <c r="L1297">
        <v>1</v>
      </c>
      <c r="M1297">
        <v>975.2</v>
      </c>
      <c r="N1297">
        <v>125.3</v>
      </c>
      <c r="O1297">
        <v>225.2</v>
      </c>
      <c r="P1297">
        <v>1755.5</v>
      </c>
      <c r="U1297" t="s">
        <v>28</v>
      </c>
      <c r="X1297" t="s">
        <v>307</v>
      </c>
    </row>
    <row r="1298" spans="1:26" x14ac:dyDescent="0.3">
      <c r="A1298" t="s">
        <v>17</v>
      </c>
      <c r="B1298">
        <v>372</v>
      </c>
      <c r="C1298">
        <v>1001</v>
      </c>
      <c r="D1298">
        <v>1500</v>
      </c>
      <c r="E1298">
        <v>2</v>
      </c>
      <c r="F1298">
        <v>3</v>
      </c>
      <c r="G1298">
        <v>3</v>
      </c>
      <c r="H1298">
        <v>2</v>
      </c>
      <c r="I1298" t="s">
        <v>518</v>
      </c>
      <c r="K1298" t="s">
        <v>70</v>
      </c>
      <c r="L1298">
        <v>4</v>
      </c>
      <c r="M1298">
        <v>227.3</v>
      </c>
      <c r="N1298">
        <v>4</v>
      </c>
      <c r="O1298">
        <v>30.8</v>
      </c>
      <c r="P1298">
        <v>703.8</v>
      </c>
      <c r="U1298" t="s">
        <v>28</v>
      </c>
      <c r="W1298" t="s">
        <v>478</v>
      </c>
    </row>
    <row r="1299" spans="1:26" x14ac:dyDescent="0.3">
      <c r="A1299" t="s">
        <v>17</v>
      </c>
      <c r="B1299">
        <v>372</v>
      </c>
      <c r="C1299">
        <v>1501</v>
      </c>
      <c r="D1299">
        <v>2000</v>
      </c>
      <c r="E1299">
        <v>10</v>
      </c>
      <c r="F1299">
        <v>3</v>
      </c>
      <c r="G1299">
        <v>2</v>
      </c>
      <c r="H1299">
        <v>1</v>
      </c>
      <c r="I1299" t="s">
        <v>312</v>
      </c>
      <c r="K1299" t="s">
        <v>70</v>
      </c>
      <c r="L1299">
        <v>5</v>
      </c>
      <c r="M1299">
        <v>7294</v>
      </c>
      <c r="N1299">
        <v>930.6</v>
      </c>
      <c r="O1299">
        <v>629.1</v>
      </c>
      <c r="P1299">
        <v>17885.900000000001</v>
      </c>
      <c r="Q1299" t="s">
        <v>992</v>
      </c>
      <c r="U1299" t="s">
        <v>28</v>
      </c>
      <c r="W1299" t="s">
        <v>800</v>
      </c>
    </row>
    <row r="1300" spans="1:26" x14ac:dyDescent="0.3">
      <c r="A1300" t="s">
        <v>17</v>
      </c>
      <c r="B1300">
        <v>372</v>
      </c>
      <c r="C1300">
        <v>3001</v>
      </c>
      <c r="D1300">
        <v>3500</v>
      </c>
      <c r="E1300">
        <v>8</v>
      </c>
      <c r="F1300">
        <v>3</v>
      </c>
      <c r="G1300">
        <v>2</v>
      </c>
      <c r="H1300">
        <v>1</v>
      </c>
      <c r="I1300" t="s">
        <v>312</v>
      </c>
      <c r="K1300" t="s">
        <v>70</v>
      </c>
      <c r="L1300">
        <v>3</v>
      </c>
      <c r="M1300">
        <v>8667.9</v>
      </c>
      <c r="N1300">
        <v>3508.7</v>
      </c>
      <c r="O1300">
        <v>2597.1999999999998</v>
      </c>
      <c r="P1300">
        <v>30550.9</v>
      </c>
      <c r="U1300" t="s">
        <v>28</v>
      </c>
      <c r="W1300" t="s">
        <v>909</v>
      </c>
      <c r="X1300" t="s">
        <v>314</v>
      </c>
      <c r="Z1300" t="s">
        <v>315</v>
      </c>
    </row>
    <row r="1301" spans="1:26" x14ac:dyDescent="0.3">
      <c r="A1301" t="s">
        <v>17</v>
      </c>
      <c r="B1301">
        <v>372</v>
      </c>
      <c r="C1301">
        <v>3501</v>
      </c>
      <c r="D1301">
        <v>4000</v>
      </c>
      <c r="E1301">
        <v>6</v>
      </c>
      <c r="F1301">
        <v>3</v>
      </c>
      <c r="G1301">
        <v>2</v>
      </c>
      <c r="H1301">
        <v>1</v>
      </c>
      <c r="I1301" t="s">
        <v>312</v>
      </c>
      <c r="K1301" t="s">
        <v>70</v>
      </c>
      <c r="L1301">
        <v>2</v>
      </c>
      <c r="M1301">
        <v>6180.7</v>
      </c>
      <c r="N1301">
        <v>2216.1999999999998</v>
      </c>
      <c r="O1301">
        <v>665.7</v>
      </c>
      <c r="P1301">
        <v>11454</v>
      </c>
      <c r="U1301" t="s">
        <v>28</v>
      </c>
      <c r="W1301" t="s">
        <v>316</v>
      </c>
      <c r="X1301" t="s">
        <v>314</v>
      </c>
      <c r="Z1301" t="s">
        <v>517</v>
      </c>
    </row>
    <row r="1302" spans="1:26" x14ac:dyDescent="0.3">
      <c r="A1302" t="s">
        <v>17</v>
      </c>
      <c r="B1302">
        <v>372</v>
      </c>
      <c r="C1302">
        <v>4001</v>
      </c>
      <c r="D1302">
        <v>4500</v>
      </c>
      <c r="E1302">
        <v>-10</v>
      </c>
      <c r="F1302">
        <v>3</v>
      </c>
      <c r="G1302">
        <v>2</v>
      </c>
      <c r="H1302">
        <v>1</v>
      </c>
      <c r="I1302" t="s">
        <v>312</v>
      </c>
      <c r="K1302" t="s">
        <v>70</v>
      </c>
      <c r="L1302">
        <v>2</v>
      </c>
      <c r="M1302">
        <v>2901</v>
      </c>
      <c r="N1302">
        <v>866.1</v>
      </c>
      <c r="O1302">
        <v>597.9</v>
      </c>
      <c r="P1302">
        <v>5611.8</v>
      </c>
      <c r="U1302" t="s">
        <v>28</v>
      </c>
      <c r="W1302" t="s">
        <v>316</v>
      </c>
      <c r="X1302" t="s">
        <v>314</v>
      </c>
      <c r="Z1302" t="s">
        <v>925</v>
      </c>
    </row>
    <row r="1303" spans="1:26" x14ac:dyDescent="0.3">
      <c r="A1303" t="s">
        <v>17</v>
      </c>
      <c r="B1303">
        <v>372</v>
      </c>
      <c r="C1303">
        <v>4501</v>
      </c>
      <c r="D1303">
        <v>5000</v>
      </c>
      <c r="E1303">
        <v>0</v>
      </c>
      <c r="F1303">
        <v>3</v>
      </c>
      <c r="G1303">
        <v>3</v>
      </c>
      <c r="H1303">
        <v>2</v>
      </c>
      <c r="I1303" t="s">
        <v>312</v>
      </c>
      <c r="K1303" t="s">
        <v>70</v>
      </c>
      <c r="L1303">
        <v>2</v>
      </c>
      <c r="M1303">
        <v>373.5</v>
      </c>
      <c r="N1303">
        <v>61.1</v>
      </c>
      <c r="O1303">
        <v>72.2</v>
      </c>
      <c r="P1303">
        <v>687.3</v>
      </c>
      <c r="U1303" t="s">
        <v>28</v>
      </c>
      <c r="W1303" t="s">
        <v>316</v>
      </c>
      <c r="Z1303" t="s">
        <v>925</v>
      </c>
    </row>
    <row r="1304" spans="1:26" x14ac:dyDescent="0.3">
      <c r="A1304" t="s">
        <v>17</v>
      </c>
      <c r="B1304">
        <v>372</v>
      </c>
      <c r="C1304">
        <v>5001</v>
      </c>
      <c r="D1304">
        <v>5500</v>
      </c>
      <c r="E1304">
        <v>2</v>
      </c>
      <c r="F1304">
        <v>3</v>
      </c>
      <c r="G1304">
        <v>3</v>
      </c>
      <c r="H1304">
        <v>3</v>
      </c>
      <c r="I1304" t="s">
        <v>312</v>
      </c>
      <c r="K1304" t="s">
        <v>70</v>
      </c>
      <c r="L1304">
        <v>2</v>
      </c>
      <c r="M1304">
        <v>16.100000000000001</v>
      </c>
      <c r="N1304">
        <v>1.9</v>
      </c>
      <c r="O1304">
        <v>3.4</v>
      </c>
      <c r="P1304">
        <v>41.6</v>
      </c>
      <c r="U1304" t="s">
        <v>28</v>
      </c>
      <c r="W1304" t="s">
        <v>316</v>
      </c>
    </row>
    <row r="1305" spans="1:26" x14ac:dyDescent="0.3">
      <c r="A1305" t="s">
        <v>17</v>
      </c>
      <c r="B1305">
        <v>372</v>
      </c>
      <c r="C1305">
        <v>5501</v>
      </c>
      <c r="D1305">
        <v>6000</v>
      </c>
      <c r="E1305">
        <v>2</v>
      </c>
      <c r="F1305">
        <v>3</v>
      </c>
      <c r="G1305">
        <v>3</v>
      </c>
      <c r="H1305">
        <v>2</v>
      </c>
      <c r="I1305" t="s">
        <v>312</v>
      </c>
      <c r="K1305" t="s">
        <v>70</v>
      </c>
      <c r="L1305">
        <v>2</v>
      </c>
      <c r="M1305">
        <v>274.60000000000002</v>
      </c>
      <c r="N1305">
        <v>32.299999999999997</v>
      </c>
      <c r="O1305">
        <v>124.4</v>
      </c>
      <c r="P1305">
        <v>1441.3</v>
      </c>
      <c r="U1305" t="s">
        <v>28</v>
      </c>
      <c r="W1305" t="s">
        <v>316</v>
      </c>
    </row>
    <row r="1306" spans="1:26" x14ac:dyDescent="0.3">
      <c r="A1306" t="s">
        <v>17</v>
      </c>
      <c r="B1306">
        <v>372</v>
      </c>
      <c r="C1306">
        <v>6001</v>
      </c>
      <c r="D1306">
        <v>6500</v>
      </c>
      <c r="E1306">
        <v>2</v>
      </c>
      <c r="F1306">
        <v>3</v>
      </c>
      <c r="G1306">
        <v>2</v>
      </c>
      <c r="H1306">
        <v>2</v>
      </c>
      <c r="I1306" t="s">
        <v>518</v>
      </c>
      <c r="K1306" t="s">
        <v>70</v>
      </c>
      <c r="L1306">
        <v>2</v>
      </c>
      <c r="M1306">
        <v>277.3</v>
      </c>
      <c r="N1306">
        <v>58.3</v>
      </c>
      <c r="O1306">
        <v>173.2</v>
      </c>
      <c r="P1306">
        <v>2001.7</v>
      </c>
      <c r="U1306" t="s">
        <v>28</v>
      </c>
      <c r="W1306" t="s">
        <v>316</v>
      </c>
    </row>
    <row r="1307" spans="1:26" x14ac:dyDescent="0.3">
      <c r="A1307" t="s">
        <v>17</v>
      </c>
      <c r="B1307">
        <v>380</v>
      </c>
      <c r="C1307">
        <v>1</v>
      </c>
      <c r="D1307">
        <v>500</v>
      </c>
      <c r="E1307">
        <v>2</v>
      </c>
      <c r="F1307">
        <v>3</v>
      </c>
      <c r="G1307">
        <v>3</v>
      </c>
      <c r="H1307">
        <v>2</v>
      </c>
      <c r="I1307" t="s">
        <v>317</v>
      </c>
      <c r="L1307">
        <v>5</v>
      </c>
      <c r="M1307">
        <v>1377.6</v>
      </c>
      <c r="N1307">
        <v>424.5</v>
      </c>
      <c r="O1307">
        <v>18.899999999999999</v>
      </c>
      <c r="P1307">
        <v>74</v>
      </c>
      <c r="U1307" t="s">
        <v>318</v>
      </c>
      <c r="W1307" t="s">
        <v>910</v>
      </c>
    </row>
    <row r="1308" spans="1:26" x14ac:dyDescent="0.3">
      <c r="A1308" t="s">
        <v>17</v>
      </c>
      <c r="B1308">
        <v>380</v>
      </c>
      <c r="C1308">
        <v>3001</v>
      </c>
      <c r="D1308">
        <v>3500</v>
      </c>
      <c r="E1308">
        <v>8</v>
      </c>
      <c r="F1308">
        <v>3</v>
      </c>
      <c r="G1308">
        <v>2</v>
      </c>
      <c r="H1308">
        <v>2</v>
      </c>
      <c r="I1308" t="s">
        <v>15</v>
      </c>
      <c r="J1308" t="s">
        <v>320</v>
      </c>
      <c r="L1308">
        <v>2</v>
      </c>
      <c r="M1308">
        <v>464</v>
      </c>
      <c r="N1308">
        <v>105</v>
      </c>
      <c r="O1308">
        <v>2118.1999999999998</v>
      </c>
      <c r="P1308">
        <v>18602.5</v>
      </c>
      <c r="V1308" t="s">
        <v>300</v>
      </c>
      <c r="W1308" t="s">
        <v>297</v>
      </c>
      <c r="Z1308" t="s">
        <v>911</v>
      </c>
    </row>
    <row r="1309" spans="1:26" x14ac:dyDescent="0.3">
      <c r="A1309" t="s">
        <v>17</v>
      </c>
      <c r="B1309">
        <v>380</v>
      </c>
      <c r="C1309">
        <v>3501</v>
      </c>
      <c r="D1309">
        <v>4000</v>
      </c>
      <c r="E1309">
        <v>2</v>
      </c>
      <c r="F1309">
        <v>3</v>
      </c>
      <c r="G1309">
        <v>3</v>
      </c>
      <c r="H1309">
        <v>2</v>
      </c>
      <c r="I1309" t="s">
        <v>301</v>
      </c>
      <c r="L1309">
        <v>0</v>
      </c>
      <c r="M1309">
        <v>0</v>
      </c>
      <c r="N1309">
        <v>0</v>
      </c>
      <c r="O1309">
        <v>227</v>
      </c>
      <c r="P1309">
        <v>2124.1999999999998</v>
      </c>
      <c r="Z1309" t="s">
        <v>519</v>
      </c>
    </row>
    <row r="1310" spans="1:26" x14ac:dyDescent="0.3">
      <c r="A1310" t="s">
        <v>17</v>
      </c>
      <c r="B1310">
        <v>380</v>
      </c>
      <c r="C1310">
        <v>4001</v>
      </c>
      <c r="D1310">
        <v>4500</v>
      </c>
      <c r="E1310">
        <v>2</v>
      </c>
      <c r="F1310">
        <v>3</v>
      </c>
      <c r="G1310">
        <v>3</v>
      </c>
      <c r="H1310">
        <v>3</v>
      </c>
      <c r="I1310" t="s">
        <v>301</v>
      </c>
      <c r="L1310">
        <v>0</v>
      </c>
      <c r="M1310">
        <v>0</v>
      </c>
      <c r="N1310">
        <v>0</v>
      </c>
      <c r="O1310">
        <v>2.5</v>
      </c>
      <c r="P1310">
        <v>16.5</v>
      </c>
      <c r="Z1310" t="s">
        <v>519</v>
      </c>
    </row>
    <row r="1311" spans="1:26" x14ac:dyDescent="0.3">
      <c r="A1311" t="s">
        <v>17</v>
      </c>
      <c r="B1311">
        <v>390</v>
      </c>
      <c r="C1311">
        <v>1</v>
      </c>
      <c r="D1311">
        <v>500</v>
      </c>
      <c r="E1311">
        <v>-16</v>
      </c>
      <c r="F1311">
        <v>3</v>
      </c>
      <c r="G1311">
        <v>2</v>
      </c>
      <c r="H1311">
        <v>2</v>
      </c>
      <c r="I1311" t="s">
        <v>9</v>
      </c>
      <c r="L1311">
        <v>0</v>
      </c>
      <c r="M1311">
        <v>0</v>
      </c>
      <c r="N1311">
        <v>0</v>
      </c>
      <c r="O1311">
        <v>381</v>
      </c>
      <c r="P1311">
        <v>879.8</v>
      </c>
      <c r="Z1311" t="s">
        <v>739</v>
      </c>
    </row>
    <row r="1312" spans="1:26" x14ac:dyDescent="0.3">
      <c r="A1312" t="s">
        <v>17</v>
      </c>
      <c r="B1312">
        <v>390</v>
      </c>
      <c r="C1312">
        <v>2501</v>
      </c>
      <c r="D1312">
        <v>3000</v>
      </c>
      <c r="E1312">
        <v>-30</v>
      </c>
      <c r="F1312">
        <v>3</v>
      </c>
      <c r="G1312">
        <v>3</v>
      </c>
      <c r="H1312">
        <v>3</v>
      </c>
      <c r="I1312" t="s">
        <v>2</v>
      </c>
      <c r="L1312">
        <v>0</v>
      </c>
      <c r="M1312">
        <v>0</v>
      </c>
      <c r="N1312">
        <v>0</v>
      </c>
      <c r="O1312">
        <v>65.900000000000006</v>
      </c>
      <c r="P1312">
        <v>127.3</v>
      </c>
    </row>
    <row r="1313" spans="1:26" x14ac:dyDescent="0.3">
      <c r="A1313" t="s">
        <v>17</v>
      </c>
      <c r="B1313">
        <v>390</v>
      </c>
      <c r="C1313">
        <v>3001</v>
      </c>
      <c r="D1313">
        <v>3500</v>
      </c>
      <c r="E1313">
        <v>2</v>
      </c>
      <c r="F1313">
        <v>3</v>
      </c>
      <c r="G1313">
        <v>3</v>
      </c>
      <c r="H1313">
        <v>3</v>
      </c>
      <c r="I1313" t="s">
        <v>2</v>
      </c>
      <c r="L1313">
        <v>0</v>
      </c>
      <c r="M1313">
        <v>0</v>
      </c>
      <c r="N1313">
        <v>0</v>
      </c>
      <c r="O1313">
        <v>0</v>
      </c>
      <c r="P1313">
        <v>0</v>
      </c>
    </row>
    <row r="1314" spans="1:26" x14ac:dyDescent="0.3">
      <c r="A1314" t="s">
        <v>17</v>
      </c>
      <c r="B1314">
        <v>511</v>
      </c>
      <c r="C1314">
        <v>2501</v>
      </c>
      <c r="D1314">
        <v>3000</v>
      </c>
      <c r="E1314">
        <v>2</v>
      </c>
      <c r="F1314">
        <v>3</v>
      </c>
      <c r="G1314">
        <v>3</v>
      </c>
      <c r="H1314">
        <v>3</v>
      </c>
      <c r="I1314" t="s">
        <v>38</v>
      </c>
      <c r="L1314">
        <v>0</v>
      </c>
      <c r="M1314">
        <v>0</v>
      </c>
      <c r="N1314">
        <v>0</v>
      </c>
      <c r="O1314">
        <v>26.2</v>
      </c>
      <c r="P1314">
        <v>210</v>
      </c>
    </row>
    <row r="1315" spans="1:26" x14ac:dyDescent="0.3">
      <c r="A1315" t="s">
        <v>17</v>
      </c>
      <c r="B1315">
        <v>511</v>
      </c>
      <c r="C1315">
        <v>3001</v>
      </c>
      <c r="D1315">
        <v>3500</v>
      </c>
      <c r="E1315">
        <v>2</v>
      </c>
      <c r="F1315">
        <v>3</v>
      </c>
      <c r="G1315">
        <v>3</v>
      </c>
      <c r="H1315">
        <v>3</v>
      </c>
      <c r="I1315" t="s">
        <v>38</v>
      </c>
      <c r="L1315">
        <v>0</v>
      </c>
      <c r="M1315">
        <v>0</v>
      </c>
      <c r="N1315">
        <v>0</v>
      </c>
      <c r="O1315">
        <v>28.9</v>
      </c>
      <c r="P1315">
        <v>218.3</v>
      </c>
    </row>
    <row r="1316" spans="1:26" x14ac:dyDescent="0.3">
      <c r="A1316" t="s">
        <v>17</v>
      </c>
      <c r="B1316">
        <v>511</v>
      </c>
      <c r="C1316">
        <v>3501</v>
      </c>
      <c r="D1316">
        <v>4000</v>
      </c>
      <c r="E1316">
        <v>2</v>
      </c>
      <c r="F1316">
        <v>3</v>
      </c>
      <c r="G1316">
        <v>3</v>
      </c>
      <c r="H1316">
        <v>2</v>
      </c>
      <c r="I1316" t="s">
        <v>38</v>
      </c>
      <c r="L1316">
        <v>0</v>
      </c>
      <c r="M1316">
        <v>0</v>
      </c>
      <c r="N1316">
        <v>0</v>
      </c>
      <c r="O1316">
        <v>280.3</v>
      </c>
      <c r="P1316">
        <v>1518.3</v>
      </c>
    </row>
    <row r="1317" spans="1:26" x14ac:dyDescent="0.3">
      <c r="A1317" t="s">
        <v>17</v>
      </c>
      <c r="B1317">
        <v>511</v>
      </c>
      <c r="C1317">
        <v>4001</v>
      </c>
      <c r="D1317">
        <v>4500</v>
      </c>
      <c r="E1317">
        <v>4</v>
      </c>
      <c r="F1317">
        <v>3</v>
      </c>
      <c r="G1317">
        <v>2</v>
      </c>
      <c r="H1317">
        <v>2</v>
      </c>
      <c r="I1317" t="s">
        <v>38</v>
      </c>
      <c r="K1317" t="s">
        <v>39</v>
      </c>
      <c r="L1317">
        <v>0</v>
      </c>
      <c r="M1317">
        <v>0</v>
      </c>
      <c r="N1317">
        <v>0</v>
      </c>
      <c r="O1317">
        <v>542.6</v>
      </c>
      <c r="P1317">
        <v>3521.1</v>
      </c>
    </row>
    <row r="1318" spans="1:26" x14ac:dyDescent="0.3">
      <c r="A1318" t="s">
        <v>17</v>
      </c>
      <c r="B1318">
        <v>511</v>
      </c>
      <c r="C1318">
        <v>4501</v>
      </c>
      <c r="D1318">
        <v>5000</v>
      </c>
      <c r="E1318">
        <v>4</v>
      </c>
      <c r="F1318">
        <v>3</v>
      </c>
      <c r="G1318">
        <v>2</v>
      </c>
      <c r="H1318">
        <v>2</v>
      </c>
      <c r="I1318" t="s">
        <v>38</v>
      </c>
      <c r="K1318" t="s">
        <v>39</v>
      </c>
      <c r="L1318">
        <v>0</v>
      </c>
      <c r="M1318">
        <v>0</v>
      </c>
      <c r="N1318">
        <v>0</v>
      </c>
      <c r="O1318">
        <v>1123.9000000000001</v>
      </c>
      <c r="P1318">
        <v>7943.9</v>
      </c>
    </row>
    <row r="1319" spans="1:26" x14ac:dyDescent="0.3">
      <c r="A1319" t="s">
        <v>17</v>
      </c>
      <c r="B1319">
        <v>511</v>
      </c>
      <c r="C1319">
        <v>5001</v>
      </c>
      <c r="D1319">
        <v>5500</v>
      </c>
      <c r="E1319">
        <v>4</v>
      </c>
      <c r="F1319">
        <v>3</v>
      </c>
      <c r="G1319">
        <v>2</v>
      </c>
      <c r="H1319">
        <v>2</v>
      </c>
      <c r="I1319" t="s">
        <v>38</v>
      </c>
      <c r="K1319" t="s">
        <v>39</v>
      </c>
      <c r="L1319">
        <v>0</v>
      </c>
      <c r="M1319">
        <v>0</v>
      </c>
      <c r="N1319">
        <v>0</v>
      </c>
      <c r="O1319">
        <v>2089.3000000000002</v>
      </c>
      <c r="P1319">
        <v>11463</v>
      </c>
      <c r="X1319" t="s">
        <v>428</v>
      </c>
    </row>
    <row r="1320" spans="1:26" x14ac:dyDescent="0.3">
      <c r="A1320" t="s">
        <v>17</v>
      </c>
      <c r="B1320">
        <v>511</v>
      </c>
      <c r="C1320">
        <v>5501</v>
      </c>
      <c r="D1320">
        <v>6000</v>
      </c>
      <c r="E1320">
        <v>2</v>
      </c>
      <c r="F1320">
        <v>3</v>
      </c>
      <c r="G1320">
        <v>2</v>
      </c>
      <c r="H1320">
        <v>2</v>
      </c>
      <c r="I1320" t="s">
        <v>38</v>
      </c>
      <c r="K1320" t="s">
        <v>39</v>
      </c>
      <c r="L1320">
        <v>0</v>
      </c>
      <c r="M1320">
        <v>0</v>
      </c>
      <c r="N1320">
        <v>0</v>
      </c>
      <c r="O1320">
        <v>698.7</v>
      </c>
      <c r="P1320">
        <v>6116.1</v>
      </c>
      <c r="X1320" t="s">
        <v>428</v>
      </c>
    </row>
    <row r="1321" spans="1:26" x14ac:dyDescent="0.3">
      <c r="A1321" t="s">
        <v>17</v>
      </c>
      <c r="B1321">
        <v>512</v>
      </c>
      <c r="C1321">
        <v>1501</v>
      </c>
      <c r="D1321">
        <v>2000</v>
      </c>
      <c r="E1321">
        <v>2</v>
      </c>
      <c r="F1321">
        <v>3</v>
      </c>
      <c r="G1321">
        <v>3</v>
      </c>
      <c r="H1321">
        <v>2</v>
      </c>
      <c r="I1321" t="s">
        <v>2</v>
      </c>
      <c r="L1321">
        <v>1</v>
      </c>
      <c r="M1321">
        <v>388.1</v>
      </c>
      <c r="N1321">
        <v>135.19999999999999</v>
      </c>
      <c r="O1321">
        <v>0</v>
      </c>
      <c r="P1321">
        <v>0</v>
      </c>
      <c r="U1321" t="s">
        <v>269</v>
      </c>
    </row>
    <row r="1322" spans="1:26" x14ac:dyDescent="0.3">
      <c r="A1322" t="s">
        <v>17</v>
      </c>
      <c r="B1322">
        <v>512</v>
      </c>
      <c r="C1322">
        <v>2001</v>
      </c>
      <c r="D1322">
        <v>2500</v>
      </c>
      <c r="E1322">
        <v>6</v>
      </c>
      <c r="F1322">
        <v>3</v>
      </c>
      <c r="G1322">
        <v>2</v>
      </c>
      <c r="H1322">
        <v>1</v>
      </c>
      <c r="I1322" t="s">
        <v>2</v>
      </c>
      <c r="K1322" t="s">
        <v>3</v>
      </c>
      <c r="L1322">
        <v>1</v>
      </c>
      <c r="M1322">
        <v>3083.7</v>
      </c>
      <c r="N1322">
        <v>1778.6</v>
      </c>
      <c r="O1322">
        <v>0.2</v>
      </c>
      <c r="P1322">
        <v>8.9</v>
      </c>
      <c r="U1322" t="s">
        <v>269</v>
      </c>
    </row>
    <row r="1323" spans="1:26" x14ac:dyDescent="0.3">
      <c r="A1323" t="s">
        <v>17</v>
      </c>
      <c r="B1323">
        <v>512</v>
      </c>
      <c r="C1323">
        <v>2501</v>
      </c>
      <c r="D1323">
        <v>3000</v>
      </c>
      <c r="E1323">
        <v>4</v>
      </c>
      <c r="F1323">
        <v>3</v>
      </c>
      <c r="G1323">
        <v>2</v>
      </c>
      <c r="H1323">
        <v>2</v>
      </c>
      <c r="I1323" t="s">
        <v>2</v>
      </c>
      <c r="K1323" t="s">
        <v>3</v>
      </c>
      <c r="L1323">
        <v>1</v>
      </c>
      <c r="M1323">
        <v>919.7</v>
      </c>
      <c r="N1323">
        <v>82.6</v>
      </c>
      <c r="O1323">
        <v>0.8</v>
      </c>
      <c r="P1323">
        <v>5.9</v>
      </c>
      <c r="U1323" t="s">
        <v>269</v>
      </c>
    </row>
    <row r="1324" spans="1:26" x14ac:dyDescent="0.3">
      <c r="A1324" t="s">
        <v>17</v>
      </c>
      <c r="B1324">
        <v>512</v>
      </c>
      <c r="C1324">
        <v>3001</v>
      </c>
      <c r="D1324">
        <v>3500</v>
      </c>
      <c r="E1324">
        <v>2</v>
      </c>
      <c r="F1324">
        <v>3</v>
      </c>
      <c r="G1324">
        <v>3</v>
      </c>
      <c r="H1324">
        <v>3</v>
      </c>
      <c r="I1324" t="s">
        <v>2</v>
      </c>
      <c r="K1324" t="s">
        <v>3</v>
      </c>
      <c r="L1324">
        <v>1</v>
      </c>
      <c r="M1324">
        <v>13</v>
      </c>
      <c r="N1324">
        <v>1.3</v>
      </c>
      <c r="O1324">
        <v>0</v>
      </c>
      <c r="P1324">
        <v>0.1</v>
      </c>
      <c r="U1324" t="s">
        <v>269</v>
      </c>
    </row>
    <row r="1325" spans="1:26" x14ac:dyDescent="0.3">
      <c r="A1325" t="s">
        <v>17</v>
      </c>
      <c r="B1325">
        <v>516</v>
      </c>
      <c r="C1325">
        <v>2001</v>
      </c>
      <c r="D1325">
        <v>2500</v>
      </c>
      <c r="E1325">
        <v>2</v>
      </c>
      <c r="F1325">
        <v>3</v>
      </c>
      <c r="G1325">
        <v>3</v>
      </c>
      <c r="H1325">
        <v>2</v>
      </c>
      <c r="I1325" t="s">
        <v>38</v>
      </c>
      <c r="L1325">
        <v>1</v>
      </c>
      <c r="M1325">
        <v>361.9</v>
      </c>
      <c r="N1325">
        <v>0.8</v>
      </c>
      <c r="O1325">
        <v>109.2</v>
      </c>
      <c r="P1325">
        <v>870.9</v>
      </c>
      <c r="W1325" t="s">
        <v>44</v>
      </c>
    </row>
    <row r="1326" spans="1:26" x14ac:dyDescent="0.3">
      <c r="A1326" t="s">
        <v>17</v>
      </c>
      <c r="B1326">
        <v>516</v>
      </c>
      <c r="C1326">
        <v>2501</v>
      </c>
      <c r="D1326">
        <v>3000</v>
      </c>
      <c r="E1326">
        <v>6</v>
      </c>
      <c r="F1326">
        <v>3</v>
      </c>
      <c r="G1326">
        <v>2</v>
      </c>
      <c r="H1326">
        <v>2</v>
      </c>
      <c r="I1326" t="s">
        <v>38</v>
      </c>
      <c r="K1326" t="s">
        <v>46</v>
      </c>
      <c r="L1326">
        <v>7</v>
      </c>
      <c r="M1326">
        <v>1588.8</v>
      </c>
      <c r="N1326">
        <v>21.7</v>
      </c>
      <c r="O1326">
        <v>365.9</v>
      </c>
      <c r="P1326">
        <v>10325.799999999999</v>
      </c>
      <c r="Q1326" t="s">
        <v>975</v>
      </c>
      <c r="S1326" t="s">
        <v>324</v>
      </c>
      <c r="T1326" t="s">
        <v>377</v>
      </c>
      <c r="W1326" t="s">
        <v>378</v>
      </c>
    </row>
    <row r="1327" spans="1:26" x14ac:dyDescent="0.3">
      <c r="A1327" t="s">
        <v>17</v>
      </c>
      <c r="B1327">
        <v>516</v>
      </c>
      <c r="C1327">
        <v>3001</v>
      </c>
      <c r="D1327">
        <v>3500</v>
      </c>
      <c r="E1327">
        <v>6</v>
      </c>
      <c r="F1327">
        <v>3</v>
      </c>
      <c r="G1327">
        <v>2</v>
      </c>
      <c r="H1327">
        <v>1</v>
      </c>
      <c r="I1327" t="s">
        <v>38</v>
      </c>
      <c r="K1327" t="s">
        <v>46</v>
      </c>
      <c r="L1327">
        <v>4</v>
      </c>
      <c r="M1327">
        <v>3469.3</v>
      </c>
      <c r="N1327">
        <v>247.3</v>
      </c>
      <c r="O1327">
        <v>1988</v>
      </c>
      <c r="P1327">
        <v>24924.3</v>
      </c>
      <c r="Q1327" t="s">
        <v>971</v>
      </c>
      <c r="S1327" t="s">
        <v>324</v>
      </c>
      <c r="T1327" t="s">
        <v>185</v>
      </c>
      <c r="W1327" t="s">
        <v>44</v>
      </c>
      <c r="Z1327" t="s">
        <v>863</v>
      </c>
    </row>
    <row r="1328" spans="1:26" x14ac:dyDescent="0.3">
      <c r="A1328" t="s">
        <v>17</v>
      </c>
      <c r="B1328">
        <v>516</v>
      </c>
      <c r="C1328">
        <v>4001</v>
      </c>
      <c r="D1328">
        <v>4500</v>
      </c>
      <c r="E1328">
        <v>-78</v>
      </c>
      <c r="F1328">
        <v>3</v>
      </c>
      <c r="G1328">
        <v>1</v>
      </c>
      <c r="H1328">
        <v>1</v>
      </c>
      <c r="I1328" t="s">
        <v>38</v>
      </c>
      <c r="K1328" t="s">
        <v>46</v>
      </c>
      <c r="L1328">
        <v>2</v>
      </c>
      <c r="M1328">
        <v>527.9</v>
      </c>
      <c r="N1328">
        <v>15.2</v>
      </c>
      <c r="O1328">
        <v>6286.9</v>
      </c>
      <c r="P1328">
        <v>99446.6</v>
      </c>
      <c r="Q1328" t="s">
        <v>969</v>
      </c>
      <c r="T1328" t="s">
        <v>185</v>
      </c>
      <c r="X1328" t="s">
        <v>839</v>
      </c>
      <c r="Y1328" t="s">
        <v>187</v>
      </c>
      <c r="Z1328" t="s">
        <v>188</v>
      </c>
    </row>
    <row r="1329" spans="1:26" x14ac:dyDescent="0.3">
      <c r="A1329" t="s">
        <v>17</v>
      </c>
      <c r="B1329">
        <v>516</v>
      </c>
      <c r="C1329">
        <v>5501</v>
      </c>
      <c r="D1329">
        <v>6000</v>
      </c>
      <c r="E1329">
        <v>10</v>
      </c>
      <c r="F1329">
        <v>3</v>
      </c>
      <c r="G1329">
        <v>1</v>
      </c>
      <c r="H1329">
        <v>1</v>
      </c>
      <c r="I1329" t="s">
        <v>38</v>
      </c>
      <c r="K1329" t="s">
        <v>46</v>
      </c>
      <c r="L1329">
        <v>1</v>
      </c>
      <c r="M1329">
        <v>20.6</v>
      </c>
      <c r="N1329">
        <v>15</v>
      </c>
      <c r="O1329">
        <v>10741</v>
      </c>
      <c r="P1329">
        <v>114849.8</v>
      </c>
      <c r="T1329" t="s">
        <v>185</v>
      </c>
      <c r="X1329" t="s">
        <v>873</v>
      </c>
      <c r="Y1329" t="s">
        <v>189</v>
      </c>
      <c r="Z1329" t="s">
        <v>190</v>
      </c>
    </row>
    <row r="1330" spans="1:26" x14ac:dyDescent="0.3">
      <c r="A1330" t="s">
        <v>17</v>
      </c>
      <c r="B1330">
        <v>516</v>
      </c>
      <c r="C1330">
        <v>6001</v>
      </c>
      <c r="D1330">
        <v>6500</v>
      </c>
      <c r="E1330">
        <v>2</v>
      </c>
      <c r="F1330">
        <v>3</v>
      </c>
      <c r="G1330">
        <v>1</v>
      </c>
      <c r="H1330">
        <v>1</v>
      </c>
      <c r="I1330" t="s">
        <v>38</v>
      </c>
      <c r="K1330" t="s">
        <v>46</v>
      </c>
      <c r="L1330">
        <v>0</v>
      </c>
      <c r="M1330">
        <v>0</v>
      </c>
      <c r="N1330">
        <v>0</v>
      </c>
      <c r="O1330">
        <v>7331</v>
      </c>
      <c r="P1330">
        <v>86065.9</v>
      </c>
      <c r="X1330" t="s">
        <v>413</v>
      </c>
    </row>
    <row r="1331" spans="1:26" x14ac:dyDescent="0.3">
      <c r="A1331" t="s">
        <v>17</v>
      </c>
      <c r="B1331">
        <v>516</v>
      </c>
      <c r="C1331">
        <v>6501</v>
      </c>
      <c r="D1331">
        <v>7000</v>
      </c>
      <c r="E1331">
        <v>2</v>
      </c>
      <c r="F1331">
        <v>3</v>
      </c>
      <c r="G1331">
        <v>2</v>
      </c>
      <c r="H1331">
        <v>2</v>
      </c>
      <c r="I1331" t="s">
        <v>38</v>
      </c>
      <c r="K1331" t="s">
        <v>46</v>
      </c>
      <c r="L1331">
        <v>0</v>
      </c>
      <c r="M1331">
        <v>0</v>
      </c>
      <c r="N1331">
        <v>0</v>
      </c>
      <c r="O1331">
        <v>1366.6</v>
      </c>
      <c r="P1331">
        <v>16459.7</v>
      </c>
      <c r="X1331" t="s">
        <v>413</v>
      </c>
    </row>
    <row r="1332" spans="1:26" x14ac:dyDescent="0.3">
      <c r="A1332" t="s">
        <v>17</v>
      </c>
      <c r="B1332">
        <v>516</v>
      </c>
      <c r="C1332">
        <v>7001</v>
      </c>
      <c r="D1332">
        <v>7500</v>
      </c>
      <c r="E1332">
        <v>2</v>
      </c>
      <c r="F1332">
        <v>3</v>
      </c>
      <c r="G1332">
        <v>2</v>
      </c>
      <c r="H1332">
        <v>2</v>
      </c>
      <c r="I1332" t="s">
        <v>38</v>
      </c>
      <c r="K1332" t="s">
        <v>46</v>
      </c>
      <c r="L1332">
        <v>0</v>
      </c>
      <c r="M1332">
        <v>0</v>
      </c>
      <c r="N1332">
        <v>0</v>
      </c>
      <c r="O1332">
        <v>238.9</v>
      </c>
      <c r="P1332">
        <v>5496.9</v>
      </c>
      <c r="X1332" t="s">
        <v>413</v>
      </c>
    </row>
    <row r="1333" spans="1:26" x14ac:dyDescent="0.3">
      <c r="A1333" t="s">
        <v>17</v>
      </c>
      <c r="B1333">
        <v>521</v>
      </c>
      <c r="C1333">
        <v>501</v>
      </c>
      <c r="D1333">
        <v>1000</v>
      </c>
      <c r="E1333">
        <v>2</v>
      </c>
      <c r="F1333">
        <v>3</v>
      </c>
      <c r="G1333">
        <v>2</v>
      </c>
      <c r="H1333">
        <v>2</v>
      </c>
      <c r="I1333" t="s">
        <v>50</v>
      </c>
      <c r="K1333" t="s">
        <v>51</v>
      </c>
      <c r="L1333">
        <v>3</v>
      </c>
      <c r="M1333">
        <v>1521.9</v>
      </c>
      <c r="N1333">
        <v>473</v>
      </c>
      <c r="O1333">
        <v>263.3</v>
      </c>
      <c r="P1333">
        <v>1405.2</v>
      </c>
      <c r="T1333" t="s">
        <v>414</v>
      </c>
      <c r="V1333" t="s">
        <v>47</v>
      </c>
      <c r="W1333" t="s">
        <v>340</v>
      </c>
    </row>
    <row r="1334" spans="1:26" x14ac:dyDescent="0.3">
      <c r="A1334" t="s">
        <v>17</v>
      </c>
      <c r="B1334">
        <v>521</v>
      </c>
      <c r="C1334">
        <v>1001</v>
      </c>
      <c r="D1334">
        <v>1500</v>
      </c>
      <c r="E1334">
        <v>8</v>
      </c>
      <c r="F1334">
        <v>3</v>
      </c>
      <c r="G1334">
        <v>2</v>
      </c>
      <c r="H1334">
        <v>1</v>
      </c>
      <c r="I1334" t="s">
        <v>50</v>
      </c>
      <c r="K1334" t="s">
        <v>51</v>
      </c>
      <c r="L1334">
        <v>8</v>
      </c>
      <c r="M1334">
        <v>3777.8</v>
      </c>
      <c r="N1334">
        <v>1027.5999999999999</v>
      </c>
      <c r="O1334">
        <v>1832.8</v>
      </c>
      <c r="P1334">
        <v>17854.599999999999</v>
      </c>
      <c r="R1334" t="s">
        <v>89</v>
      </c>
      <c r="T1334" t="s">
        <v>90</v>
      </c>
      <c r="V1334" t="s">
        <v>47</v>
      </c>
      <c r="W1334" t="s">
        <v>216</v>
      </c>
    </row>
    <row r="1335" spans="1:26" x14ac:dyDescent="0.3">
      <c r="A1335" t="s">
        <v>17</v>
      </c>
      <c r="B1335">
        <v>521</v>
      </c>
      <c r="C1335">
        <v>3501</v>
      </c>
      <c r="D1335">
        <v>4000</v>
      </c>
      <c r="E1335">
        <v>-16</v>
      </c>
      <c r="F1335">
        <v>3</v>
      </c>
      <c r="G1335">
        <v>1</v>
      </c>
      <c r="H1335">
        <v>1</v>
      </c>
      <c r="I1335" t="s">
        <v>92</v>
      </c>
      <c r="K1335" t="s">
        <v>93</v>
      </c>
      <c r="L1335">
        <v>3</v>
      </c>
      <c r="M1335">
        <v>9003.9</v>
      </c>
      <c r="N1335">
        <v>3777.2</v>
      </c>
      <c r="O1335">
        <v>24391.9</v>
      </c>
      <c r="P1335">
        <v>151364.29999999999</v>
      </c>
      <c r="W1335" t="s">
        <v>216</v>
      </c>
      <c r="X1335" t="s">
        <v>716</v>
      </c>
      <c r="Z1335" t="s">
        <v>717</v>
      </c>
    </row>
    <row r="1336" spans="1:26" x14ac:dyDescent="0.3">
      <c r="A1336" t="s">
        <v>17</v>
      </c>
      <c r="B1336">
        <v>521</v>
      </c>
      <c r="C1336">
        <v>5001</v>
      </c>
      <c r="D1336">
        <v>5500</v>
      </c>
      <c r="E1336">
        <v>8</v>
      </c>
      <c r="F1336">
        <v>3</v>
      </c>
      <c r="G1336">
        <v>1</v>
      </c>
      <c r="H1336">
        <v>1</v>
      </c>
      <c r="I1336" t="s">
        <v>92</v>
      </c>
      <c r="K1336" t="s">
        <v>93</v>
      </c>
      <c r="L1336">
        <v>1</v>
      </c>
      <c r="M1336">
        <v>1205.3</v>
      </c>
      <c r="N1336">
        <v>357.7</v>
      </c>
      <c r="O1336">
        <v>13696.6</v>
      </c>
      <c r="P1336">
        <v>140309</v>
      </c>
      <c r="W1336" t="s">
        <v>211</v>
      </c>
      <c r="X1336" t="s">
        <v>719</v>
      </c>
    </row>
    <row r="1337" spans="1:26" x14ac:dyDescent="0.3">
      <c r="A1337" t="s">
        <v>17</v>
      </c>
      <c r="B1337">
        <v>521</v>
      </c>
      <c r="C1337">
        <v>5501</v>
      </c>
      <c r="D1337">
        <v>6000</v>
      </c>
      <c r="E1337">
        <v>2</v>
      </c>
      <c r="F1337">
        <v>3</v>
      </c>
      <c r="G1337">
        <v>2</v>
      </c>
      <c r="H1337">
        <v>1</v>
      </c>
      <c r="I1337" t="s">
        <v>92</v>
      </c>
      <c r="K1337" t="s">
        <v>51</v>
      </c>
      <c r="L1337">
        <v>1</v>
      </c>
      <c r="M1337">
        <v>649.5</v>
      </c>
      <c r="N1337">
        <v>298.60000000000002</v>
      </c>
      <c r="O1337">
        <v>3438.7</v>
      </c>
      <c r="P1337">
        <v>56114.9</v>
      </c>
      <c r="W1337" t="s">
        <v>211</v>
      </c>
      <c r="Z1337" t="s">
        <v>212</v>
      </c>
    </row>
    <row r="1338" spans="1:26" x14ac:dyDescent="0.3">
      <c r="A1338" t="s">
        <v>17</v>
      </c>
      <c r="B1338">
        <v>521</v>
      </c>
      <c r="C1338">
        <v>6001</v>
      </c>
      <c r="D1338">
        <v>6500</v>
      </c>
      <c r="E1338">
        <v>2</v>
      </c>
      <c r="F1338">
        <v>3</v>
      </c>
      <c r="G1338">
        <v>2</v>
      </c>
      <c r="H1338">
        <v>2</v>
      </c>
      <c r="I1338" t="s">
        <v>92</v>
      </c>
      <c r="K1338" t="s">
        <v>51</v>
      </c>
      <c r="L1338">
        <v>0</v>
      </c>
      <c r="M1338">
        <v>0</v>
      </c>
      <c r="N1338">
        <v>0</v>
      </c>
      <c r="O1338">
        <v>466.9</v>
      </c>
      <c r="P1338">
        <v>2279.1999999999998</v>
      </c>
      <c r="Z1338" t="s">
        <v>212</v>
      </c>
    </row>
    <row r="1339" spans="1:26" x14ac:dyDescent="0.3">
      <c r="A1339" t="s">
        <v>17</v>
      </c>
      <c r="B1339">
        <v>522</v>
      </c>
      <c r="C1339">
        <v>1</v>
      </c>
      <c r="D1339">
        <v>500</v>
      </c>
      <c r="E1339">
        <v>2</v>
      </c>
      <c r="F1339">
        <v>3</v>
      </c>
      <c r="G1339">
        <v>3</v>
      </c>
      <c r="H1339">
        <v>3</v>
      </c>
      <c r="I1339" t="s">
        <v>302</v>
      </c>
      <c r="K1339" t="s">
        <v>98</v>
      </c>
      <c r="L1339">
        <v>0</v>
      </c>
      <c r="M1339">
        <v>0</v>
      </c>
      <c r="N1339">
        <v>0</v>
      </c>
      <c r="O1339">
        <v>0</v>
      </c>
      <c r="P1339">
        <v>0</v>
      </c>
    </row>
    <row r="1340" spans="1:26" x14ac:dyDescent="0.3">
      <c r="A1340" t="s">
        <v>17</v>
      </c>
      <c r="B1340">
        <v>522</v>
      </c>
      <c r="C1340">
        <v>501</v>
      </c>
      <c r="D1340">
        <v>1000</v>
      </c>
      <c r="E1340">
        <v>4</v>
      </c>
      <c r="F1340">
        <v>3</v>
      </c>
      <c r="G1340">
        <v>3</v>
      </c>
      <c r="H1340">
        <v>2</v>
      </c>
      <c r="I1340" t="s">
        <v>302</v>
      </c>
      <c r="L1340">
        <v>5</v>
      </c>
      <c r="M1340">
        <v>261.39999999999998</v>
      </c>
      <c r="N1340">
        <v>0</v>
      </c>
      <c r="O1340">
        <v>0</v>
      </c>
      <c r="P1340">
        <v>0.9</v>
      </c>
      <c r="Q1340" t="s">
        <v>958</v>
      </c>
      <c r="T1340" t="s">
        <v>520</v>
      </c>
      <c r="V1340" t="s">
        <v>521</v>
      </c>
      <c r="W1340" t="s">
        <v>522</v>
      </c>
    </row>
    <row r="1341" spans="1:26" x14ac:dyDescent="0.3">
      <c r="A1341" t="s">
        <v>17</v>
      </c>
      <c r="B1341">
        <v>522</v>
      </c>
      <c r="C1341">
        <v>1001</v>
      </c>
      <c r="D1341">
        <v>1500</v>
      </c>
      <c r="E1341">
        <v>2</v>
      </c>
      <c r="F1341">
        <v>3</v>
      </c>
      <c r="G1341">
        <v>2</v>
      </c>
      <c r="H1341">
        <v>2</v>
      </c>
      <c r="I1341" t="s">
        <v>302</v>
      </c>
      <c r="L1341">
        <v>1</v>
      </c>
      <c r="M1341">
        <v>374.5</v>
      </c>
      <c r="N1341">
        <v>0</v>
      </c>
      <c r="O1341">
        <v>112.5</v>
      </c>
      <c r="P1341">
        <v>912.1</v>
      </c>
      <c r="Q1341" t="s">
        <v>958</v>
      </c>
    </row>
    <row r="1342" spans="1:26" x14ac:dyDescent="0.3">
      <c r="A1342" t="s">
        <v>17</v>
      </c>
      <c r="B1342">
        <v>522</v>
      </c>
      <c r="C1342">
        <v>2501</v>
      </c>
      <c r="D1342">
        <v>3000</v>
      </c>
      <c r="E1342">
        <v>-34</v>
      </c>
      <c r="F1342">
        <v>3</v>
      </c>
      <c r="G1342">
        <v>2</v>
      </c>
      <c r="H1342">
        <v>1</v>
      </c>
      <c r="I1342" t="s">
        <v>302</v>
      </c>
      <c r="J1342" t="s">
        <v>114</v>
      </c>
      <c r="K1342" t="s">
        <v>98</v>
      </c>
      <c r="L1342">
        <v>3</v>
      </c>
      <c r="M1342">
        <v>6919.9</v>
      </c>
      <c r="N1342">
        <v>0</v>
      </c>
      <c r="O1342">
        <v>13446.1</v>
      </c>
      <c r="P1342">
        <v>134937.20000000001</v>
      </c>
      <c r="Q1342" t="s">
        <v>958</v>
      </c>
      <c r="S1342" t="s">
        <v>115</v>
      </c>
      <c r="W1342" t="s">
        <v>116</v>
      </c>
      <c r="X1342" t="s">
        <v>809</v>
      </c>
      <c r="Y1342" t="s">
        <v>840</v>
      </c>
      <c r="Z1342" t="s">
        <v>841</v>
      </c>
    </row>
    <row r="1343" spans="1:26" x14ac:dyDescent="0.3">
      <c r="A1343" t="s">
        <v>17</v>
      </c>
      <c r="B1343">
        <v>522</v>
      </c>
      <c r="C1343">
        <v>3001</v>
      </c>
      <c r="D1343">
        <v>3500</v>
      </c>
      <c r="E1343">
        <v>-16</v>
      </c>
      <c r="F1343">
        <v>3</v>
      </c>
      <c r="G1343">
        <v>1</v>
      </c>
      <c r="H1343">
        <v>1</v>
      </c>
      <c r="I1343" t="s">
        <v>113</v>
      </c>
      <c r="J1343" t="s">
        <v>114</v>
      </c>
      <c r="K1343" t="s">
        <v>98</v>
      </c>
      <c r="L1343">
        <v>3</v>
      </c>
      <c r="M1343">
        <v>8131.1</v>
      </c>
      <c r="N1343">
        <v>0</v>
      </c>
      <c r="O1343">
        <v>23777.599999999999</v>
      </c>
      <c r="P1343">
        <v>158774.29999999999</v>
      </c>
      <c r="Q1343" t="s">
        <v>958</v>
      </c>
      <c r="S1343" t="s">
        <v>115</v>
      </c>
      <c r="W1343" t="s">
        <v>116</v>
      </c>
      <c r="X1343" t="s">
        <v>842</v>
      </c>
      <c r="Y1343" t="s">
        <v>843</v>
      </c>
      <c r="Z1343" t="s">
        <v>844</v>
      </c>
    </row>
    <row r="1344" spans="1:26" x14ac:dyDescent="0.3">
      <c r="A1344" t="s">
        <v>17</v>
      </c>
      <c r="B1344">
        <v>522</v>
      </c>
      <c r="C1344">
        <v>5501</v>
      </c>
      <c r="D1344">
        <v>6000</v>
      </c>
      <c r="E1344">
        <v>2</v>
      </c>
      <c r="F1344">
        <v>3</v>
      </c>
      <c r="G1344">
        <v>1</v>
      </c>
      <c r="H1344">
        <v>1</v>
      </c>
      <c r="I1344" t="s">
        <v>379</v>
      </c>
      <c r="J1344" t="s">
        <v>97</v>
      </c>
      <c r="K1344" t="s">
        <v>98</v>
      </c>
      <c r="L1344">
        <v>3</v>
      </c>
      <c r="M1344">
        <v>6180.4</v>
      </c>
      <c r="N1344">
        <v>662.9</v>
      </c>
      <c r="O1344">
        <v>18379.2</v>
      </c>
      <c r="P1344">
        <v>125624.4</v>
      </c>
      <c r="Q1344" t="s">
        <v>958</v>
      </c>
      <c r="T1344" t="s">
        <v>99</v>
      </c>
      <c r="W1344" t="s">
        <v>117</v>
      </c>
      <c r="X1344" t="s">
        <v>845</v>
      </c>
      <c r="Z1344" t="s">
        <v>846</v>
      </c>
    </row>
    <row r="1345" spans="1:26" x14ac:dyDescent="0.3">
      <c r="A1345" t="s">
        <v>17</v>
      </c>
      <c r="B1345">
        <v>522</v>
      </c>
      <c r="C1345">
        <v>6001</v>
      </c>
      <c r="D1345">
        <v>6500</v>
      </c>
      <c r="E1345">
        <v>2</v>
      </c>
      <c r="F1345">
        <v>3</v>
      </c>
      <c r="G1345">
        <v>2</v>
      </c>
      <c r="H1345">
        <v>2</v>
      </c>
      <c r="I1345" t="s">
        <v>379</v>
      </c>
      <c r="J1345" t="s">
        <v>97</v>
      </c>
      <c r="K1345" t="s">
        <v>98</v>
      </c>
      <c r="L1345">
        <v>1</v>
      </c>
      <c r="M1345">
        <v>188.8</v>
      </c>
      <c r="N1345">
        <v>72.400000000000006</v>
      </c>
      <c r="O1345">
        <v>1993.5</v>
      </c>
      <c r="P1345">
        <v>33076.300000000003</v>
      </c>
      <c r="T1345" t="s">
        <v>99</v>
      </c>
      <c r="Z1345" t="s">
        <v>380</v>
      </c>
    </row>
    <row r="1346" spans="1:26" x14ac:dyDescent="0.3">
      <c r="A1346" t="s">
        <v>17</v>
      </c>
      <c r="B1346">
        <v>523</v>
      </c>
      <c r="C1346">
        <v>2501</v>
      </c>
      <c r="D1346">
        <v>3000</v>
      </c>
      <c r="E1346">
        <v>-14</v>
      </c>
      <c r="F1346">
        <v>3</v>
      </c>
      <c r="G1346">
        <v>3</v>
      </c>
      <c r="H1346">
        <v>2</v>
      </c>
      <c r="I1346" t="s">
        <v>161</v>
      </c>
      <c r="K1346" t="s">
        <v>486</v>
      </c>
      <c r="L1346">
        <v>1</v>
      </c>
      <c r="M1346">
        <v>192</v>
      </c>
      <c r="N1346">
        <v>23.6</v>
      </c>
      <c r="O1346">
        <v>0</v>
      </c>
      <c r="P1346">
        <v>0</v>
      </c>
      <c r="T1346" t="s">
        <v>99</v>
      </c>
    </row>
    <row r="1347" spans="1:26" x14ac:dyDescent="0.3">
      <c r="A1347" t="s">
        <v>17</v>
      </c>
      <c r="B1347">
        <v>523</v>
      </c>
      <c r="C1347">
        <v>3001</v>
      </c>
      <c r="D1347">
        <v>3500</v>
      </c>
      <c r="E1347">
        <v>-60</v>
      </c>
      <c r="F1347">
        <v>3</v>
      </c>
      <c r="G1347">
        <v>3</v>
      </c>
      <c r="H1347">
        <v>2</v>
      </c>
      <c r="I1347" t="s">
        <v>161</v>
      </c>
      <c r="K1347" t="s">
        <v>486</v>
      </c>
      <c r="L1347">
        <v>1</v>
      </c>
      <c r="M1347">
        <v>1610.7</v>
      </c>
      <c r="N1347">
        <v>267.2</v>
      </c>
      <c r="O1347">
        <v>10.8</v>
      </c>
      <c r="P1347">
        <v>106</v>
      </c>
      <c r="T1347" t="s">
        <v>99</v>
      </c>
    </row>
    <row r="1348" spans="1:26" x14ac:dyDescent="0.3">
      <c r="A1348" t="s">
        <v>17</v>
      </c>
      <c r="B1348">
        <v>523</v>
      </c>
      <c r="C1348">
        <v>6001</v>
      </c>
      <c r="D1348">
        <v>6500</v>
      </c>
      <c r="E1348">
        <v>2</v>
      </c>
      <c r="F1348">
        <v>3</v>
      </c>
      <c r="G1348">
        <v>1</v>
      </c>
      <c r="H1348">
        <v>1</v>
      </c>
      <c r="I1348" t="s">
        <v>109</v>
      </c>
      <c r="K1348" t="s">
        <v>103</v>
      </c>
      <c r="L1348">
        <v>2</v>
      </c>
      <c r="M1348">
        <v>2286.5</v>
      </c>
      <c r="N1348">
        <v>578.1</v>
      </c>
      <c r="O1348">
        <v>6219.3</v>
      </c>
      <c r="P1348">
        <v>58711.5</v>
      </c>
      <c r="T1348" t="s">
        <v>99</v>
      </c>
      <c r="U1348" t="s">
        <v>104</v>
      </c>
      <c r="X1348" t="s">
        <v>342</v>
      </c>
      <c r="Z1348" t="s">
        <v>343</v>
      </c>
    </row>
    <row r="1349" spans="1:26" x14ac:dyDescent="0.3">
      <c r="A1349" t="s">
        <v>17</v>
      </c>
      <c r="B1349">
        <v>523</v>
      </c>
      <c r="C1349">
        <v>6501</v>
      </c>
      <c r="D1349">
        <v>7000</v>
      </c>
      <c r="E1349">
        <v>2</v>
      </c>
      <c r="F1349">
        <v>3</v>
      </c>
      <c r="G1349">
        <v>2</v>
      </c>
      <c r="H1349">
        <v>2</v>
      </c>
      <c r="I1349" t="s">
        <v>109</v>
      </c>
      <c r="K1349" t="s">
        <v>103</v>
      </c>
      <c r="L1349">
        <v>1</v>
      </c>
      <c r="M1349">
        <v>803.6</v>
      </c>
      <c r="N1349">
        <v>410.3</v>
      </c>
      <c r="O1349">
        <v>1775.5</v>
      </c>
      <c r="P1349">
        <v>25313.3</v>
      </c>
      <c r="T1349" t="s">
        <v>99</v>
      </c>
      <c r="X1349" t="s">
        <v>881</v>
      </c>
    </row>
    <row r="1350" spans="1:26" x14ac:dyDescent="0.3">
      <c r="A1350" t="s">
        <v>17</v>
      </c>
      <c r="B1350">
        <v>524</v>
      </c>
      <c r="C1350">
        <v>501</v>
      </c>
      <c r="D1350">
        <v>1000</v>
      </c>
      <c r="E1350">
        <v>2</v>
      </c>
      <c r="F1350">
        <v>3</v>
      </c>
      <c r="G1350">
        <v>3</v>
      </c>
      <c r="H1350">
        <v>2</v>
      </c>
      <c r="I1350" t="s">
        <v>523</v>
      </c>
      <c r="L1350">
        <v>6</v>
      </c>
      <c r="M1350">
        <v>1595.1</v>
      </c>
      <c r="N1350">
        <v>38.1</v>
      </c>
      <c r="O1350">
        <v>0.1</v>
      </c>
      <c r="P1350">
        <v>3</v>
      </c>
      <c r="Q1350" t="s">
        <v>996</v>
      </c>
      <c r="U1350" t="s">
        <v>326</v>
      </c>
      <c r="W1350" t="s">
        <v>327</v>
      </c>
    </row>
    <row r="1351" spans="1:26" x14ac:dyDescent="0.3">
      <c r="A1351" t="s">
        <v>17</v>
      </c>
      <c r="B1351">
        <v>524</v>
      </c>
      <c r="C1351">
        <v>1001</v>
      </c>
      <c r="D1351">
        <v>1500</v>
      </c>
      <c r="E1351">
        <v>4</v>
      </c>
      <c r="F1351">
        <v>3</v>
      </c>
      <c r="G1351">
        <v>2</v>
      </c>
      <c r="H1351">
        <v>1</v>
      </c>
      <c r="I1351" t="s">
        <v>523</v>
      </c>
      <c r="K1351" t="s">
        <v>122</v>
      </c>
      <c r="L1351">
        <v>5</v>
      </c>
      <c r="M1351">
        <v>20756.8</v>
      </c>
      <c r="N1351">
        <v>1789.2</v>
      </c>
      <c r="O1351">
        <v>346.4</v>
      </c>
      <c r="P1351">
        <v>7584.7</v>
      </c>
      <c r="Q1351" t="s">
        <v>958</v>
      </c>
      <c r="U1351" t="s">
        <v>326</v>
      </c>
      <c r="W1351" t="s">
        <v>327</v>
      </c>
    </row>
    <row r="1352" spans="1:26" x14ac:dyDescent="0.3">
      <c r="A1352" t="s">
        <v>17</v>
      </c>
      <c r="B1352">
        <v>524</v>
      </c>
      <c r="C1352">
        <v>1501</v>
      </c>
      <c r="D1352">
        <v>2000</v>
      </c>
      <c r="E1352">
        <v>0</v>
      </c>
      <c r="F1352">
        <v>3</v>
      </c>
      <c r="G1352">
        <v>3</v>
      </c>
      <c r="H1352">
        <v>1</v>
      </c>
      <c r="I1352" t="s">
        <v>523</v>
      </c>
      <c r="K1352" t="s">
        <v>122</v>
      </c>
      <c r="L1352">
        <v>3</v>
      </c>
      <c r="M1352">
        <v>33412.1</v>
      </c>
      <c r="N1352">
        <v>6271.2</v>
      </c>
      <c r="O1352">
        <v>1057.4000000000001</v>
      </c>
      <c r="P1352">
        <v>11701.2</v>
      </c>
      <c r="Q1352" t="s">
        <v>958</v>
      </c>
      <c r="U1352" t="s">
        <v>104</v>
      </c>
      <c r="W1352" t="s">
        <v>124</v>
      </c>
    </row>
    <row r="1353" spans="1:26" x14ac:dyDescent="0.3">
      <c r="A1353" t="s">
        <v>17</v>
      </c>
      <c r="B1353">
        <v>524</v>
      </c>
      <c r="C1353">
        <v>5001</v>
      </c>
      <c r="D1353">
        <v>5500</v>
      </c>
      <c r="E1353">
        <v>10</v>
      </c>
      <c r="F1353">
        <v>3</v>
      </c>
      <c r="G1353">
        <v>1</v>
      </c>
      <c r="H1353">
        <v>1</v>
      </c>
      <c r="I1353" t="s">
        <v>121</v>
      </c>
      <c r="K1353" t="s">
        <v>122</v>
      </c>
      <c r="L1353">
        <v>4</v>
      </c>
      <c r="M1353">
        <v>7351.6</v>
      </c>
      <c r="N1353">
        <v>1226</v>
      </c>
      <c r="O1353">
        <v>13958</v>
      </c>
      <c r="P1353">
        <v>81143.600000000006</v>
      </c>
      <c r="Q1353" t="s">
        <v>958</v>
      </c>
      <c r="T1353" t="s">
        <v>99</v>
      </c>
      <c r="U1353" t="s">
        <v>213</v>
      </c>
      <c r="X1353" t="s">
        <v>125</v>
      </c>
    </row>
    <row r="1354" spans="1:26" x14ac:dyDescent="0.3">
      <c r="A1354" t="s">
        <v>17</v>
      </c>
      <c r="B1354">
        <v>524</v>
      </c>
      <c r="C1354">
        <v>5501</v>
      </c>
      <c r="D1354">
        <v>6000</v>
      </c>
      <c r="E1354">
        <v>2</v>
      </c>
      <c r="F1354">
        <v>3</v>
      </c>
      <c r="G1354">
        <v>2</v>
      </c>
      <c r="H1354">
        <v>1</v>
      </c>
      <c r="I1354" t="s">
        <v>121</v>
      </c>
      <c r="K1354" t="s">
        <v>122</v>
      </c>
      <c r="L1354">
        <v>3</v>
      </c>
      <c r="M1354">
        <v>1621.7</v>
      </c>
      <c r="N1354">
        <v>135.4</v>
      </c>
      <c r="O1354">
        <v>5443.3</v>
      </c>
      <c r="P1354">
        <v>23163.8</v>
      </c>
      <c r="Q1354" t="s">
        <v>958</v>
      </c>
      <c r="T1354" t="s">
        <v>99</v>
      </c>
      <c r="U1354" t="s">
        <v>104</v>
      </c>
      <c r="X1354" t="s">
        <v>847</v>
      </c>
    </row>
    <row r="1355" spans="1:26" x14ac:dyDescent="0.3">
      <c r="A1355" t="s">
        <v>17</v>
      </c>
      <c r="B1355">
        <v>524</v>
      </c>
      <c r="C1355">
        <v>6001</v>
      </c>
      <c r="D1355">
        <v>6500</v>
      </c>
      <c r="E1355">
        <v>2</v>
      </c>
      <c r="F1355">
        <v>3</v>
      </c>
      <c r="G1355">
        <v>2</v>
      </c>
      <c r="H1355">
        <v>1</v>
      </c>
      <c r="I1355" t="s">
        <v>121</v>
      </c>
      <c r="K1355" t="s">
        <v>122</v>
      </c>
      <c r="L1355">
        <v>1</v>
      </c>
      <c r="M1355">
        <v>875.7</v>
      </c>
      <c r="N1355">
        <v>107.3</v>
      </c>
      <c r="O1355">
        <v>5755.4</v>
      </c>
      <c r="P1355">
        <v>34783.4</v>
      </c>
      <c r="T1355" t="s">
        <v>99</v>
      </c>
      <c r="X1355" t="s">
        <v>429</v>
      </c>
    </row>
    <row r="1356" spans="1:26" x14ac:dyDescent="0.3">
      <c r="A1356" t="s">
        <v>17</v>
      </c>
      <c r="B1356">
        <v>525</v>
      </c>
      <c r="C1356">
        <v>501</v>
      </c>
      <c r="D1356">
        <v>1000</v>
      </c>
      <c r="E1356">
        <v>2</v>
      </c>
      <c r="F1356">
        <v>3</v>
      </c>
      <c r="G1356">
        <v>3</v>
      </c>
      <c r="H1356">
        <v>2</v>
      </c>
      <c r="I1356" t="s">
        <v>331</v>
      </c>
      <c r="L1356">
        <v>3</v>
      </c>
      <c r="M1356">
        <v>528</v>
      </c>
      <c r="N1356">
        <v>211.2</v>
      </c>
      <c r="O1356">
        <v>129.69999999999999</v>
      </c>
      <c r="P1356">
        <v>534.6</v>
      </c>
      <c r="Q1356" t="s">
        <v>997</v>
      </c>
      <c r="U1356" t="s">
        <v>326</v>
      </c>
    </row>
    <row r="1357" spans="1:26" x14ac:dyDescent="0.3">
      <c r="A1357" t="s">
        <v>17</v>
      </c>
      <c r="B1357">
        <v>525</v>
      </c>
      <c r="C1357">
        <v>3501</v>
      </c>
      <c r="D1357">
        <v>4000</v>
      </c>
      <c r="E1357">
        <v>-104</v>
      </c>
      <c r="F1357">
        <v>3</v>
      </c>
      <c r="G1357">
        <v>1</v>
      </c>
      <c r="H1357">
        <v>1</v>
      </c>
      <c r="I1357" t="s">
        <v>109</v>
      </c>
      <c r="J1357" t="s">
        <v>110</v>
      </c>
      <c r="K1357" t="s">
        <v>706</v>
      </c>
      <c r="L1357">
        <v>2</v>
      </c>
      <c r="M1357">
        <v>14944.8</v>
      </c>
      <c r="N1357">
        <v>10332.1</v>
      </c>
      <c r="O1357">
        <v>13254.9</v>
      </c>
      <c r="P1357">
        <v>205461.8</v>
      </c>
      <c r="S1357" t="s">
        <v>111</v>
      </c>
      <c r="U1357" t="s">
        <v>104</v>
      </c>
      <c r="X1357" t="s">
        <v>848</v>
      </c>
      <c r="Y1357" t="s">
        <v>849</v>
      </c>
      <c r="Z1357" t="s">
        <v>850</v>
      </c>
    </row>
    <row r="1358" spans="1:26" x14ac:dyDescent="0.3">
      <c r="A1358" t="s">
        <v>17</v>
      </c>
      <c r="B1358">
        <v>525</v>
      </c>
      <c r="C1358">
        <v>4001</v>
      </c>
      <c r="D1358">
        <v>4500</v>
      </c>
      <c r="E1358">
        <v>-6</v>
      </c>
      <c r="F1358">
        <v>3</v>
      </c>
      <c r="G1358">
        <v>1</v>
      </c>
      <c r="H1358">
        <v>1</v>
      </c>
      <c r="I1358" t="s">
        <v>109</v>
      </c>
      <c r="J1358" t="s">
        <v>110</v>
      </c>
      <c r="K1358" t="s">
        <v>105</v>
      </c>
      <c r="L1358">
        <v>3</v>
      </c>
      <c r="M1358">
        <v>10612.6</v>
      </c>
      <c r="N1358">
        <v>6405.8</v>
      </c>
      <c r="O1358">
        <v>14595.5</v>
      </c>
      <c r="P1358">
        <v>110709</v>
      </c>
      <c r="S1358" t="s">
        <v>111</v>
      </c>
      <c r="U1358" t="s">
        <v>127</v>
      </c>
      <c r="X1358" t="s">
        <v>710</v>
      </c>
      <c r="Y1358" t="s">
        <v>711</v>
      </c>
      <c r="Z1358" t="s">
        <v>712</v>
      </c>
    </row>
    <row r="1359" spans="1:26" x14ac:dyDescent="0.3">
      <c r="A1359" t="s">
        <v>17</v>
      </c>
      <c r="B1359">
        <v>525</v>
      </c>
      <c r="C1359">
        <v>4501</v>
      </c>
      <c r="D1359">
        <v>5000</v>
      </c>
      <c r="E1359">
        <v>-6</v>
      </c>
      <c r="F1359">
        <v>3</v>
      </c>
      <c r="G1359">
        <v>1</v>
      </c>
      <c r="H1359">
        <v>1</v>
      </c>
      <c r="I1359" t="s">
        <v>102</v>
      </c>
      <c r="J1359" t="s">
        <v>110</v>
      </c>
      <c r="K1359" t="s">
        <v>105</v>
      </c>
      <c r="L1359">
        <v>2</v>
      </c>
      <c r="M1359">
        <v>8547.7000000000007</v>
      </c>
      <c r="N1359">
        <v>4228.2</v>
      </c>
      <c r="O1359">
        <v>14074</v>
      </c>
      <c r="P1359">
        <v>67678.600000000006</v>
      </c>
      <c r="S1359" t="s">
        <v>111</v>
      </c>
      <c r="U1359" t="s">
        <v>104</v>
      </c>
      <c r="X1359" t="s">
        <v>851</v>
      </c>
      <c r="Z1359" t="s">
        <v>852</v>
      </c>
    </row>
    <row r="1360" spans="1:26" x14ac:dyDescent="0.3">
      <c r="A1360" t="s">
        <v>17</v>
      </c>
      <c r="B1360">
        <v>525</v>
      </c>
      <c r="C1360">
        <v>5501</v>
      </c>
      <c r="D1360">
        <v>6000</v>
      </c>
      <c r="E1360">
        <v>6</v>
      </c>
      <c r="F1360">
        <v>3</v>
      </c>
      <c r="G1360">
        <v>1</v>
      </c>
      <c r="H1360">
        <v>1</v>
      </c>
      <c r="I1360" t="s">
        <v>102</v>
      </c>
      <c r="J1360" t="s">
        <v>110</v>
      </c>
      <c r="K1360" t="s">
        <v>105</v>
      </c>
      <c r="L1360">
        <v>2</v>
      </c>
      <c r="M1360">
        <v>759.3</v>
      </c>
      <c r="N1360">
        <v>392.6</v>
      </c>
      <c r="O1360">
        <v>35843.5</v>
      </c>
      <c r="P1360">
        <v>347411.3</v>
      </c>
      <c r="U1360" t="s">
        <v>104</v>
      </c>
      <c r="W1360" t="s">
        <v>128</v>
      </c>
      <c r="X1360" t="s">
        <v>723</v>
      </c>
      <c r="Y1360" t="s">
        <v>155</v>
      </c>
      <c r="Z1360" t="s">
        <v>156</v>
      </c>
    </row>
    <row r="1361" spans="1:26" x14ac:dyDescent="0.3">
      <c r="A1361" t="s">
        <v>17</v>
      </c>
      <c r="B1361">
        <v>525</v>
      </c>
      <c r="C1361">
        <v>6001</v>
      </c>
      <c r="D1361">
        <v>6500</v>
      </c>
      <c r="E1361">
        <v>2</v>
      </c>
      <c r="F1361">
        <v>3</v>
      </c>
      <c r="G1361">
        <v>1</v>
      </c>
      <c r="H1361">
        <v>1</v>
      </c>
      <c r="I1361" t="s">
        <v>102</v>
      </c>
      <c r="J1361" t="s">
        <v>110</v>
      </c>
      <c r="K1361" t="s">
        <v>105</v>
      </c>
      <c r="L1361">
        <v>2</v>
      </c>
      <c r="M1361">
        <v>176.4</v>
      </c>
      <c r="N1361">
        <v>59.4</v>
      </c>
      <c r="O1361">
        <v>50272.9</v>
      </c>
      <c r="P1361">
        <v>644598.1</v>
      </c>
      <c r="U1361" t="s">
        <v>104</v>
      </c>
      <c r="W1361" t="s">
        <v>128</v>
      </c>
      <c r="X1361" t="s">
        <v>724</v>
      </c>
      <c r="Y1361" t="s">
        <v>155</v>
      </c>
      <c r="Z1361" t="s">
        <v>156</v>
      </c>
    </row>
    <row r="1362" spans="1:26" x14ac:dyDescent="0.3">
      <c r="A1362" t="s">
        <v>17</v>
      </c>
      <c r="B1362">
        <v>525</v>
      </c>
      <c r="C1362">
        <v>6501</v>
      </c>
      <c r="D1362">
        <v>7000</v>
      </c>
      <c r="E1362">
        <v>2</v>
      </c>
      <c r="F1362">
        <v>3</v>
      </c>
      <c r="G1362">
        <v>1</v>
      </c>
      <c r="H1362">
        <v>1</v>
      </c>
      <c r="I1362" t="s">
        <v>102</v>
      </c>
      <c r="K1362" t="s">
        <v>706</v>
      </c>
      <c r="L1362">
        <v>0</v>
      </c>
      <c r="M1362">
        <v>0</v>
      </c>
      <c r="N1362">
        <v>0</v>
      </c>
      <c r="O1362">
        <v>56559.5</v>
      </c>
      <c r="P1362">
        <v>922700.4</v>
      </c>
      <c r="X1362" t="s">
        <v>707</v>
      </c>
      <c r="Z1362" t="s">
        <v>156</v>
      </c>
    </row>
    <row r="1363" spans="1:26" x14ac:dyDescent="0.3">
      <c r="A1363" t="s">
        <v>17</v>
      </c>
      <c r="B1363">
        <v>525</v>
      </c>
      <c r="C1363">
        <v>7001</v>
      </c>
      <c r="D1363">
        <v>7500</v>
      </c>
      <c r="E1363">
        <v>2</v>
      </c>
      <c r="F1363">
        <v>3</v>
      </c>
      <c r="G1363">
        <v>1</v>
      </c>
      <c r="H1363">
        <v>1</v>
      </c>
      <c r="I1363" t="s">
        <v>550</v>
      </c>
      <c r="K1363" t="s">
        <v>706</v>
      </c>
      <c r="L1363">
        <v>0</v>
      </c>
      <c r="M1363">
        <v>0</v>
      </c>
      <c r="N1363">
        <v>0</v>
      </c>
      <c r="O1363">
        <v>25185.7</v>
      </c>
      <c r="P1363">
        <v>546369</v>
      </c>
      <c r="X1363" t="s">
        <v>708</v>
      </c>
    </row>
    <row r="1364" spans="1:26" x14ac:dyDescent="0.3">
      <c r="A1364" t="s">
        <v>17</v>
      </c>
      <c r="B1364">
        <v>526</v>
      </c>
      <c r="C1364">
        <v>501</v>
      </c>
      <c r="D1364">
        <v>1000</v>
      </c>
      <c r="E1364">
        <v>2</v>
      </c>
      <c r="F1364">
        <v>3</v>
      </c>
      <c r="G1364">
        <v>3</v>
      </c>
      <c r="H1364">
        <v>3</v>
      </c>
      <c r="I1364" t="s">
        <v>424</v>
      </c>
      <c r="L1364">
        <v>0</v>
      </c>
      <c r="M1364">
        <v>0</v>
      </c>
      <c r="N1364">
        <v>0</v>
      </c>
      <c r="O1364">
        <v>0</v>
      </c>
      <c r="P1364">
        <v>0</v>
      </c>
    </row>
    <row r="1365" spans="1:26" x14ac:dyDescent="0.3">
      <c r="A1365" t="s">
        <v>17</v>
      </c>
      <c r="B1365">
        <v>526</v>
      </c>
      <c r="C1365">
        <v>3501</v>
      </c>
      <c r="D1365">
        <v>4000</v>
      </c>
      <c r="E1365">
        <v>4</v>
      </c>
      <c r="F1365">
        <v>3</v>
      </c>
      <c r="G1365">
        <v>1</v>
      </c>
      <c r="H1365">
        <v>1</v>
      </c>
      <c r="I1365" t="s">
        <v>129</v>
      </c>
      <c r="J1365" t="s">
        <v>130</v>
      </c>
      <c r="K1365" t="s">
        <v>131</v>
      </c>
      <c r="L1365">
        <v>3</v>
      </c>
      <c r="M1365">
        <v>11724.3</v>
      </c>
      <c r="N1365">
        <v>5129.1000000000004</v>
      </c>
      <c r="O1365">
        <v>7780.9</v>
      </c>
      <c r="P1365">
        <v>38781.5</v>
      </c>
      <c r="Q1365" t="s">
        <v>959</v>
      </c>
      <c r="S1365" t="s">
        <v>111</v>
      </c>
      <c r="T1365" t="s">
        <v>132</v>
      </c>
      <c r="X1365" t="s">
        <v>659</v>
      </c>
      <c r="Y1365" t="s">
        <v>133</v>
      </c>
      <c r="Z1365" t="s">
        <v>660</v>
      </c>
    </row>
    <row r="1366" spans="1:26" x14ac:dyDescent="0.3">
      <c r="A1366" t="s">
        <v>17</v>
      </c>
      <c r="B1366">
        <v>526</v>
      </c>
      <c r="C1366">
        <v>5501</v>
      </c>
      <c r="D1366">
        <v>6000</v>
      </c>
      <c r="E1366">
        <v>4</v>
      </c>
      <c r="F1366">
        <v>3</v>
      </c>
      <c r="G1366">
        <v>1</v>
      </c>
      <c r="H1366">
        <v>1</v>
      </c>
      <c r="I1366" t="s">
        <v>129</v>
      </c>
      <c r="K1366" t="s">
        <v>131</v>
      </c>
      <c r="L1366">
        <v>2</v>
      </c>
      <c r="M1366">
        <v>5049.8999999999996</v>
      </c>
      <c r="N1366">
        <v>976.8</v>
      </c>
      <c r="O1366">
        <v>14939</v>
      </c>
      <c r="P1366">
        <v>111606.1</v>
      </c>
      <c r="T1366" t="s">
        <v>132</v>
      </c>
      <c r="U1366" t="s">
        <v>134</v>
      </c>
      <c r="X1366" t="s">
        <v>725</v>
      </c>
    </row>
    <row r="1367" spans="1:26" x14ac:dyDescent="0.3">
      <c r="A1367" t="s">
        <v>17</v>
      </c>
      <c r="B1367">
        <v>526</v>
      </c>
      <c r="C1367">
        <v>6001</v>
      </c>
      <c r="D1367">
        <v>6500</v>
      </c>
      <c r="E1367">
        <v>2</v>
      </c>
      <c r="F1367">
        <v>3</v>
      </c>
      <c r="G1367">
        <v>1</v>
      </c>
      <c r="H1367">
        <v>1</v>
      </c>
      <c r="I1367" t="s">
        <v>344</v>
      </c>
      <c r="K1367" t="s">
        <v>131</v>
      </c>
      <c r="L1367">
        <v>1</v>
      </c>
      <c r="M1367">
        <v>3424.8</v>
      </c>
      <c r="N1367">
        <v>386.2</v>
      </c>
      <c r="O1367">
        <v>7682.1</v>
      </c>
      <c r="P1367">
        <v>86006.8</v>
      </c>
      <c r="T1367" t="s">
        <v>132</v>
      </c>
      <c r="X1367" t="s">
        <v>853</v>
      </c>
    </row>
    <row r="1368" spans="1:26" x14ac:dyDescent="0.3">
      <c r="A1368" t="s">
        <v>17</v>
      </c>
      <c r="B1368">
        <v>526</v>
      </c>
      <c r="C1368">
        <v>6501</v>
      </c>
      <c r="D1368">
        <v>7000</v>
      </c>
      <c r="E1368">
        <v>2</v>
      </c>
      <c r="F1368">
        <v>3</v>
      </c>
      <c r="G1368">
        <v>2</v>
      </c>
      <c r="H1368">
        <v>1</v>
      </c>
      <c r="I1368" t="s">
        <v>344</v>
      </c>
      <c r="K1368" t="s">
        <v>345</v>
      </c>
      <c r="L1368">
        <v>1</v>
      </c>
      <c r="M1368">
        <v>1279.0999999999999</v>
      </c>
      <c r="N1368">
        <v>152.5</v>
      </c>
      <c r="O1368">
        <v>5054.5</v>
      </c>
      <c r="P1368">
        <v>84890.7</v>
      </c>
      <c r="T1368" t="s">
        <v>132</v>
      </c>
      <c r="X1368" t="s">
        <v>864</v>
      </c>
    </row>
    <row r="1369" spans="1:26" x14ac:dyDescent="0.3">
      <c r="A1369" t="s">
        <v>17</v>
      </c>
      <c r="B1369">
        <v>526</v>
      </c>
      <c r="C1369">
        <v>7001</v>
      </c>
      <c r="D1369">
        <v>7500</v>
      </c>
      <c r="E1369">
        <v>2</v>
      </c>
      <c r="F1369">
        <v>3</v>
      </c>
      <c r="G1369">
        <v>2</v>
      </c>
      <c r="H1369">
        <v>2</v>
      </c>
      <c r="I1369" t="s">
        <v>344</v>
      </c>
      <c r="K1369" t="s">
        <v>345</v>
      </c>
      <c r="L1369">
        <v>1</v>
      </c>
      <c r="M1369">
        <v>1047.9000000000001</v>
      </c>
      <c r="N1369">
        <v>99</v>
      </c>
      <c r="O1369">
        <v>2435.1</v>
      </c>
      <c r="P1369">
        <v>30087.5</v>
      </c>
      <c r="T1369" t="s">
        <v>132</v>
      </c>
      <c r="X1369" t="s">
        <v>381</v>
      </c>
    </row>
    <row r="1370" spans="1:26" x14ac:dyDescent="0.3">
      <c r="A1370" t="s">
        <v>17</v>
      </c>
      <c r="B1370">
        <v>531</v>
      </c>
      <c r="C1370">
        <v>1001</v>
      </c>
      <c r="D1370">
        <v>1500</v>
      </c>
      <c r="E1370">
        <v>2</v>
      </c>
      <c r="F1370">
        <v>3</v>
      </c>
      <c r="G1370">
        <v>3</v>
      </c>
      <c r="H1370">
        <v>2</v>
      </c>
      <c r="I1370" t="s">
        <v>524</v>
      </c>
      <c r="L1370">
        <v>1</v>
      </c>
      <c r="M1370">
        <v>206.3</v>
      </c>
      <c r="N1370">
        <v>63</v>
      </c>
      <c r="O1370">
        <v>7</v>
      </c>
      <c r="P1370">
        <v>3.5</v>
      </c>
      <c r="S1370" t="s">
        <v>337</v>
      </c>
    </row>
    <row r="1371" spans="1:26" x14ac:dyDescent="0.3">
      <c r="A1371" t="s">
        <v>17</v>
      </c>
      <c r="B1371">
        <v>531</v>
      </c>
      <c r="C1371">
        <v>1501</v>
      </c>
      <c r="D1371">
        <v>2000</v>
      </c>
      <c r="E1371">
        <v>2</v>
      </c>
      <c r="F1371">
        <v>3</v>
      </c>
      <c r="G1371">
        <v>3</v>
      </c>
      <c r="H1371">
        <v>2</v>
      </c>
      <c r="I1371" t="s">
        <v>137</v>
      </c>
      <c r="K1371" t="s">
        <v>496</v>
      </c>
      <c r="L1371">
        <v>5</v>
      </c>
      <c r="M1371">
        <v>382.9</v>
      </c>
      <c r="N1371">
        <v>80.3</v>
      </c>
      <c r="O1371">
        <v>38.4</v>
      </c>
      <c r="P1371">
        <v>135</v>
      </c>
      <c r="S1371" t="s">
        <v>337</v>
      </c>
      <c r="T1371" t="s">
        <v>417</v>
      </c>
      <c r="U1371" t="s">
        <v>338</v>
      </c>
      <c r="W1371" t="s">
        <v>926</v>
      </c>
    </row>
    <row r="1372" spans="1:26" x14ac:dyDescent="0.3">
      <c r="A1372" t="s">
        <v>17</v>
      </c>
      <c r="B1372">
        <v>531</v>
      </c>
      <c r="C1372">
        <v>2001</v>
      </c>
      <c r="D1372">
        <v>2500</v>
      </c>
      <c r="E1372">
        <v>8</v>
      </c>
      <c r="F1372">
        <v>3</v>
      </c>
      <c r="G1372">
        <v>1</v>
      </c>
      <c r="H1372">
        <v>2</v>
      </c>
      <c r="I1372" t="s">
        <v>524</v>
      </c>
      <c r="K1372" t="s">
        <v>416</v>
      </c>
      <c r="L1372">
        <v>3</v>
      </c>
      <c r="M1372">
        <v>151.19999999999999</v>
      </c>
      <c r="N1372">
        <v>3.9</v>
      </c>
      <c r="O1372">
        <v>973.3</v>
      </c>
      <c r="P1372">
        <v>7105.6</v>
      </c>
      <c r="U1372" t="s">
        <v>338</v>
      </c>
      <c r="W1372" t="s">
        <v>874</v>
      </c>
      <c r="Y1372" t="s">
        <v>875</v>
      </c>
      <c r="Z1372" t="s">
        <v>876</v>
      </c>
    </row>
    <row r="1373" spans="1:26" x14ac:dyDescent="0.3">
      <c r="A1373" t="s">
        <v>17</v>
      </c>
      <c r="B1373">
        <v>531</v>
      </c>
      <c r="C1373">
        <v>3001</v>
      </c>
      <c r="D1373">
        <v>3500</v>
      </c>
      <c r="E1373">
        <v>-162</v>
      </c>
      <c r="F1373">
        <v>3</v>
      </c>
      <c r="G1373">
        <v>1</v>
      </c>
      <c r="H1373">
        <v>2</v>
      </c>
      <c r="I1373" t="s">
        <v>137</v>
      </c>
      <c r="K1373" t="s">
        <v>138</v>
      </c>
      <c r="L1373">
        <v>1</v>
      </c>
      <c r="M1373">
        <v>219.5</v>
      </c>
      <c r="N1373">
        <v>20.399999999999999</v>
      </c>
      <c r="O1373">
        <v>4505.2</v>
      </c>
      <c r="P1373">
        <v>31148.799999999999</v>
      </c>
      <c r="W1373" t="s">
        <v>139</v>
      </c>
      <c r="X1373" t="s">
        <v>668</v>
      </c>
      <c r="Y1373" t="s">
        <v>697</v>
      </c>
      <c r="Z1373" t="s">
        <v>698</v>
      </c>
    </row>
    <row r="1374" spans="1:26" x14ac:dyDescent="0.3">
      <c r="A1374" t="s">
        <v>17</v>
      </c>
      <c r="B1374">
        <v>531</v>
      </c>
      <c r="C1374">
        <v>4001</v>
      </c>
      <c r="D1374">
        <v>4500</v>
      </c>
      <c r="E1374">
        <v>-38</v>
      </c>
      <c r="F1374">
        <v>3</v>
      </c>
      <c r="G1374">
        <v>1</v>
      </c>
      <c r="H1374">
        <v>1</v>
      </c>
      <c r="I1374" t="s">
        <v>524</v>
      </c>
      <c r="K1374" t="s">
        <v>496</v>
      </c>
      <c r="L1374">
        <v>1</v>
      </c>
      <c r="M1374">
        <v>112.3</v>
      </c>
      <c r="N1374">
        <v>0</v>
      </c>
      <c r="O1374">
        <v>10428.6</v>
      </c>
      <c r="P1374">
        <v>83169.3</v>
      </c>
      <c r="W1374" t="s">
        <v>139</v>
      </c>
      <c r="X1374" t="s">
        <v>670</v>
      </c>
      <c r="Y1374" t="s">
        <v>671</v>
      </c>
      <c r="Z1374" t="s">
        <v>672</v>
      </c>
    </row>
    <row r="1375" spans="1:26" x14ac:dyDescent="0.3">
      <c r="A1375" t="s">
        <v>17</v>
      </c>
      <c r="B1375">
        <v>531</v>
      </c>
      <c r="C1375">
        <v>5001</v>
      </c>
      <c r="D1375">
        <v>5500</v>
      </c>
      <c r="E1375">
        <v>10</v>
      </c>
      <c r="F1375">
        <v>3</v>
      </c>
      <c r="G1375">
        <v>1</v>
      </c>
      <c r="H1375">
        <v>1</v>
      </c>
      <c r="I1375" t="s">
        <v>137</v>
      </c>
      <c r="K1375" t="s">
        <v>141</v>
      </c>
      <c r="L1375">
        <v>2</v>
      </c>
      <c r="M1375">
        <v>5.9</v>
      </c>
      <c r="N1375">
        <v>0.4</v>
      </c>
      <c r="O1375">
        <v>15465.9</v>
      </c>
      <c r="P1375">
        <v>103742.8</v>
      </c>
      <c r="V1375" t="s">
        <v>142</v>
      </c>
      <c r="W1375" t="s">
        <v>139</v>
      </c>
      <c r="X1375" t="s">
        <v>143</v>
      </c>
      <c r="Y1375" t="s">
        <v>144</v>
      </c>
      <c r="Z1375" t="s">
        <v>145</v>
      </c>
    </row>
    <row r="1376" spans="1:26" x14ac:dyDescent="0.3">
      <c r="A1376" t="s">
        <v>17</v>
      </c>
      <c r="B1376">
        <v>531</v>
      </c>
      <c r="C1376">
        <v>5501</v>
      </c>
      <c r="D1376">
        <v>6000</v>
      </c>
      <c r="E1376">
        <v>2</v>
      </c>
      <c r="F1376">
        <v>3</v>
      </c>
      <c r="G1376">
        <v>1</v>
      </c>
      <c r="H1376">
        <v>1</v>
      </c>
      <c r="I1376" t="s">
        <v>137</v>
      </c>
      <c r="K1376" t="s">
        <v>141</v>
      </c>
      <c r="L1376">
        <v>1</v>
      </c>
      <c r="M1376">
        <v>3.2</v>
      </c>
      <c r="N1376">
        <v>0.4</v>
      </c>
      <c r="O1376">
        <v>9818.5</v>
      </c>
      <c r="P1376">
        <v>77741.5</v>
      </c>
      <c r="W1376" t="s">
        <v>139</v>
      </c>
      <c r="Y1376" t="s">
        <v>854</v>
      </c>
      <c r="Z1376" t="s">
        <v>855</v>
      </c>
    </row>
    <row r="1377" spans="1:26" x14ac:dyDescent="0.3">
      <c r="A1377" t="s">
        <v>17</v>
      </c>
      <c r="B1377">
        <v>531</v>
      </c>
      <c r="C1377">
        <v>6001</v>
      </c>
      <c r="D1377">
        <v>6500</v>
      </c>
      <c r="E1377">
        <v>2</v>
      </c>
      <c r="F1377">
        <v>3</v>
      </c>
      <c r="G1377">
        <v>1</v>
      </c>
      <c r="H1377">
        <v>2</v>
      </c>
      <c r="I1377" t="s">
        <v>137</v>
      </c>
      <c r="K1377" t="s">
        <v>496</v>
      </c>
      <c r="L1377">
        <v>0</v>
      </c>
      <c r="M1377">
        <v>0</v>
      </c>
      <c r="N1377">
        <v>0</v>
      </c>
      <c r="O1377">
        <v>5352.4</v>
      </c>
      <c r="P1377">
        <v>31948.400000000001</v>
      </c>
    </row>
    <row r="1378" spans="1:26" x14ac:dyDescent="0.3">
      <c r="A1378" t="s">
        <v>17</v>
      </c>
      <c r="B1378">
        <v>531</v>
      </c>
      <c r="C1378">
        <v>6501</v>
      </c>
      <c r="D1378">
        <v>7000</v>
      </c>
      <c r="E1378">
        <v>2</v>
      </c>
      <c r="F1378">
        <v>3</v>
      </c>
      <c r="G1378">
        <v>2</v>
      </c>
      <c r="H1378">
        <v>2</v>
      </c>
      <c r="I1378" t="s">
        <v>137</v>
      </c>
      <c r="K1378" t="s">
        <v>141</v>
      </c>
      <c r="L1378">
        <v>1</v>
      </c>
      <c r="M1378">
        <v>28.6</v>
      </c>
      <c r="N1378">
        <v>0</v>
      </c>
      <c r="O1378">
        <v>3281.5</v>
      </c>
      <c r="P1378">
        <v>34214.1</v>
      </c>
      <c r="W1378" t="s">
        <v>346</v>
      </c>
      <c r="Z1378" t="s">
        <v>430</v>
      </c>
    </row>
    <row r="1379" spans="1:26" x14ac:dyDescent="0.3">
      <c r="A1379" t="s">
        <v>17</v>
      </c>
      <c r="B1379">
        <v>531</v>
      </c>
      <c r="C1379">
        <v>7001</v>
      </c>
      <c r="D1379">
        <v>7500</v>
      </c>
      <c r="E1379">
        <v>2</v>
      </c>
      <c r="F1379">
        <v>3</v>
      </c>
      <c r="G1379">
        <v>2</v>
      </c>
      <c r="H1379">
        <v>1</v>
      </c>
      <c r="I1379" t="s">
        <v>137</v>
      </c>
      <c r="K1379" t="s">
        <v>141</v>
      </c>
      <c r="L1379">
        <v>0</v>
      </c>
      <c r="M1379">
        <v>0</v>
      </c>
      <c r="N1379">
        <v>0</v>
      </c>
      <c r="O1379">
        <v>5350.2</v>
      </c>
      <c r="P1379">
        <v>67870.3</v>
      </c>
      <c r="Z1379" t="s">
        <v>430</v>
      </c>
    </row>
    <row r="1380" spans="1:26" x14ac:dyDescent="0.3">
      <c r="A1380" t="s">
        <v>17</v>
      </c>
      <c r="B1380">
        <v>532</v>
      </c>
      <c r="C1380">
        <v>1001</v>
      </c>
      <c r="D1380">
        <v>1500</v>
      </c>
      <c r="E1380">
        <v>2</v>
      </c>
      <c r="F1380">
        <v>3</v>
      </c>
      <c r="G1380">
        <v>3</v>
      </c>
      <c r="H1380">
        <v>3</v>
      </c>
      <c r="I1380" t="s">
        <v>347</v>
      </c>
      <c r="K1380" t="s">
        <v>348</v>
      </c>
      <c r="L1380">
        <v>2</v>
      </c>
      <c r="M1380">
        <v>10.6</v>
      </c>
      <c r="N1380">
        <v>0</v>
      </c>
      <c r="O1380">
        <v>0</v>
      </c>
      <c r="P1380">
        <v>0</v>
      </c>
      <c r="T1380" t="s">
        <v>332</v>
      </c>
      <c r="U1380" t="s">
        <v>489</v>
      </c>
    </row>
    <row r="1381" spans="1:26" x14ac:dyDescent="0.3">
      <c r="A1381" t="s">
        <v>17</v>
      </c>
      <c r="B1381">
        <v>532</v>
      </c>
      <c r="C1381">
        <v>1501</v>
      </c>
      <c r="D1381">
        <v>2000</v>
      </c>
      <c r="E1381">
        <v>2</v>
      </c>
      <c r="F1381">
        <v>3</v>
      </c>
      <c r="G1381">
        <v>3</v>
      </c>
      <c r="H1381">
        <v>3</v>
      </c>
      <c r="I1381" t="s">
        <v>347</v>
      </c>
      <c r="K1381" t="s">
        <v>348</v>
      </c>
      <c r="L1381">
        <v>4</v>
      </c>
      <c r="M1381">
        <v>58</v>
      </c>
      <c r="N1381">
        <v>0</v>
      </c>
      <c r="O1381">
        <v>0</v>
      </c>
      <c r="P1381">
        <v>0</v>
      </c>
      <c r="T1381" t="s">
        <v>332</v>
      </c>
      <c r="U1381" t="s">
        <v>489</v>
      </c>
      <c r="V1381" t="s">
        <v>351</v>
      </c>
      <c r="W1381" t="s">
        <v>927</v>
      </c>
    </row>
    <row r="1382" spans="1:26" x14ac:dyDescent="0.3">
      <c r="A1382" t="s">
        <v>17</v>
      </c>
      <c r="B1382">
        <v>532</v>
      </c>
      <c r="C1382">
        <v>2001</v>
      </c>
      <c r="D1382">
        <v>2500</v>
      </c>
      <c r="E1382">
        <v>2</v>
      </c>
      <c r="F1382">
        <v>3</v>
      </c>
      <c r="G1382">
        <v>3</v>
      </c>
      <c r="H1382">
        <v>2</v>
      </c>
      <c r="I1382" t="s">
        <v>347</v>
      </c>
      <c r="K1382" t="s">
        <v>348</v>
      </c>
      <c r="L1382">
        <v>6</v>
      </c>
      <c r="M1382">
        <v>197.6</v>
      </c>
      <c r="N1382">
        <v>1.6</v>
      </c>
      <c r="O1382">
        <v>0.1</v>
      </c>
      <c r="P1382">
        <v>6</v>
      </c>
      <c r="Q1382" t="s">
        <v>998</v>
      </c>
      <c r="S1382" t="s">
        <v>354</v>
      </c>
      <c r="T1382" t="s">
        <v>332</v>
      </c>
      <c r="U1382" t="s">
        <v>350</v>
      </c>
      <c r="V1382" t="s">
        <v>351</v>
      </c>
      <c r="W1382" t="s">
        <v>139</v>
      </c>
    </row>
    <row r="1383" spans="1:26" x14ac:dyDescent="0.3">
      <c r="A1383" t="s">
        <v>17</v>
      </c>
      <c r="B1383">
        <v>532</v>
      </c>
      <c r="C1383">
        <v>2501</v>
      </c>
      <c r="D1383">
        <v>3000</v>
      </c>
      <c r="E1383">
        <v>2</v>
      </c>
      <c r="F1383">
        <v>3</v>
      </c>
      <c r="G1383">
        <v>2</v>
      </c>
      <c r="H1383">
        <v>2</v>
      </c>
      <c r="I1383" t="s">
        <v>347</v>
      </c>
      <c r="K1383" t="s">
        <v>348</v>
      </c>
      <c r="L1383">
        <v>6</v>
      </c>
      <c r="M1383">
        <v>1968.2</v>
      </c>
      <c r="N1383">
        <v>324.10000000000002</v>
      </c>
      <c r="O1383">
        <v>169.6</v>
      </c>
      <c r="P1383">
        <v>1230.7</v>
      </c>
      <c r="Q1383" t="s">
        <v>998</v>
      </c>
      <c r="S1383" t="s">
        <v>349</v>
      </c>
      <c r="U1383" t="s">
        <v>350</v>
      </c>
      <c r="V1383" t="s">
        <v>351</v>
      </c>
      <c r="W1383" t="s">
        <v>139</v>
      </c>
      <c r="Z1383" t="s">
        <v>352</v>
      </c>
    </row>
    <row r="1384" spans="1:26" x14ac:dyDescent="0.3">
      <c r="A1384" t="s">
        <v>17</v>
      </c>
      <c r="B1384">
        <v>532</v>
      </c>
      <c r="C1384">
        <v>3001</v>
      </c>
      <c r="D1384">
        <v>3500</v>
      </c>
      <c r="E1384">
        <v>-12</v>
      </c>
      <c r="F1384">
        <v>3</v>
      </c>
      <c r="G1384">
        <v>2</v>
      </c>
      <c r="H1384">
        <v>1</v>
      </c>
      <c r="I1384" t="s">
        <v>347</v>
      </c>
      <c r="K1384" t="s">
        <v>348</v>
      </c>
      <c r="L1384">
        <v>5</v>
      </c>
      <c r="M1384">
        <v>4607.3</v>
      </c>
      <c r="N1384">
        <v>1711.7</v>
      </c>
      <c r="O1384">
        <v>326.60000000000002</v>
      </c>
      <c r="P1384">
        <v>2638.8</v>
      </c>
      <c r="S1384" t="s">
        <v>354</v>
      </c>
      <c r="U1384" t="s">
        <v>350</v>
      </c>
      <c r="V1384" t="s">
        <v>351</v>
      </c>
      <c r="W1384" t="s">
        <v>355</v>
      </c>
      <c r="Z1384" t="s">
        <v>928</v>
      </c>
    </row>
    <row r="1385" spans="1:26" x14ac:dyDescent="0.3">
      <c r="A1385" t="s">
        <v>17</v>
      </c>
      <c r="B1385">
        <v>532</v>
      </c>
      <c r="C1385">
        <v>3501</v>
      </c>
      <c r="D1385">
        <v>4000</v>
      </c>
      <c r="E1385">
        <v>2</v>
      </c>
      <c r="F1385">
        <v>3</v>
      </c>
      <c r="G1385">
        <v>2</v>
      </c>
      <c r="H1385">
        <v>1</v>
      </c>
      <c r="I1385" t="s">
        <v>347</v>
      </c>
      <c r="K1385" t="s">
        <v>348</v>
      </c>
      <c r="L1385">
        <v>5</v>
      </c>
      <c r="M1385">
        <v>5477.7</v>
      </c>
      <c r="N1385">
        <v>1842.1</v>
      </c>
      <c r="O1385">
        <v>520.1</v>
      </c>
      <c r="P1385">
        <v>4294.3</v>
      </c>
      <c r="R1385" t="s">
        <v>353</v>
      </c>
      <c r="S1385" t="s">
        <v>354</v>
      </c>
      <c r="U1385" t="s">
        <v>350</v>
      </c>
      <c r="V1385" t="s">
        <v>351</v>
      </c>
      <c r="W1385" t="s">
        <v>139</v>
      </c>
      <c r="Y1385" t="s">
        <v>356</v>
      </c>
      <c r="Z1385" t="s">
        <v>856</v>
      </c>
    </row>
    <row r="1386" spans="1:26" x14ac:dyDescent="0.3">
      <c r="A1386" t="s">
        <v>17</v>
      </c>
      <c r="B1386">
        <v>532</v>
      </c>
      <c r="C1386">
        <v>4001</v>
      </c>
      <c r="D1386">
        <v>4500</v>
      </c>
      <c r="E1386">
        <v>2</v>
      </c>
      <c r="F1386">
        <v>3</v>
      </c>
      <c r="G1386">
        <v>2</v>
      </c>
      <c r="H1386">
        <v>2</v>
      </c>
      <c r="I1386" t="s">
        <v>347</v>
      </c>
      <c r="K1386" t="s">
        <v>348</v>
      </c>
      <c r="L1386">
        <v>4</v>
      </c>
      <c r="M1386">
        <v>412.5</v>
      </c>
      <c r="N1386">
        <v>110.2</v>
      </c>
      <c r="O1386">
        <v>215.1</v>
      </c>
      <c r="P1386">
        <v>998.8</v>
      </c>
      <c r="R1386" t="s">
        <v>353</v>
      </c>
      <c r="S1386" t="s">
        <v>354</v>
      </c>
      <c r="U1386" t="s">
        <v>350</v>
      </c>
      <c r="W1386" t="s">
        <v>139</v>
      </c>
      <c r="X1386" t="s">
        <v>357</v>
      </c>
      <c r="Z1386" t="s">
        <v>929</v>
      </c>
    </row>
    <row r="1387" spans="1:26" x14ac:dyDescent="0.3">
      <c r="A1387" t="s">
        <v>17</v>
      </c>
      <c r="B1387">
        <v>532</v>
      </c>
      <c r="C1387">
        <v>4501</v>
      </c>
      <c r="D1387">
        <v>5000</v>
      </c>
      <c r="E1387">
        <v>2</v>
      </c>
      <c r="F1387">
        <v>3</v>
      </c>
      <c r="G1387">
        <v>2</v>
      </c>
      <c r="H1387">
        <v>2</v>
      </c>
      <c r="I1387" t="s">
        <v>347</v>
      </c>
      <c r="K1387" t="s">
        <v>348</v>
      </c>
      <c r="L1387">
        <v>2</v>
      </c>
      <c r="M1387">
        <v>873.3</v>
      </c>
      <c r="N1387">
        <v>82.8</v>
      </c>
      <c r="O1387">
        <v>1136.5</v>
      </c>
      <c r="P1387">
        <v>7172.5</v>
      </c>
      <c r="U1387" t="s">
        <v>350</v>
      </c>
      <c r="W1387" t="s">
        <v>139</v>
      </c>
      <c r="X1387" t="s">
        <v>357</v>
      </c>
    </row>
    <row r="1388" spans="1:26" x14ac:dyDescent="0.3">
      <c r="A1388" t="s">
        <v>17</v>
      </c>
      <c r="B1388">
        <v>532</v>
      </c>
      <c r="C1388">
        <v>5001</v>
      </c>
      <c r="D1388">
        <v>5500</v>
      </c>
      <c r="E1388">
        <v>2</v>
      </c>
      <c r="F1388">
        <v>3</v>
      </c>
      <c r="G1388">
        <v>2</v>
      </c>
      <c r="H1388">
        <v>2</v>
      </c>
      <c r="I1388" t="s">
        <v>347</v>
      </c>
      <c r="K1388" t="s">
        <v>348</v>
      </c>
      <c r="L1388">
        <v>2</v>
      </c>
      <c r="M1388">
        <v>1374.8</v>
      </c>
      <c r="N1388">
        <v>199.6</v>
      </c>
      <c r="O1388">
        <v>2137</v>
      </c>
      <c r="P1388">
        <v>13646.2</v>
      </c>
      <c r="U1388" t="s">
        <v>350</v>
      </c>
      <c r="W1388" t="s">
        <v>139</v>
      </c>
      <c r="X1388" t="s">
        <v>359</v>
      </c>
      <c r="Z1388" t="s">
        <v>857</v>
      </c>
    </row>
    <row r="1389" spans="1:26" x14ac:dyDescent="0.3">
      <c r="A1389" t="s">
        <v>17</v>
      </c>
      <c r="B1389">
        <v>532</v>
      </c>
      <c r="C1389">
        <v>5501</v>
      </c>
      <c r="D1389">
        <v>6000</v>
      </c>
      <c r="E1389">
        <v>2</v>
      </c>
      <c r="F1389">
        <v>3</v>
      </c>
      <c r="G1389">
        <v>2</v>
      </c>
      <c r="H1389">
        <v>2</v>
      </c>
      <c r="I1389" t="s">
        <v>525</v>
      </c>
      <c r="K1389" t="s">
        <v>348</v>
      </c>
      <c r="L1389">
        <v>2</v>
      </c>
      <c r="M1389">
        <v>424.9</v>
      </c>
      <c r="N1389">
        <v>15.8</v>
      </c>
      <c r="O1389">
        <v>1386.9</v>
      </c>
      <c r="P1389">
        <v>8180.8</v>
      </c>
      <c r="U1389" t="s">
        <v>350</v>
      </c>
      <c r="W1389" t="s">
        <v>139</v>
      </c>
      <c r="X1389" t="s">
        <v>359</v>
      </c>
      <c r="Z1389" t="s">
        <v>360</v>
      </c>
    </row>
    <row r="1390" spans="1:26" x14ac:dyDescent="0.3">
      <c r="A1390" t="s">
        <v>17</v>
      </c>
      <c r="B1390">
        <v>532</v>
      </c>
      <c r="C1390">
        <v>6501</v>
      </c>
      <c r="D1390">
        <v>7000</v>
      </c>
      <c r="E1390">
        <v>2</v>
      </c>
      <c r="F1390">
        <v>3</v>
      </c>
      <c r="G1390">
        <v>2</v>
      </c>
      <c r="H1390">
        <v>2</v>
      </c>
      <c r="I1390" t="s">
        <v>525</v>
      </c>
      <c r="K1390" t="s">
        <v>358</v>
      </c>
      <c r="L1390">
        <v>1</v>
      </c>
      <c r="M1390">
        <v>198.3</v>
      </c>
      <c r="N1390">
        <v>12.5</v>
      </c>
      <c r="O1390">
        <v>1047.5999999999999</v>
      </c>
      <c r="P1390">
        <v>8537.1</v>
      </c>
      <c r="U1390" t="s">
        <v>350</v>
      </c>
    </row>
    <row r="1391" spans="1:26" x14ac:dyDescent="0.3">
      <c r="A1391" t="s">
        <v>17</v>
      </c>
      <c r="B1391">
        <v>532</v>
      </c>
      <c r="C1391">
        <v>7001</v>
      </c>
      <c r="D1391">
        <v>7500</v>
      </c>
      <c r="E1391">
        <v>2</v>
      </c>
      <c r="F1391">
        <v>3</v>
      </c>
      <c r="G1391">
        <v>2</v>
      </c>
      <c r="H1391">
        <v>2</v>
      </c>
      <c r="I1391" t="s">
        <v>525</v>
      </c>
      <c r="K1391" t="s">
        <v>358</v>
      </c>
      <c r="L1391">
        <v>1</v>
      </c>
      <c r="M1391">
        <v>294.89999999999998</v>
      </c>
      <c r="N1391">
        <v>37.700000000000003</v>
      </c>
      <c r="O1391">
        <v>1201.0999999999999</v>
      </c>
      <c r="P1391">
        <v>17763.3</v>
      </c>
      <c r="U1391" t="s">
        <v>350</v>
      </c>
    </row>
    <row r="1392" spans="1:26" x14ac:dyDescent="0.3">
      <c r="A1392" t="s">
        <v>17</v>
      </c>
      <c r="B1392">
        <v>533</v>
      </c>
      <c r="C1392">
        <v>1001</v>
      </c>
      <c r="D1392">
        <v>1500</v>
      </c>
      <c r="E1392">
        <v>2</v>
      </c>
      <c r="F1392">
        <v>3</v>
      </c>
      <c r="G1392">
        <v>3</v>
      </c>
      <c r="H1392">
        <v>3</v>
      </c>
      <c r="I1392" t="s">
        <v>347</v>
      </c>
      <c r="K1392" t="s">
        <v>348</v>
      </c>
      <c r="L1392">
        <v>0</v>
      </c>
      <c r="M1392">
        <v>0</v>
      </c>
      <c r="N1392">
        <v>0</v>
      </c>
      <c r="O1392">
        <v>0</v>
      </c>
      <c r="P1392">
        <v>0</v>
      </c>
    </row>
    <row r="1393" spans="1:26" x14ac:dyDescent="0.3">
      <c r="A1393" t="s">
        <v>17</v>
      </c>
      <c r="B1393">
        <v>533</v>
      </c>
      <c r="C1393">
        <v>1501</v>
      </c>
      <c r="D1393">
        <v>2000</v>
      </c>
      <c r="E1393">
        <v>2</v>
      </c>
      <c r="F1393">
        <v>3</v>
      </c>
      <c r="G1393">
        <v>3</v>
      </c>
      <c r="H1393">
        <v>3</v>
      </c>
      <c r="I1393" t="s">
        <v>347</v>
      </c>
      <c r="K1393" t="s">
        <v>348</v>
      </c>
      <c r="L1393">
        <v>3</v>
      </c>
      <c r="M1393">
        <v>7</v>
      </c>
      <c r="N1393">
        <v>0</v>
      </c>
      <c r="O1393">
        <v>0</v>
      </c>
      <c r="P1393">
        <v>0</v>
      </c>
      <c r="Q1393" t="s">
        <v>994</v>
      </c>
      <c r="S1393" t="s">
        <v>930</v>
      </c>
      <c r="U1393" t="s">
        <v>350</v>
      </c>
    </row>
    <row r="1394" spans="1:26" x14ac:dyDescent="0.3">
      <c r="A1394" t="s">
        <v>17</v>
      </c>
      <c r="B1394">
        <v>533</v>
      </c>
      <c r="C1394">
        <v>2001</v>
      </c>
      <c r="D1394">
        <v>2500</v>
      </c>
      <c r="E1394">
        <v>2</v>
      </c>
      <c r="F1394">
        <v>3</v>
      </c>
      <c r="G1394">
        <v>3</v>
      </c>
      <c r="H1394">
        <v>3</v>
      </c>
      <c r="I1394" t="s">
        <v>347</v>
      </c>
      <c r="K1394" t="s">
        <v>348</v>
      </c>
      <c r="L1394">
        <v>1</v>
      </c>
      <c r="M1394">
        <v>8.3000000000000007</v>
      </c>
      <c r="N1394">
        <v>0</v>
      </c>
      <c r="O1394">
        <v>0</v>
      </c>
      <c r="P1394">
        <v>0</v>
      </c>
      <c r="U1394" t="s">
        <v>350</v>
      </c>
    </row>
    <row r="1395" spans="1:26" x14ac:dyDescent="0.3">
      <c r="A1395" t="s">
        <v>17</v>
      </c>
      <c r="B1395">
        <v>533</v>
      </c>
      <c r="C1395">
        <v>2501</v>
      </c>
      <c r="D1395">
        <v>3000</v>
      </c>
      <c r="E1395">
        <v>2</v>
      </c>
      <c r="F1395">
        <v>3</v>
      </c>
      <c r="G1395">
        <v>3</v>
      </c>
      <c r="H1395">
        <v>2</v>
      </c>
      <c r="I1395" t="s">
        <v>347</v>
      </c>
      <c r="K1395" t="s">
        <v>348</v>
      </c>
      <c r="L1395">
        <v>1</v>
      </c>
      <c r="M1395">
        <v>81.900000000000006</v>
      </c>
      <c r="N1395">
        <v>2.8</v>
      </c>
      <c r="O1395">
        <v>18.399999999999999</v>
      </c>
      <c r="P1395">
        <v>31.1</v>
      </c>
      <c r="U1395" t="s">
        <v>350</v>
      </c>
    </row>
    <row r="1396" spans="1:26" x14ac:dyDescent="0.3">
      <c r="A1396" t="s">
        <v>17</v>
      </c>
      <c r="B1396">
        <v>533</v>
      </c>
      <c r="C1396">
        <v>3001</v>
      </c>
      <c r="D1396">
        <v>3500</v>
      </c>
      <c r="E1396">
        <v>2</v>
      </c>
      <c r="F1396">
        <v>3</v>
      </c>
      <c r="G1396">
        <v>3</v>
      </c>
      <c r="H1396">
        <v>2</v>
      </c>
      <c r="I1396" t="s">
        <v>418</v>
      </c>
      <c r="K1396" t="s">
        <v>348</v>
      </c>
      <c r="L1396">
        <v>1</v>
      </c>
      <c r="M1396">
        <v>267.8</v>
      </c>
      <c r="N1396">
        <v>8.6999999999999993</v>
      </c>
      <c r="O1396">
        <v>382.5</v>
      </c>
      <c r="P1396">
        <v>799.2</v>
      </c>
      <c r="U1396" t="s">
        <v>350</v>
      </c>
    </row>
    <row r="1397" spans="1:26" x14ac:dyDescent="0.3">
      <c r="A1397" t="s">
        <v>17</v>
      </c>
      <c r="B1397">
        <v>533</v>
      </c>
      <c r="C1397">
        <v>3501</v>
      </c>
      <c r="D1397">
        <v>4000</v>
      </c>
      <c r="E1397">
        <v>2</v>
      </c>
      <c r="F1397">
        <v>3</v>
      </c>
      <c r="G1397">
        <v>2</v>
      </c>
      <c r="H1397">
        <v>2</v>
      </c>
      <c r="I1397" t="s">
        <v>418</v>
      </c>
      <c r="K1397" t="s">
        <v>348</v>
      </c>
      <c r="L1397">
        <v>2</v>
      </c>
      <c r="M1397">
        <v>1928.7</v>
      </c>
      <c r="N1397">
        <v>360.4</v>
      </c>
      <c r="O1397">
        <v>1123.4000000000001</v>
      </c>
      <c r="P1397">
        <v>6713.7</v>
      </c>
      <c r="T1397" t="s">
        <v>419</v>
      </c>
      <c r="U1397" t="s">
        <v>350</v>
      </c>
      <c r="Z1397" t="s">
        <v>420</v>
      </c>
    </row>
    <row r="1398" spans="1:26" x14ac:dyDescent="0.3">
      <c r="A1398" t="s">
        <v>17</v>
      </c>
      <c r="B1398">
        <v>533</v>
      </c>
      <c r="C1398">
        <v>4001</v>
      </c>
      <c r="D1398">
        <v>4500</v>
      </c>
      <c r="E1398">
        <v>2</v>
      </c>
      <c r="F1398">
        <v>3</v>
      </c>
      <c r="G1398">
        <v>2</v>
      </c>
      <c r="H1398">
        <v>1</v>
      </c>
      <c r="I1398" t="s">
        <v>418</v>
      </c>
      <c r="K1398" t="s">
        <v>348</v>
      </c>
      <c r="L1398">
        <v>1</v>
      </c>
      <c r="M1398">
        <v>3846.7</v>
      </c>
      <c r="N1398">
        <v>1634</v>
      </c>
      <c r="O1398">
        <v>1269.7</v>
      </c>
      <c r="P1398">
        <v>6320</v>
      </c>
      <c r="U1398" t="s">
        <v>350</v>
      </c>
      <c r="Z1398" t="s">
        <v>362</v>
      </c>
    </row>
    <row r="1399" spans="1:26" x14ac:dyDescent="0.3">
      <c r="A1399" t="s">
        <v>17</v>
      </c>
      <c r="B1399">
        <v>533</v>
      </c>
      <c r="C1399">
        <v>4501</v>
      </c>
      <c r="D1399">
        <v>5000</v>
      </c>
      <c r="E1399">
        <v>2</v>
      </c>
      <c r="F1399">
        <v>3</v>
      </c>
      <c r="G1399">
        <v>2</v>
      </c>
      <c r="H1399">
        <v>1</v>
      </c>
      <c r="I1399" t="s">
        <v>347</v>
      </c>
      <c r="K1399" t="s">
        <v>348</v>
      </c>
      <c r="L1399">
        <v>1</v>
      </c>
      <c r="M1399">
        <v>2029.2</v>
      </c>
      <c r="N1399">
        <v>873.6</v>
      </c>
      <c r="O1399">
        <v>1005.4</v>
      </c>
      <c r="P1399">
        <v>6733.9</v>
      </c>
      <c r="U1399" t="s">
        <v>350</v>
      </c>
      <c r="X1399" t="s">
        <v>361</v>
      </c>
      <c r="Z1399" t="s">
        <v>931</v>
      </c>
    </row>
    <row r="1400" spans="1:26" x14ac:dyDescent="0.3">
      <c r="A1400" t="s">
        <v>17</v>
      </c>
      <c r="B1400">
        <v>533</v>
      </c>
      <c r="C1400">
        <v>5001</v>
      </c>
      <c r="D1400">
        <v>5500</v>
      </c>
      <c r="E1400">
        <v>2</v>
      </c>
      <c r="F1400">
        <v>3</v>
      </c>
      <c r="G1400">
        <v>2</v>
      </c>
      <c r="H1400">
        <v>1</v>
      </c>
      <c r="I1400" t="s">
        <v>347</v>
      </c>
      <c r="K1400" t="s">
        <v>348</v>
      </c>
      <c r="L1400">
        <v>1</v>
      </c>
      <c r="M1400">
        <v>2791.4</v>
      </c>
      <c r="N1400">
        <v>985.4</v>
      </c>
      <c r="O1400">
        <v>2565.5</v>
      </c>
      <c r="P1400">
        <v>32200.7</v>
      </c>
      <c r="U1400" t="s">
        <v>350</v>
      </c>
      <c r="X1400" t="s">
        <v>361</v>
      </c>
    </row>
    <row r="1401" spans="1:26" x14ac:dyDescent="0.3">
      <c r="A1401" t="s">
        <v>17</v>
      </c>
      <c r="B1401">
        <v>533</v>
      </c>
      <c r="C1401">
        <v>5501</v>
      </c>
      <c r="D1401">
        <v>6000</v>
      </c>
      <c r="E1401">
        <v>2</v>
      </c>
      <c r="F1401">
        <v>3</v>
      </c>
      <c r="G1401">
        <v>1</v>
      </c>
      <c r="H1401">
        <v>1</v>
      </c>
      <c r="I1401" t="s">
        <v>347</v>
      </c>
      <c r="K1401" t="s">
        <v>348</v>
      </c>
      <c r="L1401">
        <v>1</v>
      </c>
      <c r="M1401">
        <v>2555.1</v>
      </c>
      <c r="N1401">
        <v>566.79999999999995</v>
      </c>
      <c r="O1401">
        <v>11278.4</v>
      </c>
      <c r="P1401">
        <v>217546.6</v>
      </c>
      <c r="U1401" t="s">
        <v>350</v>
      </c>
      <c r="X1401" t="s">
        <v>363</v>
      </c>
    </row>
    <row r="1402" spans="1:26" x14ac:dyDescent="0.3">
      <c r="A1402" t="s">
        <v>17</v>
      </c>
      <c r="B1402">
        <v>533</v>
      </c>
      <c r="C1402">
        <v>6001</v>
      </c>
      <c r="D1402">
        <v>6500</v>
      </c>
      <c r="E1402">
        <v>2</v>
      </c>
      <c r="F1402">
        <v>3</v>
      </c>
      <c r="G1402">
        <v>2</v>
      </c>
      <c r="H1402">
        <v>1</v>
      </c>
      <c r="I1402" t="s">
        <v>347</v>
      </c>
      <c r="K1402" t="s">
        <v>358</v>
      </c>
      <c r="L1402">
        <v>1</v>
      </c>
      <c r="M1402">
        <v>1391.5</v>
      </c>
      <c r="N1402">
        <v>495.6</v>
      </c>
      <c r="O1402">
        <v>4212.3999999999996</v>
      </c>
      <c r="P1402">
        <v>66454.5</v>
      </c>
      <c r="U1402" t="s">
        <v>350</v>
      </c>
      <c r="X1402" t="s">
        <v>363</v>
      </c>
    </row>
    <row r="1403" spans="1:26" x14ac:dyDescent="0.3">
      <c r="A1403" t="s">
        <v>17</v>
      </c>
      <c r="B1403">
        <v>533</v>
      </c>
      <c r="C1403">
        <v>6501</v>
      </c>
      <c r="D1403">
        <v>7000</v>
      </c>
      <c r="E1403">
        <v>2</v>
      </c>
      <c r="F1403">
        <v>3</v>
      </c>
      <c r="G1403">
        <v>2</v>
      </c>
      <c r="H1403">
        <v>2</v>
      </c>
      <c r="I1403" t="s">
        <v>347</v>
      </c>
      <c r="K1403" t="s">
        <v>364</v>
      </c>
      <c r="L1403">
        <v>1</v>
      </c>
      <c r="M1403">
        <v>1482.9</v>
      </c>
      <c r="N1403">
        <v>512.4</v>
      </c>
      <c r="O1403">
        <v>923.9</v>
      </c>
      <c r="P1403">
        <v>5994.7</v>
      </c>
      <c r="U1403" t="s">
        <v>350</v>
      </c>
      <c r="X1403" t="s">
        <v>526</v>
      </c>
    </row>
    <row r="1404" spans="1:26" x14ac:dyDescent="0.3">
      <c r="A1404" t="s">
        <v>17</v>
      </c>
      <c r="B1404">
        <v>533</v>
      </c>
      <c r="C1404">
        <v>7001</v>
      </c>
      <c r="D1404">
        <v>7500</v>
      </c>
      <c r="E1404">
        <v>2</v>
      </c>
      <c r="F1404">
        <v>3</v>
      </c>
      <c r="G1404">
        <v>2</v>
      </c>
      <c r="H1404">
        <v>2</v>
      </c>
      <c r="I1404" t="s">
        <v>347</v>
      </c>
      <c r="K1404" t="s">
        <v>364</v>
      </c>
      <c r="L1404">
        <v>1</v>
      </c>
      <c r="M1404">
        <v>274.39999999999998</v>
      </c>
      <c r="N1404">
        <v>25.5</v>
      </c>
      <c r="O1404">
        <v>1500.6</v>
      </c>
      <c r="P1404">
        <v>17105.599999999999</v>
      </c>
      <c r="U1404" t="s">
        <v>350</v>
      </c>
      <c r="X1404" t="s">
        <v>526</v>
      </c>
    </row>
    <row r="1405" spans="1:26" x14ac:dyDescent="0.3">
      <c r="A1405" t="s">
        <v>17</v>
      </c>
      <c r="B1405">
        <v>533</v>
      </c>
      <c r="C1405">
        <v>8001</v>
      </c>
      <c r="D1405">
        <v>8500</v>
      </c>
      <c r="E1405">
        <v>2</v>
      </c>
      <c r="F1405">
        <v>3</v>
      </c>
      <c r="G1405">
        <v>2</v>
      </c>
      <c r="H1405">
        <v>2</v>
      </c>
      <c r="I1405" t="s">
        <v>347</v>
      </c>
      <c r="K1405" t="s">
        <v>364</v>
      </c>
      <c r="L1405">
        <v>1</v>
      </c>
      <c r="M1405">
        <v>6.4</v>
      </c>
      <c r="N1405">
        <v>0</v>
      </c>
      <c r="O1405">
        <v>893.8</v>
      </c>
      <c r="P1405">
        <v>5936.4</v>
      </c>
      <c r="U1405" t="s">
        <v>350</v>
      </c>
    </row>
    <row r="1406" spans="1:26" x14ac:dyDescent="0.3">
      <c r="A1406" t="s">
        <v>17</v>
      </c>
      <c r="B1406">
        <v>534</v>
      </c>
      <c r="C1406">
        <v>1001</v>
      </c>
      <c r="D1406">
        <v>1500</v>
      </c>
      <c r="E1406">
        <v>2</v>
      </c>
      <c r="F1406">
        <v>3</v>
      </c>
      <c r="G1406">
        <v>3</v>
      </c>
      <c r="H1406">
        <v>3</v>
      </c>
      <c r="I1406" t="s">
        <v>365</v>
      </c>
      <c r="K1406" t="s">
        <v>366</v>
      </c>
      <c r="L1406">
        <v>3</v>
      </c>
      <c r="M1406">
        <v>46.8</v>
      </c>
      <c r="N1406">
        <v>0</v>
      </c>
      <c r="O1406">
        <v>0</v>
      </c>
      <c r="P1406">
        <v>0</v>
      </c>
      <c r="Q1406" t="s">
        <v>994</v>
      </c>
      <c r="R1406" t="s">
        <v>915</v>
      </c>
    </row>
    <row r="1407" spans="1:26" x14ac:dyDescent="0.3">
      <c r="A1407" t="s">
        <v>17</v>
      </c>
      <c r="B1407">
        <v>534</v>
      </c>
      <c r="C1407">
        <v>1501</v>
      </c>
      <c r="D1407">
        <v>2000</v>
      </c>
      <c r="E1407">
        <v>2</v>
      </c>
      <c r="F1407">
        <v>3</v>
      </c>
      <c r="G1407">
        <v>3</v>
      </c>
      <c r="H1407">
        <v>3</v>
      </c>
      <c r="I1407" t="s">
        <v>365</v>
      </c>
      <c r="K1407" t="s">
        <v>366</v>
      </c>
      <c r="L1407">
        <v>4</v>
      </c>
      <c r="M1407">
        <v>36.299999999999997</v>
      </c>
      <c r="N1407">
        <v>0</v>
      </c>
      <c r="O1407">
        <v>0</v>
      </c>
      <c r="P1407">
        <v>0</v>
      </c>
      <c r="Q1407" t="s">
        <v>999</v>
      </c>
      <c r="R1407" t="s">
        <v>915</v>
      </c>
    </row>
    <row r="1408" spans="1:26" x14ac:dyDescent="0.3">
      <c r="A1408" t="s">
        <v>17</v>
      </c>
      <c r="B1408">
        <v>534</v>
      </c>
      <c r="C1408">
        <v>2001</v>
      </c>
      <c r="D1408">
        <v>2500</v>
      </c>
      <c r="E1408">
        <v>2</v>
      </c>
      <c r="F1408">
        <v>3</v>
      </c>
      <c r="G1408">
        <v>3</v>
      </c>
      <c r="H1408">
        <v>3</v>
      </c>
      <c r="I1408" t="s">
        <v>365</v>
      </c>
      <c r="K1408" t="s">
        <v>366</v>
      </c>
      <c r="L1408">
        <v>4</v>
      </c>
      <c r="M1408">
        <v>55.6</v>
      </c>
      <c r="N1408">
        <v>0</v>
      </c>
      <c r="O1408">
        <v>0.2</v>
      </c>
      <c r="P1408">
        <v>0.5</v>
      </c>
      <c r="Q1408" t="s">
        <v>999</v>
      </c>
      <c r="S1408" t="s">
        <v>421</v>
      </c>
      <c r="T1408" t="s">
        <v>367</v>
      </c>
    </row>
    <row r="1409" spans="1:26" x14ac:dyDescent="0.3">
      <c r="A1409" t="s">
        <v>17</v>
      </c>
      <c r="B1409">
        <v>534</v>
      </c>
      <c r="C1409">
        <v>2501</v>
      </c>
      <c r="D1409">
        <v>3000</v>
      </c>
      <c r="E1409">
        <v>2</v>
      </c>
      <c r="F1409">
        <v>3</v>
      </c>
      <c r="G1409">
        <v>2</v>
      </c>
      <c r="H1409">
        <v>3</v>
      </c>
      <c r="I1409" t="s">
        <v>365</v>
      </c>
      <c r="K1409" t="s">
        <v>366</v>
      </c>
      <c r="L1409">
        <v>5</v>
      </c>
      <c r="M1409">
        <v>26.2</v>
      </c>
      <c r="N1409">
        <v>0</v>
      </c>
      <c r="O1409">
        <v>2.4</v>
      </c>
      <c r="P1409">
        <v>6.8</v>
      </c>
      <c r="Q1409" t="s">
        <v>994</v>
      </c>
      <c r="S1409" t="s">
        <v>421</v>
      </c>
      <c r="T1409" t="s">
        <v>367</v>
      </c>
      <c r="U1409" t="s">
        <v>422</v>
      </c>
    </row>
    <row r="1410" spans="1:26" x14ac:dyDescent="0.3">
      <c r="A1410" t="s">
        <v>17</v>
      </c>
      <c r="B1410">
        <v>534</v>
      </c>
      <c r="C1410">
        <v>3001</v>
      </c>
      <c r="D1410">
        <v>3500</v>
      </c>
      <c r="E1410">
        <v>2</v>
      </c>
      <c r="F1410">
        <v>3</v>
      </c>
      <c r="G1410">
        <v>2</v>
      </c>
      <c r="H1410">
        <v>2</v>
      </c>
      <c r="I1410" t="s">
        <v>365</v>
      </c>
      <c r="K1410" t="s">
        <v>366</v>
      </c>
      <c r="L1410">
        <v>3</v>
      </c>
      <c r="M1410">
        <v>281.2</v>
      </c>
      <c r="N1410">
        <v>15.1</v>
      </c>
      <c r="O1410">
        <v>33.5</v>
      </c>
      <c r="P1410">
        <v>528.79999999999995</v>
      </c>
      <c r="Q1410" t="s">
        <v>976</v>
      </c>
      <c r="T1410" t="s">
        <v>367</v>
      </c>
      <c r="U1410" t="s">
        <v>877</v>
      </c>
    </row>
    <row r="1411" spans="1:26" x14ac:dyDescent="0.3">
      <c r="A1411" t="s">
        <v>17</v>
      </c>
      <c r="B1411">
        <v>534</v>
      </c>
      <c r="C1411">
        <v>3501</v>
      </c>
      <c r="D1411">
        <v>4000</v>
      </c>
      <c r="E1411">
        <v>2</v>
      </c>
      <c r="F1411">
        <v>3</v>
      </c>
      <c r="G1411">
        <v>2</v>
      </c>
      <c r="H1411">
        <v>2</v>
      </c>
      <c r="I1411" t="s">
        <v>365</v>
      </c>
      <c r="K1411" t="s">
        <v>366</v>
      </c>
      <c r="L1411">
        <v>3</v>
      </c>
      <c r="M1411">
        <v>1039.4000000000001</v>
      </c>
      <c r="N1411">
        <v>30.4</v>
      </c>
      <c r="O1411">
        <v>366.3</v>
      </c>
      <c r="P1411">
        <v>2972.6</v>
      </c>
      <c r="Q1411" t="s">
        <v>976</v>
      </c>
      <c r="T1411" t="s">
        <v>367</v>
      </c>
      <c r="U1411" t="s">
        <v>368</v>
      </c>
    </row>
    <row r="1412" spans="1:26" x14ac:dyDescent="0.3">
      <c r="A1412" t="s">
        <v>17</v>
      </c>
      <c r="B1412">
        <v>534</v>
      </c>
      <c r="C1412">
        <v>4001</v>
      </c>
      <c r="D1412">
        <v>4500</v>
      </c>
      <c r="E1412">
        <v>2</v>
      </c>
      <c r="F1412">
        <v>3</v>
      </c>
      <c r="G1412">
        <v>2</v>
      </c>
      <c r="H1412">
        <v>2</v>
      </c>
      <c r="I1412" t="s">
        <v>365</v>
      </c>
      <c r="K1412" t="s">
        <v>366</v>
      </c>
      <c r="L1412">
        <v>3</v>
      </c>
      <c r="M1412">
        <v>933.1</v>
      </c>
      <c r="N1412">
        <v>91.2</v>
      </c>
      <c r="O1412">
        <v>719.1</v>
      </c>
      <c r="P1412">
        <v>2436.1</v>
      </c>
      <c r="Q1412" t="s">
        <v>976</v>
      </c>
      <c r="T1412" t="s">
        <v>367</v>
      </c>
      <c r="U1412" t="s">
        <v>368</v>
      </c>
    </row>
    <row r="1413" spans="1:26" x14ac:dyDescent="0.3">
      <c r="A1413" t="s">
        <v>17</v>
      </c>
      <c r="B1413">
        <v>534</v>
      </c>
      <c r="C1413">
        <v>4501</v>
      </c>
      <c r="D1413">
        <v>5000</v>
      </c>
      <c r="E1413">
        <v>2</v>
      </c>
      <c r="F1413">
        <v>3</v>
      </c>
      <c r="G1413">
        <v>2</v>
      </c>
      <c r="H1413">
        <v>2</v>
      </c>
      <c r="I1413" t="s">
        <v>365</v>
      </c>
      <c r="K1413" t="s">
        <v>366</v>
      </c>
      <c r="L1413">
        <v>3</v>
      </c>
      <c r="M1413">
        <v>655.9</v>
      </c>
      <c r="N1413">
        <v>68.7</v>
      </c>
      <c r="O1413">
        <v>669.1</v>
      </c>
      <c r="P1413">
        <v>2024.6</v>
      </c>
      <c r="Q1413" t="s">
        <v>976</v>
      </c>
      <c r="T1413" t="s">
        <v>367</v>
      </c>
      <c r="U1413" t="s">
        <v>368</v>
      </c>
      <c r="X1413" t="s">
        <v>528</v>
      </c>
    </row>
    <row r="1414" spans="1:26" x14ac:dyDescent="0.3">
      <c r="A1414" t="s">
        <v>17</v>
      </c>
      <c r="B1414">
        <v>534</v>
      </c>
      <c r="C1414">
        <v>5001</v>
      </c>
      <c r="D1414">
        <v>5500</v>
      </c>
      <c r="E1414">
        <v>2</v>
      </c>
      <c r="F1414">
        <v>3</v>
      </c>
      <c r="G1414">
        <v>2</v>
      </c>
      <c r="H1414">
        <v>2</v>
      </c>
      <c r="I1414" t="s">
        <v>365</v>
      </c>
      <c r="K1414" t="s">
        <v>366</v>
      </c>
      <c r="L1414">
        <v>3</v>
      </c>
      <c r="M1414">
        <v>941.3</v>
      </c>
      <c r="N1414">
        <v>87.2</v>
      </c>
      <c r="O1414">
        <v>1218.7</v>
      </c>
      <c r="P1414">
        <v>5562.5</v>
      </c>
      <c r="Q1414" t="s">
        <v>976</v>
      </c>
      <c r="T1414" t="s">
        <v>367</v>
      </c>
      <c r="U1414" t="s">
        <v>368</v>
      </c>
      <c r="X1414" t="s">
        <v>528</v>
      </c>
      <c r="Y1414" t="s">
        <v>529</v>
      </c>
      <c r="Z1414" t="s">
        <v>932</v>
      </c>
    </row>
    <row r="1415" spans="1:26" x14ac:dyDescent="0.3">
      <c r="A1415" t="s">
        <v>17</v>
      </c>
      <c r="B1415">
        <v>534</v>
      </c>
      <c r="C1415">
        <v>5501</v>
      </c>
      <c r="D1415">
        <v>6000</v>
      </c>
      <c r="E1415">
        <v>2</v>
      </c>
      <c r="F1415">
        <v>3</v>
      </c>
      <c r="G1415">
        <v>2</v>
      </c>
      <c r="H1415">
        <v>2</v>
      </c>
      <c r="I1415" t="s">
        <v>365</v>
      </c>
      <c r="J1415" t="s">
        <v>370</v>
      </c>
      <c r="K1415" t="s">
        <v>366</v>
      </c>
      <c r="L1415">
        <v>4</v>
      </c>
      <c r="M1415">
        <v>1009.7</v>
      </c>
      <c r="N1415">
        <v>15.4</v>
      </c>
      <c r="O1415">
        <v>1684.3</v>
      </c>
      <c r="P1415">
        <v>8023.7</v>
      </c>
      <c r="Q1415" t="s">
        <v>976</v>
      </c>
      <c r="T1415" t="s">
        <v>367</v>
      </c>
      <c r="U1415" t="s">
        <v>368</v>
      </c>
      <c r="W1415" t="s">
        <v>527</v>
      </c>
      <c r="X1415" t="s">
        <v>528</v>
      </c>
      <c r="Y1415" t="s">
        <v>529</v>
      </c>
      <c r="Z1415" t="s">
        <v>530</v>
      </c>
    </row>
    <row r="1416" spans="1:26" x14ac:dyDescent="0.3">
      <c r="A1416" t="s">
        <v>17</v>
      </c>
      <c r="B1416">
        <v>534</v>
      </c>
      <c r="C1416">
        <v>6001</v>
      </c>
      <c r="D1416">
        <v>6500</v>
      </c>
      <c r="E1416">
        <v>2</v>
      </c>
      <c r="F1416">
        <v>3</v>
      </c>
      <c r="G1416">
        <v>2</v>
      </c>
      <c r="H1416">
        <v>2</v>
      </c>
      <c r="I1416" t="s">
        <v>365</v>
      </c>
      <c r="J1416" t="s">
        <v>370</v>
      </c>
      <c r="K1416" t="s">
        <v>366</v>
      </c>
      <c r="L1416">
        <v>3</v>
      </c>
      <c r="M1416">
        <v>1521.8</v>
      </c>
      <c r="N1416">
        <v>227.9</v>
      </c>
      <c r="O1416">
        <v>777.4</v>
      </c>
      <c r="P1416">
        <v>7477.9</v>
      </c>
      <c r="T1416" t="s">
        <v>367</v>
      </c>
      <c r="U1416" t="s">
        <v>368</v>
      </c>
      <c r="W1416" t="s">
        <v>527</v>
      </c>
      <c r="Z1416" t="s">
        <v>532</v>
      </c>
    </row>
    <row r="1417" spans="1:26" x14ac:dyDescent="0.3">
      <c r="A1417" t="s">
        <v>17</v>
      </c>
      <c r="B1417">
        <v>534</v>
      </c>
      <c r="C1417">
        <v>6501</v>
      </c>
      <c r="D1417">
        <v>7000</v>
      </c>
      <c r="E1417">
        <v>2</v>
      </c>
      <c r="F1417">
        <v>3</v>
      </c>
      <c r="G1417">
        <v>2</v>
      </c>
      <c r="H1417">
        <v>2</v>
      </c>
      <c r="I1417" t="s">
        <v>365</v>
      </c>
      <c r="J1417" t="s">
        <v>370</v>
      </c>
      <c r="K1417" t="s">
        <v>366</v>
      </c>
      <c r="L1417">
        <v>3</v>
      </c>
      <c r="M1417">
        <v>1177.2</v>
      </c>
      <c r="N1417">
        <v>154.19999999999999</v>
      </c>
      <c r="O1417">
        <v>1688</v>
      </c>
      <c r="P1417">
        <v>17229</v>
      </c>
      <c r="R1417" t="s">
        <v>531</v>
      </c>
      <c r="U1417" t="s">
        <v>368</v>
      </c>
      <c r="W1417" t="s">
        <v>527</v>
      </c>
      <c r="Z1417" t="s">
        <v>532</v>
      </c>
    </row>
    <row r="1418" spans="1:26" x14ac:dyDescent="0.3">
      <c r="A1418" t="s">
        <v>17</v>
      </c>
      <c r="B1418">
        <v>534</v>
      </c>
      <c r="C1418">
        <v>7001</v>
      </c>
      <c r="D1418">
        <v>7500</v>
      </c>
      <c r="E1418">
        <v>2</v>
      </c>
      <c r="F1418">
        <v>3</v>
      </c>
      <c r="G1418">
        <v>2</v>
      </c>
      <c r="H1418">
        <v>2</v>
      </c>
      <c r="I1418" t="s">
        <v>365</v>
      </c>
      <c r="J1418" t="s">
        <v>370</v>
      </c>
      <c r="K1418" t="s">
        <v>366</v>
      </c>
      <c r="L1418">
        <v>3</v>
      </c>
      <c r="M1418">
        <v>197.4</v>
      </c>
      <c r="N1418">
        <v>23.6</v>
      </c>
      <c r="O1418">
        <v>354.2</v>
      </c>
      <c r="P1418">
        <v>3368.2</v>
      </c>
      <c r="R1418" t="s">
        <v>531</v>
      </c>
      <c r="U1418" t="s">
        <v>368</v>
      </c>
      <c r="W1418" t="s">
        <v>527</v>
      </c>
      <c r="Z1418" t="s">
        <v>532</v>
      </c>
    </row>
    <row r="1419" spans="1:26" x14ac:dyDescent="0.3">
      <c r="A1419" t="s">
        <v>17</v>
      </c>
      <c r="B1419">
        <v>534</v>
      </c>
      <c r="C1419">
        <v>7501</v>
      </c>
      <c r="D1419">
        <v>8000</v>
      </c>
      <c r="E1419">
        <v>2</v>
      </c>
      <c r="F1419">
        <v>3</v>
      </c>
      <c r="G1419">
        <v>2</v>
      </c>
      <c r="H1419">
        <v>2</v>
      </c>
      <c r="I1419" t="s">
        <v>365</v>
      </c>
      <c r="J1419" t="s">
        <v>370</v>
      </c>
      <c r="K1419" t="s">
        <v>366</v>
      </c>
      <c r="L1419">
        <v>1</v>
      </c>
      <c r="M1419">
        <v>19.2</v>
      </c>
      <c r="N1419">
        <v>0</v>
      </c>
      <c r="O1419">
        <v>548.6</v>
      </c>
      <c r="P1419">
        <v>5711.5</v>
      </c>
      <c r="U1419" t="s">
        <v>368</v>
      </c>
      <c r="Z1419" t="s">
        <v>532</v>
      </c>
    </row>
    <row r="1420" spans="1:26" x14ac:dyDescent="0.3">
      <c r="A1420" t="s">
        <v>17</v>
      </c>
      <c r="B1420">
        <v>540</v>
      </c>
      <c r="C1420">
        <v>3001</v>
      </c>
      <c r="D1420">
        <v>3500</v>
      </c>
      <c r="E1420">
        <v>2</v>
      </c>
      <c r="F1420">
        <v>3</v>
      </c>
      <c r="G1420">
        <v>3</v>
      </c>
      <c r="H1420">
        <v>3</v>
      </c>
      <c r="I1420" t="s">
        <v>369</v>
      </c>
      <c r="K1420" t="s">
        <v>371</v>
      </c>
      <c r="L1420">
        <v>1</v>
      </c>
      <c r="M1420">
        <v>26.5</v>
      </c>
      <c r="N1420">
        <v>0</v>
      </c>
      <c r="O1420">
        <v>0</v>
      </c>
      <c r="P1420">
        <v>0</v>
      </c>
      <c r="U1420" t="s">
        <v>368</v>
      </c>
    </row>
    <row r="1421" spans="1:26" x14ac:dyDescent="0.3">
      <c r="A1421" t="s">
        <v>17</v>
      </c>
      <c r="B1421">
        <v>540</v>
      </c>
      <c r="C1421">
        <v>3501</v>
      </c>
      <c r="D1421">
        <v>4000</v>
      </c>
      <c r="E1421">
        <v>2</v>
      </c>
      <c r="F1421">
        <v>3</v>
      </c>
      <c r="G1421">
        <v>2</v>
      </c>
      <c r="H1421">
        <v>2</v>
      </c>
      <c r="I1421" t="s">
        <v>369</v>
      </c>
      <c r="K1421" t="s">
        <v>371</v>
      </c>
      <c r="L1421">
        <v>3</v>
      </c>
      <c r="M1421">
        <v>197.2</v>
      </c>
      <c r="N1421">
        <v>4.9000000000000004</v>
      </c>
      <c r="O1421">
        <v>37.799999999999997</v>
      </c>
      <c r="P1421">
        <v>119.1</v>
      </c>
      <c r="T1421" t="s">
        <v>372</v>
      </c>
      <c r="U1421" t="s">
        <v>368</v>
      </c>
    </row>
    <row r="1422" spans="1:26" x14ac:dyDescent="0.3">
      <c r="A1422" t="s">
        <v>17</v>
      </c>
      <c r="B1422">
        <v>540</v>
      </c>
      <c r="C1422">
        <v>4001</v>
      </c>
      <c r="D1422">
        <v>4500</v>
      </c>
      <c r="E1422">
        <v>2</v>
      </c>
      <c r="F1422">
        <v>3</v>
      </c>
      <c r="G1422">
        <v>2</v>
      </c>
      <c r="H1422">
        <v>2</v>
      </c>
      <c r="I1422" t="s">
        <v>369</v>
      </c>
      <c r="J1422" t="s">
        <v>370</v>
      </c>
      <c r="K1422" t="s">
        <v>371</v>
      </c>
      <c r="L1422">
        <v>3</v>
      </c>
      <c r="M1422">
        <v>334.6</v>
      </c>
      <c r="N1422">
        <v>7.4</v>
      </c>
      <c r="O1422">
        <v>92.9</v>
      </c>
      <c r="P1422">
        <v>305.89999999999998</v>
      </c>
      <c r="T1422" t="s">
        <v>372</v>
      </c>
      <c r="U1422" t="s">
        <v>368</v>
      </c>
    </row>
    <row r="1423" spans="1:26" x14ac:dyDescent="0.3">
      <c r="A1423" t="s">
        <v>17</v>
      </c>
      <c r="B1423">
        <v>540</v>
      </c>
      <c r="C1423">
        <v>4501</v>
      </c>
      <c r="D1423">
        <v>5000</v>
      </c>
      <c r="E1423">
        <v>2</v>
      </c>
      <c r="F1423">
        <v>3</v>
      </c>
      <c r="G1423">
        <v>2</v>
      </c>
      <c r="H1423">
        <v>2</v>
      </c>
      <c r="I1423" t="s">
        <v>369</v>
      </c>
      <c r="J1423" t="s">
        <v>370</v>
      </c>
      <c r="K1423" t="s">
        <v>371</v>
      </c>
      <c r="L1423">
        <v>3</v>
      </c>
      <c r="M1423">
        <v>517.9</v>
      </c>
      <c r="N1423">
        <v>70.099999999999994</v>
      </c>
      <c r="O1423">
        <v>289.7</v>
      </c>
      <c r="P1423">
        <v>3594.6</v>
      </c>
      <c r="T1423" t="s">
        <v>372</v>
      </c>
      <c r="U1423" t="s">
        <v>368</v>
      </c>
    </row>
    <row r="1424" spans="1:26" x14ac:dyDescent="0.3">
      <c r="A1424" t="s">
        <v>17</v>
      </c>
      <c r="B1424">
        <v>540</v>
      </c>
      <c r="C1424">
        <v>5001</v>
      </c>
      <c r="D1424">
        <v>5500</v>
      </c>
      <c r="E1424">
        <v>2</v>
      </c>
      <c r="F1424">
        <v>3</v>
      </c>
      <c r="G1424">
        <v>2</v>
      </c>
      <c r="H1424">
        <v>2</v>
      </c>
      <c r="I1424" t="s">
        <v>369</v>
      </c>
      <c r="J1424" t="s">
        <v>370</v>
      </c>
      <c r="K1424" t="s">
        <v>371</v>
      </c>
      <c r="L1424">
        <v>3</v>
      </c>
      <c r="M1424">
        <v>955.8</v>
      </c>
      <c r="N1424">
        <v>254</v>
      </c>
      <c r="O1424">
        <v>450.8</v>
      </c>
      <c r="P1424">
        <v>5818.7</v>
      </c>
      <c r="T1424" t="s">
        <v>372</v>
      </c>
      <c r="U1424" t="s">
        <v>368</v>
      </c>
    </row>
    <row r="1425" spans="1:22" x14ac:dyDescent="0.3">
      <c r="A1425" t="s">
        <v>17</v>
      </c>
      <c r="B1425">
        <v>540</v>
      </c>
      <c r="C1425">
        <v>5501</v>
      </c>
      <c r="D1425">
        <v>6000</v>
      </c>
      <c r="E1425">
        <v>2</v>
      </c>
      <c r="F1425">
        <v>3</v>
      </c>
      <c r="G1425">
        <v>2</v>
      </c>
      <c r="H1425">
        <v>2</v>
      </c>
      <c r="I1425" t="s">
        <v>369</v>
      </c>
      <c r="J1425" t="s">
        <v>370</v>
      </c>
      <c r="K1425" t="s">
        <v>371</v>
      </c>
      <c r="L1425">
        <v>3</v>
      </c>
      <c r="M1425">
        <v>1135.5</v>
      </c>
      <c r="N1425">
        <v>234.3</v>
      </c>
      <c r="O1425">
        <v>548.4</v>
      </c>
      <c r="P1425">
        <v>4379.7</v>
      </c>
      <c r="T1425" t="s">
        <v>372</v>
      </c>
      <c r="U1425" t="s">
        <v>368</v>
      </c>
    </row>
    <row r="1426" spans="1:22" x14ac:dyDescent="0.3">
      <c r="A1426" t="s">
        <v>17</v>
      </c>
      <c r="B1426">
        <v>540</v>
      </c>
      <c r="C1426">
        <v>6001</v>
      </c>
      <c r="D1426">
        <v>6500</v>
      </c>
      <c r="E1426">
        <v>2</v>
      </c>
      <c r="F1426">
        <v>3</v>
      </c>
      <c r="G1426">
        <v>2</v>
      </c>
      <c r="H1426">
        <v>2</v>
      </c>
      <c r="I1426" t="s">
        <v>369</v>
      </c>
      <c r="J1426" t="s">
        <v>370</v>
      </c>
      <c r="K1426" t="s">
        <v>371</v>
      </c>
      <c r="L1426">
        <v>3</v>
      </c>
      <c r="M1426">
        <v>1819.1</v>
      </c>
      <c r="N1426">
        <v>347.8</v>
      </c>
      <c r="O1426">
        <v>871.6</v>
      </c>
      <c r="P1426">
        <v>6722.7</v>
      </c>
      <c r="T1426" t="s">
        <v>372</v>
      </c>
      <c r="U1426" t="s">
        <v>368</v>
      </c>
    </row>
    <row r="1427" spans="1:22" x14ac:dyDescent="0.3">
      <c r="A1427" t="s">
        <v>17</v>
      </c>
      <c r="B1427">
        <v>540</v>
      </c>
      <c r="C1427">
        <v>6501</v>
      </c>
      <c r="D1427">
        <v>7000</v>
      </c>
      <c r="E1427">
        <v>2</v>
      </c>
      <c r="F1427">
        <v>3</v>
      </c>
      <c r="G1427">
        <v>2</v>
      </c>
      <c r="H1427">
        <v>2</v>
      </c>
      <c r="I1427" t="s">
        <v>369</v>
      </c>
      <c r="K1427" t="s">
        <v>371</v>
      </c>
      <c r="L1427">
        <v>1</v>
      </c>
      <c r="M1427">
        <v>428.7</v>
      </c>
      <c r="N1427">
        <v>97.6</v>
      </c>
      <c r="O1427">
        <v>235.2</v>
      </c>
      <c r="P1427">
        <v>4273.6000000000004</v>
      </c>
      <c r="U1427" t="s">
        <v>368</v>
      </c>
    </row>
    <row r="1428" spans="1:22" x14ac:dyDescent="0.3">
      <c r="A1428" t="s">
        <v>17</v>
      </c>
      <c r="B1428">
        <v>540</v>
      </c>
      <c r="C1428">
        <v>7001</v>
      </c>
      <c r="D1428">
        <v>7500</v>
      </c>
      <c r="E1428">
        <v>2</v>
      </c>
      <c r="F1428">
        <v>3</v>
      </c>
      <c r="G1428">
        <v>3</v>
      </c>
      <c r="H1428">
        <v>2</v>
      </c>
      <c r="I1428" t="s">
        <v>369</v>
      </c>
      <c r="K1428" t="s">
        <v>371</v>
      </c>
      <c r="L1428">
        <v>2</v>
      </c>
      <c r="M1428">
        <v>223.9</v>
      </c>
      <c r="N1428">
        <v>62.7</v>
      </c>
      <c r="O1428">
        <v>172.6</v>
      </c>
      <c r="P1428">
        <v>5092.5</v>
      </c>
      <c r="T1428" t="s">
        <v>533</v>
      </c>
      <c r="U1428" t="s">
        <v>368</v>
      </c>
    </row>
    <row r="1429" spans="1:22" x14ac:dyDescent="0.3">
      <c r="A1429" t="s">
        <v>17</v>
      </c>
      <c r="B1429">
        <v>550</v>
      </c>
      <c r="C1429">
        <v>4001</v>
      </c>
      <c r="D1429">
        <v>4500</v>
      </c>
      <c r="E1429">
        <v>2</v>
      </c>
      <c r="F1429">
        <v>3</v>
      </c>
      <c r="G1429">
        <v>3</v>
      </c>
      <c r="H1429">
        <v>3</v>
      </c>
      <c r="I1429" t="s">
        <v>369</v>
      </c>
      <c r="K1429" t="s">
        <v>371</v>
      </c>
      <c r="L1429">
        <v>0</v>
      </c>
      <c r="M1429">
        <v>0</v>
      </c>
      <c r="N1429">
        <v>0</v>
      </c>
      <c r="O1429">
        <v>0</v>
      </c>
      <c r="P1429">
        <v>0</v>
      </c>
    </row>
    <row r="1430" spans="1:22" x14ac:dyDescent="0.3">
      <c r="A1430" t="s">
        <v>17</v>
      </c>
      <c r="B1430">
        <v>550</v>
      </c>
      <c r="C1430">
        <v>4501</v>
      </c>
      <c r="D1430">
        <v>5000</v>
      </c>
      <c r="E1430">
        <v>2</v>
      </c>
      <c r="F1430">
        <v>3</v>
      </c>
      <c r="G1430">
        <v>3</v>
      </c>
      <c r="H1430">
        <v>2</v>
      </c>
      <c r="I1430" t="s">
        <v>369</v>
      </c>
      <c r="K1430" t="s">
        <v>371</v>
      </c>
      <c r="L1430">
        <v>1</v>
      </c>
      <c r="M1430">
        <v>177.1</v>
      </c>
      <c r="N1430">
        <v>0.2</v>
      </c>
      <c r="O1430">
        <v>1.2</v>
      </c>
      <c r="P1430">
        <v>18.8</v>
      </c>
      <c r="T1430" t="s">
        <v>533</v>
      </c>
    </row>
    <row r="1431" spans="1:22" x14ac:dyDescent="0.3">
      <c r="A1431" t="s">
        <v>17</v>
      </c>
      <c r="B1431">
        <v>550</v>
      </c>
      <c r="C1431">
        <v>5001</v>
      </c>
      <c r="D1431">
        <v>5500</v>
      </c>
      <c r="E1431">
        <v>2</v>
      </c>
      <c r="F1431">
        <v>3</v>
      </c>
      <c r="G1431">
        <v>3</v>
      </c>
      <c r="H1431">
        <v>2</v>
      </c>
      <c r="I1431" t="s">
        <v>369</v>
      </c>
      <c r="K1431" t="s">
        <v>371</v>
      </c>
      <c r="L1431">
        <v>1</v>
      </c>
      <c r="M1431">
        <v>526</v>
      </c>
      <c r="N1431">
        <v>73.8</v>
      </c>
      <c r="O1431">
        <v>172.9</v>
      </c>
      <c r="P1431">
        <v>749.9</v>
      </c>
      <c r="T1431" t="s">
        <v>533</v>
      </c>
    </row>
    <row r="1432" spans="1:22" x14ac:dyDescent="0.3">
      <c r="A1432" t="s">
        <v>17</v>
      </c>
      <c r="B1432">
        <v>570</v>
      </c>
      <c r="C1432">
        <v>4501</v>
      </c>
      <c r="D1432">
        <v>5000</v>
      </c>
      <c r="E1432">
        <v>2</v>
      </c>
      <c r="F1432">
        <v>3</v>
      </c>
      <c r="G1432">
        <v>2</v>
      </c>
      <c r="H1432">
        <v>2</v>
      </c>
      <c r="I1432" t="s">
        <v>224</v>
      </c>
      <c r="L1432">
        <v>1</v>
      </c>
      <c r="M1432">
        <v>65.8</v>
      </c>
      <c r="N1432">
        <v>0</v>
      </c>
      <c r="O1432">
        <v>262.39999999999998</v>
      </c>
      <c r="P1432">
        <v>4347.3999999999996</v>
      </c>
      <c r="Q1432" t="s">
        <v>963</v>
      </c>
    </row>
    <row r="1433" spans="1:22" x14ac:dyDescent="0.3">
      <c r="A1433" t="s">
        <v>17</v>
      </c>
      <c r="B1433">
        <v>570</v>
      </c>
      <c r="C1433">
        <v>5001</v>
      </c>
      <c r="D1433">
        <v>5500</v>
      </c>
      <c r="E1433">
        <v>2</v>
      </c>
      <c r="F1433">
        <v>3</v>
      </c>
      <c r="G1433">
        <v>2</v>
      </c>
      <c r="H1433">
        <v>2</v>
      </c>
      <c r="I1433" t="s">
        <v>224</v>
      </c>
      <c r="L1433">
        <v>1</v>
      </c>
      <c r="M1433">
        <v>467.1</v>
      </c>
      <c r="N1433">
        <v>0</v>
      </c>
      <c r="O1433">
        <v>1127.0999999999999</v>
      </c>
      <c r="P1433">
        <v>11686.5</v>
      </c>
      <c r="Q1433" t="s">
        <v>963</v>
      </c>
    </row>
    <row r="1434" spans="1:22" x14ac:dyDescent="0.3">
      <c r="A1434" t="s">
        <v>17</v>
      </c>
      <c r="B1434">
        <v>570</v>
      </c>
      <c r="C1434">
        <v>5501</v>
      </c>
      <c r="D1434">
        <v>6000</v>
      </c>
      <c r="E1434">
        <v>2</v>
      </c>
      <c r="F1434">
        <v>3</v>
      </c>
      <c r="G1434">
        <v>2</v>
      </c>
      <c r="H1434">
        <v>1</v>
      </c>
      <c r="I1434" t="s">
        <v>224</v>
      </c>
      <c r="L1434">
        <v>1</v>
      </c>
      <c r="M1434">
        <v>475.6</v>
      </c>
      <c r="N1434">
        <v>0</v>
      </c>
      <c r="O1434">
        <v>4011.8</v>
      </c>
      <c r="P1434">
        <v>41363.199999999997</v>
      </c>
      <c r="Q1434" t="s">
        <v>963</v>
      </c>
    </row>
    <row r="1435" spans="1:22" x14ac:dyDescent="0.3">
      <c r="A1435" t="s">
        <v>17</v>
      </c>
      <c r="B1435">
        <v>720</v>
      </c>
      <c r="C1435">
        <v>2501</v>
      </c>
      <c r="D1435">
        <v>3000</v>
      </c>
      <c r="E1435">
        <v>2</v>
      </c>
      <c r="F1435">
        <v>3</v>
      </c>
      <c r="G1435">
        <v>3</v>
      </c>
      <c r="H1435">
        <v>3</v>
      </c>
      <c r="I1435" t="s">
        <v>38</v>
      </c>
      <c r="L1435">
        <v>0</v>
      </c>
      <c r="M1435">
        <v>0</v>
      </c>
      <c r="N1435">
        <v>0</v>
      </c>
      <c r="O1435">
        <v>22.8</v>
      </c>
      <c r="P1435">
        <v>444.1</v>
      </c>
    </row>
    <row r="1436" spans="1:22" x14ac:dyDescent="0.3">
      <c r="A1436" t="s">
        <v>17</v>
      </c>
      <c r="B1436">
        <v>720</v>
      </c>
      <c r="C1436">
        <v>3001</v>
      </c>
      <c r="D1436">
        <v>3500</v>
      </c>
      <c r="E1436">
        <v>6</v>
      </c>
      <c r="F1436">
        <v>3</v>
      </c>
      <c r="G1436">
        <v>2</v>
      </c>
      <c r="H1436">
        <v>2</v>
      </c>
      <c r="I1436" t="s">
        <v>38</v>
      </c>
      <c r="K1436" t="s">
        <v>39</v>
      </c>
      <c r="L1436">
        <v>0</v>
      </c>
      <c r="M1436">
        <v>0</v>
      </c>
      <c r="N1436">
        <v>0</v>
      </c>
      <c r="O1436">
        <v>429.8</v>
      </c>
      <c r="P1436">
        <v>6166.1</v>
      </c>
    </row>
    <row r="1437" spans="1:22" x14ac:dyDescent="0.3">
      <c r="A1437" t="s">
        <v>17</v>
      </c>
      <c r="B1437">
        <v>720</v>
      </c>
      <c r="C1437">
        <v>3501</v>
      </c>
      <c r="D1437">
        <v>4000</v>
      </c>
      <c r="E1437">
        <v>2</v>
      </c>
      <c r="F1437">
        <v>3</v>
      </c>
      <c r="G1437">
        <v>2</v>
      </c>
      <c r="H1437">
        <v>2</v>
      </c>
      <c r="I1437" t="s">
        <v>38</v>
      </c>
      <c r="K1437" t="s">
        <v>39</v>
      </c>
      <c r="L1437">
        <v>0</v>
      </c>
      <c r="M1437">
        <v>0</v>
      </c>
      <c r="N1437">
        <v>0</v>
      </c>
      <c r="O1437">
        <v>417.9</v>
      </c>
      <c r="P1437">
        <v>4520.5</v>
      </c>
    </row>
    <row r="1438" spans="1:22" x14ac:dyDescent="0.3">
      <c r="A1438" t="s">
        <v>17</v>
      </c>
      <c r="B1438">
        <v>720</v>
      </c>
      <c r="C1438">
        <v>4001</v>
      </c>
      <c r="D1438">
        <v>4500</v>
      </c>
      <c r="E1438">
        <v>8</v>
      </c>
      <c r="F1438">
        <v>3</v>
      </c>
      <c r="G1438">
        <v>1</v>
      </c>
      <c r="H1438">
        <v>2</v>
      </c>
      <c r="I1438" t="s">
        <v>192</v>
      </c>
      <c r="K1438" t="s">
        <v>193</v>
      </c>
      <c r="L1438">
        <v>5</v>
      </c>
      <c r="M1438">
        <v>312.2</v>
      </c>
      <c r="N1438">
        <v>0.2</v>
      </c>
      <c r="O1438">
        <v>1165</v>
      </c>
      <c r="P1438">
        <v>8792.7000000000007</v>
      </c>
      <c r="S1438" t="s">
        <v>194</v>
      </c>
      <c r="T1438" t="s">
        <v>878</v>
      </c>
      <c r="U1438" t="s">
        <v>153</v>
      </c>
      <c r="V1438" t="s">
        <v>195</v>
      </c>
    </row>
    <row r="1439" spans="1:22" x14ac:dyDescent="0.3">
      <c r="A1439" t="s">
        <v>17</v>
      </c>
      <c r="B1439">
        <v>720</v>
      </c>
      <c r="C1439">
        <v>4501</v>
      </c>
      <c r="D1439">
        <v>5000</v>
      </c>
      <c r="E1439">
        <v>6</v>
      </c>
      <c r="F1439">
        <v>3</v>
      </c>
      <c r="G1439">
        <v>1</v>
      </c>
      <c r="H1439">
        <v>2</v>
      </c>
      <c r="I1439" t="s">
        <v>192</v>
      </c>
      <c r="K1439" t="s">
        <v>193</v>
      </c>
      <c r="L1439">
        <v>3</v>
      </c>
      <c r="M1439">
        <v>1508</v>
      </c>
      <c r="N1439">
        <v>36.9</v>
      </c>
      <c r="O1439">
        <v>2013.7</v>
      </c>
      <c r="P1439">
        <v>34750.1</v>
      </c>
      <c r="S1439" t="s">
        <v>194</v>
      </c>
      <c r="T1439" t="s">
        <v>205</v>
      </c>
    </row>
    <row r="1440" spans="1:22" x14ac:dyDescent="0.3">
      <c r="A1440" t="s">
        <v>17</v>
      </c>
      <c r="B1440">
        <v>720</v>
      </c>
      <c r="C1440">
        <v>5001</v>
      </c>
      <c r="D1440">
        <v>5500</v>
      </c>
      <c r="E1440">
        <v>2</v>
      </c>
      <c r="F1440">
        <v>3</v>
      </c>
      <c r="G1440">
        <v>3</v>
      </c>
      <c r="H1440">
        <v>2</v>
      </c>
      <c r="I1440" t="s">
        <v>192</v>
      </c>
      <c r="K1440" t="s">
        <v>193</v>
      </c>
      <c r="L1440">
        <v>2</v>
      </c>
      <c r="M1440">
        <v>699.3</v>
      </c>
      <c r="N1440">
        <v>1.6</v>
      </c>
      <c r="O1440">
        <v>406</v>
      </c>
      <c r="P1440">
        <v>6715.5</v>
      </c>
      <c r="T1440" t="s">
        <v>205</v>
      </c>
    </row>
    <row r="1441" spans="1:26" x14ac:dyDescent="0.3">
      <c r="A1441" t="s">
        <v>17</v>
      </c>
      <c r="B1441">
        <v>720</v>
      </c>
      <c r="C1441">
        <v>5501</v>
      </c>
      <c r="D1441">
        <v>6000</v>
      </c>
      <c r="E1441">
        <v>2</v>
      </c>
      <c r="F1441">
        <v>3</v>
      </c>
      <c r="G1441">
        <v>3</v>
      </c>
      <c r="H1441">
        <v>2</v>
      </c>
      <c r="I1441" t="s">
        <v>38</v>
      </c>
      <c r="K1441" t="s">
        <v>193</v>
      </c>
      <c r="L1441">
        <v>2</v>
      </c>
      <c r="M1441">
        <v>71.900000000000006</v>
      </c>
      <c r="N1441">
        <v>0</v>
      </c>
      <c r="O1441">
        <v>3.4</v>
      </c>
      <c r="P1441">
        <v>24.5</v>
      </c>
      <c r="T1441" t="s">
        <v>205</v>
      </c>
    </row>
    <row r="1442" spans="1:26" x14ac:dyDescent="0.3">
      <c r="A1442" t="s">
        <v>17</v>
      </c>
      <c r="B1442">
        <v>731</v>
      </c>
      <c r="C1442">
        <v>4001</v>
      </c>
      <c r="D1442">
        <v>4500</v>
      </c>
      <c r="E1442">
        <v>2</v>
      </c>
      <c r="F1442">
        <v>3</v>
      </c>
      <c r="G1442">
        <v>1</v>
      </c>
      <c r="H1442">
        <v>2</v>
      </c>
      <c r="I1442" t="s">
        <v>161</v>
      </c>
      <c r="K1442" t="s">
        <v>196</v>
      </c>
      <c r="L1442">
        <v>3</v>
      </c>
      <c r="M1442">
        <v>834.8</v>
      </c>
      <c r="N1442">
        <v>1.6</v>
      </c>
      <c r="O1442">
        <v>3871.2</v>
      </c>
      <c r="P1442">
        <v>19176.8</v>
      </c>
      <c r="S1442" t="s">
        <v>197</v>
      </c>
      <c r="U1442" t="s">
        <v>199</v>
      </c>
      <c r="W1442" t="s">
        <v>200</v>
      </c>
      <c r="X1442" t="s">
        <v>699</v>
      </c>
    </row>
    <row r="1443" spans="1:26" x14ac:dyDescent="0.3">
      <c r="A1443" t="s">
        <v>17</v>
      </c>
      <c r="B1443">
        <v>731</v>
      </c>
      <c r="C1443">
        <v>4501</v>
      </c>
      <c r="D1443">
        <v>5000</v>
      </c>
      <c r="E1443">
        <v>2</v>
      </c>
      <c r="F1443">
        <v>3</v>
      </c>
      <c r="G1443">
        <v>1</v>
      </c>
      <c r="H1443">
        <v>1</v>
      </c>
      <c r="I1443" t="s">
        <v>161</v>
      </c>
      <c r="K1443" t="s">
        <v>196</v>
      </c>
      <c r="L1443">
        <v>3</v>
      </c>
      <c r="M1443">
        <v>1794.5</v>
      </c>
      <c r="N1443">
        <v>15.6</v>
      </c>
      <c r="O1443">
        <v>5702</v>
      </c>
      <c r="P1443">
        <v>53661.2</v>
      </c>
      <c r="Q1443" t="s">
        <v>962</v>
      </c>
      <c r="T1443" t="s">
        <v>198</v>
      </c>
      <c r="W1443" t="s">
        <v>200</v>
      </c>
      <c r="X1443" t="s">
        <v>700</v>
      </c>
    </row>
    <row r="1444" spans="1:26" x14ac:dyDescent="0.3">
      <c r="A1444" t="s">
        <v>17</v>
      </c>
      <c r="B1444">
        <v>731</v>
      </c>
      <c r="C1444">
        <v>5001</v>
      </c>
      <c r="D1444">
        <v>5500</v>
      </c>
      <c r="E1444">
        <v>2</v>
      </c>
      <c r="F1444">
        <v>3</v>
      </c>
      <c r="G1444">
        <v>1</v>
      </c>
      <c r="H1444">
        <v>1</v>
      </c>
      <c r="I1444" t="s">
        <v>161</v>
      </c>
      <c r="K1444" t="s">
        <v>196</v>
      </c>
      <c r="L1444">
        <v>1</v>
      </c>
      <c r="M1444">
        <v>339.3</v>
      </c>
      <c r="N1444">
        <v>53.4</v>
      </c>
      <c r="O1444">
        <v>10366.700000000001</v>
      </c>
      <c r="P1444">
        <v>113740.9</v>
      </c>
      <c r="W1444" t="s">
        <v>200</v>
      </c>
    </row>
    <row r="1445" spans="1:26" x14ac:dyDescent="0.3">
      <c r="A1445" t="s">
        <v>17</v>
      </c>
      <c r="B1445">
        <v>731</v>
      </c>
      <c r="C1445">
        <v>5501</v>
      </c>
      <c r="D1445">
        <v>6000</v>
      </c>
      <c r="E1445">
        <v>2</v>
      </c>
      <c r="F1445">
        <v>3</v>
      </c>
      <c r="G1445">
        <v>1</v>
      </c>
      <c r="H1445">
        <v>1</v>
      </c>
      <c r="I1445" t="s">
        <v>161</v>
      </c>
      <c r="K1445" t="s">
        <v>196</v>
      </c>
      <c r="L1445">
        <v>1</v>
      </c>
      <c r="M1445">
        <v>0.9</v>
      </c>
      <c r="N1445">
        <v>0</v>
      </c>
      <c r="O1445">
        <v>12763.8</v>
      </c>
      <c r="P1445">
        <v>91255.9</v>
      </c>
      <c r="W1445" t="s">
        <v>200</v>
      </c>
      <c r="X1445" t="s">
        <v>201</v>
      </c>
    </row>
    <row r="1446" spans="1:26" x14ac:dyDescent="0.3">
      <c r="A1446" t="s">
        <v>17</v>
      </c>
      <c r="B1446">
        <v>732</v>
      </c>
      <c r="C1446">
        <v>2501</v>
      </c>
      <c r="D1446">
        <v>3000</v>
      </c>
      <c r="E1446">
        <v>2</v>
      </c>
      <c r="F1446">
        <v>3</v>
      </c>
      <c r="G1446">
        <v>2</v>
      </c>
      <c r="H1446">
        <v>2</v>
      </c>
      <c r="I1446" t="s">
        <v>50</v>
      </c>
      <c r="K1446" t="s">
        <v>98</v>
      </c>
      <c r="L1446">
        <v>1</v>
      </c>
      <c r="M1446">
        <v>0.7</v>
      </c>
      <c r="N1446">
        <v>0</v>
      </c>
      <c r="O1446">
        <v>833.5</v>
      </c>
      <c r="P1446">
        <v>10986.7</v>
      </c>
      <c r="W1446" t="s">
        <v>157</v>
      </c>
      <c r="X1446" t="s">
        <v>423</v>
      </c>
    </row>
    <row r="1447" spans="1:26" x14ac:dyDescent="0.3">
      <c r="A1447" t="s">
        <v>17</v>
      </c>
      <c r="B1447">
        <v>732</v>
      </c>
      <c r="C1447">
        <v>3501</v>
      </c>
      <c r="D1447">
        <v>4000</v>
      </c>
      <c r="E1447">
        <v>10</v>
      </c>
      <c r="F1447">
        <v>3</v>
      </c>
      <c r="G1447">
        <v>1</v>
      </c>
      <c r="H1447">
        <v>1</v>
      </c>
      <c r="I1447" t="s">
        <v>146</v>
      </c>
      <c r="K1447" t="s">
        <v>98</v>
      </c>
      <c r="L1447">
        <v>1</v>
      </c>
      <c r="M1447">
        <v>487.2</v>
      </c>
      <c r="N1447">
        <v>119.6</v>
      </c>
      <c r="O1447">
        <v>5051.1000000000004</v>
      </c>
      <c r="P1447">
        <v>27727.8</v>
      </c>
      <c r="W1447" t="s">
        <v>157</v>
      </c>
      <c r="X1447" t="s">
        <v>879</v>
      </c>
      <c r="Z1447" t="s">
        <v>880</v>
      </c>
    </row>
    <row r="1448" spans="1:26" x14ac:dyDescent="0.3">
      <c r="A1448" t="s">
        <v>17</v>
      </c>
      <c r="B1448">
        <v>732</v>
      </c>
      <c r="C1448">
        <v>4001</v>
      </c>
      <c r="D1448">
        <v>4500</v>
      </c>
      <c r="E1448">
        <v>4</v>
      </c>
      <c r="F1448">
        <v>3</v>
      </c>
      <c r="G1448">
        <v>1</v>
      </c>
      <c r="H1448">
        <v>2</v>
      </c>
      <c r="I1448" t="s">
        <v>146</v>
      </c>
      <c r="K1448" t="s">
        <v>147</v>
      </c>
      <c r="L1448">
        <v>1</v>
      </c>
      <c r="M1448">
        <v>2.8</v>
      </c>
      <c r="N1448">
        <v>0</v>
      </c>
      <c r="O1448">
        <v>2663.2</v>
      </c>
      <c r="P1448">
        <v>11440.5</v>
      </c>
      <c r="Q1448" t="s">
        <v>970</v>
      </c>
      <c r="X1448" t="s">
        <v>858</v>
      </c>
    </row>
    <row r="1449" spans="1:26" x14ac:dyDescent="0.3">
      <c r="A1449" t="s">
        <v>17</v>
      </c>
      <c r="B1449">
        <v>732</v>
      </c>
      <c r="C1449">
        <v>4501</v>
      </c>
      <c r="D1449">
        <v>5000</v>
      </c>
      <c r="E1449">
        <v>2</v>
      </c>
      <c r="F1449">
        <v>3</v>
      </c>
      <c r="G1449">
        <v>1</v>
      </c>
      <c r="H1449">
        <v>1</v>
      </c>
      <c r="I1449" t="s">
        <v>146</v>
      </c>
      <c r="K1449" t="s">
        <v>147</v>
      </c>
      <c r="L1449">
        <v>3</v>
      </c>
      <c r="M1449">
        <v>4226.5</v>
      </c>
      <c r="N1449">
        <v>272.5</v>
      </c>
      <c r="O1449">
        <v>2264.6</v>
      </c>
      <c r="P1449">
        <v>12121.6</v>
      </c>
      <c r="T1449" t="s">
        <v>99</v>
      </c>
      <c r="U1449" t="s">
        <v>148</v>
      </c>
      <c r="X1449" t="s">
        <v>681</v>
      </c>
      <c r="Z1449" t="s">
        <v>158</v>
      </c>
    </row>
    <row r="1450" spans="1:26" x14ac:dyDescent="0.3">
      <c r="A1450" t="s">
        <v>17</v>
      </c>
      <c r="B1450">
        <v>732</v>
      </c>
      <c r="C1450">
        <v>5001</v>
      </c>
      <c r="D1450">
        <v>5500</v>
      </c>
      <c r="E1450">
        <v>4</v>
      </c>
      <c r="F1450">
        <v>3</v>
      </c>
      <c r="G1450">
        <v>1</v>
      </c>
      <c r="H1450">
        <v>1</v>
      </c>
      <c r="I1450" t="s">
        <v>146</v>
      </c>
      <c r="K1450" t="s">
        <v>147</v>
      </c>
      <c r="L1450">
        <v>4</v>
      </c>
      <c r="M1450">
        <v>23085.599999999999</v>
      </c>
      <c r="N1450">
        <v>3956.2</v>
      </c>
      <c r="O1450">
        <v>15560.7</v>
      </c>
      <c r="P1450">
        <v>70842.899999999994</v>
      </c>
      <c r="T1450" t="s">
        <v>99</v>
      </c>
      <c r="U1450" t="s">
        <v>148</v>
      </c>
      <c r="W1450" t="s">
        <v>149</v>
      </c>
      <c r="X1450" t="s">
        <v>682</v>
      </c>
    </row>
    <row r="1451" spans="1:26" x14ac:dyDescent="0.3">
      <c r="A1451" t="s">
        <v>17</v>
      </c>
      <c r="B1451">
        <v>732</v>
      </c>
      <c r="C1451">
        <v>5501</v>
      </c>
      <c r="D1451">
        <v>6000</v>
      </c>
      <c r="E1451">
        <v>4</v>
      </c>
      <c r="F1451">
        <v>3</v>
      </c>
      <c r="G1451">
        <v>1</v>
      </c>
      <c r="H1451">
        <v>1</v>
      </c>
      <c r="I1451" t="s">
        <v>146</v>
      </c>
      <c r="K1451" t="s">
        <v>147</v>
      </c>
      <c r="L1451">
        <v>4</v>
      </c>
      <c r="M1451">
        <v>16891.5</v>
      </c>
      <c r="N1451">
        <v>3999.3</v>
      </c>
      <c r="O1451">
        <v>48120.800000000003</v>
      </c>
      <c r="P1451">
        <v>185766.9</v>
      </c>
      <c r="T1451" t="s">
        <v>99</v>
      </c>
      <c r="U1451" t="s">
        <v>148</v>
      </c>
      <c r="W1451" t="s">
        <v>149</v>
      </c>
      <c r="X1451" t="s">
        <v>674</v>
      </c>
      <c r="Z1451" t="s">
        <v>150</v>
      </c>
    </row>
    <row r="1452" spans="1:26" x14ac:dyDescent="0.3">
      <c r="A1452" t="s">
        <v>17</v>
      </c>
      <c r="B1452">
        <v>732</v>
      </c>
      <c r="C1452">
        <v>6001</v>
      </c>
      <c r="D1452">
        <v>6500</v>
      </c>
      <c r="E1452">
        <v>2</v>
      </c>
      <c r="F1452">
        <v>3</v>
      </c>
      <c r="G1452">
        <v>1</v>
      </c>
      <c r="H1452">
        <v>1</v>
      </c>
      <c r="I1452" t="s">
        <v>146</v>
      </c>
      <c r="K1452" t="s">
        <v>147</v>
      </c>
      <c r="L1452">
        <v>3</v>
      </c>
      <c r="M1452">
        <v>4042</v>
      </c>
      <c r="N1452">
        <v>447.8</v>
      </c>
      <c r="O1452">
        <v>36981.5</v>
      </c>
      <c r="P1452">
        <v>153938.5</v>
      </c>
      <c r="T1452" t="s">
        <v>99</v>
      </c>
      <c r="U1452" t="s">
        <v>148</v>
      </c>
      <c r="X1452" t="s">
        <v>683</v>
      </c>
      <c r="Y1452" t="s">
        <v>159</v>
      </c>
      <c r="Z1452" t="s">
        <v>160</v>
      </c>
    </row>
    <row r="1453" spans="1:26" x14ac:dyDescent="0.3">
      <c r="A1453" t="s">
        <v>17</v>
      </c>
      <c r="B1453">
        <v>732</v>
      </c>
      <c r="C1453">
        <v>6501</v>
      </c>
      <c r="D1453">
        <v>7000</v>
      </c>
      <c r="E1453">
        <v>2</v>
      </c>
      <c r="F1453">
        <v>3</v>
      </c>
      <c r="G1453">
        <v>1</v>
      </c>
      <c r="H1453">
        <v>1</v>
      </c>
      <c r="I1453" t="s">
        <v>146</v>
      </c>
      <c r="K1453" t="s">
        <v>98</v>
      </c>
      <c r="L1453">
        <v>1</v>
      </c>
      <c r="M1453">
        <v>391.6</v>
      </c>
      <c r="N1453">
        <v>37.9</v>
      </c>
      <c r="O1453">
        <v>7291.1</v>
      </c>
      <c r="P1453">
        <v>31947.1</v>
      </c>
      <c r="U1453" t="s">
        <v>384</v>
      </c>
      <c r="X1453" t="s">
        <v>865</v>
      </c>
    </row>
    <row r="1454" spans="1:26" x14ac:dyDescent="0.3">
      <c r="A1454" t="s">
        <v>17</v>
      </c>
      <c r="B1454">
        <v>741</v>
      </c>
      <c r="C1454">
        <v>3001</v>
      </c>
      <c r="D1454">
        <v>3500</v>
      </c>
      <c r="E1454">
        <v>-18</v>
      </c>
      <c r="F1454">
        <v>3</v>
      </c>
      <c r="G1454">
        <v>2</v>
      </c>
      <c r="H1454">
        <v>2</v>
      </c>
      <c r="I1454" t="s">
        <v>38</v>
      </c>
      <c r="K1454" t="s">
        <v>51</v>
      </c>
      <c r="L1454">
        <v>0</v>
      </c>
      <c r="M1454">
        <v>0</v>
      </c>
      <c r="N1454">
        <v>0</v>
      </c>
      <c r="O1454">
        <v>602.6</v>
      </c>
      <c r="P1454">
        <v>1292.7</v>
      </c>
      <c r="X1454" t="s">
        <v>933</v>
      </c>
    </row>
    <row r="1455" spans="1:26" x14ac:dyDescent="0.3">
      <c r="A1455" t="s">
        <v>17</v>
      </c>
      <c r="B1455">
        <v>741</v>
      </c>
      <c r="C1455">
        <v>3501</v>
      </c>
      <c r="D1455">
        <v>4000</v>
      </c>
      <c r="E1455">
        <v>2</v>
      </c>
      <c r="F1455">
        <v>3</v>
      </c>
      <c r="G1455">
        <v>3</v>
      </c>
      <c r="H1455">
        <v>2</v>
      </c>
      <c r="I1455" t="s">
        <v>38</v>
      </c>
      <c r="K1455" t="s">
        <v>46</v>
      </c>
      <c r="L1455">
        <v>0</v>
      </c>
      <c r="M1455">
        <v>0</v>
      </c>
      <c r="N1455">
        <v>0</v>
      </c>
      <c r="O1455">
        <v>1476</v>
      </c>
      <c r="P1455">
        <v>24690</v>
      </c>
      <c r="X1455" t="s">
        <v>934</v>
      </c>
      <c r="Z1455" t="s">
        <v>373</v>
      </c>
    </row>
    <row r="1456" spans="1:26" x14ac:dyDescent="0.3">
      <c r="A1456" t="s">
        <v>17</v>
      </c>
      <c r="B1456">
        <v>741</v>
      </c>
      <c r="C1456">
        <v>4001</v>
      </c>
      <c r="D1456">
        <v>4500</v>
      </c>
      <c r="E1456">
        <v>-20</v>
      </c>
      <c r="F1456">
        <v>3</v>
      </c>
      <c r="G1456">
        <v>1</v>
      </c>
      <c r="H1456">
        <v>1</v>
      </c>
      <c r="I1456" t="s">
        <v>38</v>
      </c>
      <c r="K1456" t="s">
        <v>46</v>
      </c>
      <c r="L1456">
        <v>1</v>
      </c>
      <c r="M1456">
        <v>268.60000000000002</v>
      </c>
      <c r="N1456">
        <v>15.1</v>
      </c>
      <c r="O1456">
        <v>7677.8</v>
      </c>
      <c r="P1456">
        <v>56884.2</v>
      </c>
      <c r="T1456" t="s">
        <v>701</v>
      </c>
      <c r="X1456" t="s">
        <v>702</v>
      </c>
      <c r="Z1456" t="s">
        <v>373</v>
      </c>
    </row>
    <row r="1457" spans="1:26" x14ac:dyDescent="0.3">
      <c r="A1457" t="s">
        <v>17</v>
      </c>
      <c r="B1457">
        <v>741</v>
      </c>
      <c r="C1457">
        <v>6001</v>
      </c>
      <c r="D1457">
        <v>6500</v>
      </c>
      <c r="E1457">
        <v>2</v>
      </c>
      <c r="F1457">
        <v>3</v>
      </c>
      <c r="G1457">
        <v>1</v>
      </c>
      <c r="H1457">
        <v>1</v>
      </c>
      <c r="I1457" t="s">
        <v>38</v>
      </c>
      <c r="K1457" t="s">
        <v>46</v>
      </c>
      <c r="L1457">
        <v>1</v>
      </c>
      <c r="M1457">
        <v>2827.7</v>
      </c>
      <c r="N1457">
        <v>801.4</v>
      </c>
      <c r="O1457">
        <v>14144</v>
      </c>
      <c r="P1457">
        <v>265643</v>
      </c>
      <c r="T1457" t="s">
        <v>218</v>
      </c>
      <c r="X1457" t="s">
        <v>709</v>
      </c>
      <c r="Z1457" t="s">
        <v>219</v>
      </c>
    </row>
    <row r="1458" spans="1:26" x14ac:dyDescent="0.3">
      <c r="A1458" t="s">
        <v>17</v>
      </c>
      <c r="B1458">
        <v>741</v>
      </c>
      <c r="C1458">
        <v>6501</v>
      </c>
      <c r="D1458">
        <v>7000</v>
      </c>
      <c r="E1458">
        <v>2</v>
      </c>
      <c r="F1458">
        <v>3</v>
      </c>
      <c r="G1458">
        <v>1</v>
      </c>
      <c r="H1458">
        <v>1</v>
      </c>
      <c r="I1458" t="s">
        <v>38</v>
      </c>
      <c r="K1458" t="s">
        <v>46</v>
      </c>
      <c r="L1458">
        <v>1</v>
      </c>
      <c r="M1458">
        <v>3478.8</v>
      </c>
      <c r="N1458">
        <v>570.6</v>
      </c>
      <c r="O1458">
        <v>4490.1000000000004</v>
      </c>
      <c r="P1458">
        <v>72882.600000000006</v>
      </c>
      <c r="T1458" t="s">
        <v>218</v>
      </c>
      <c r="X1458" t="s">
        <v>413</v>
      </c>
      <c r="Z1458" t="s">
        <v>219</v>
      </c>
    </row>
    <row r="1459" spans="1:26" x14ac:dyDescent="0.3">
      <c r="A1459" t="s">
        <v>17</v>
      </c>
      <c r="B1459">
        <v>741</v>
      </c>
      <c r="C1459">
        <v>7001</v>
      </c>
      <c r="D1459">
        <v>7500</v>
      </c>
      <c r="E1459">
        <v>2</v>
      </c>
      <c r="F1459">
        <v>3</v>
      </c>
      <c r="G1459">
        <v>2</v>
      </c>
      <c r="H1459">
        <v>2</v>
      </c>
      <c r="I1459" t="s">
        <v>38</v>
      </c>
      <c r="K1459" t="s">
        <v>46</v>
      </c>
      <c r="L1459">
        <v>1</v>
      </c>
      <c r="M1459">
        <v>384</v>
      </c>
      <c r="N1459">
        <v>11.6</v>
      </c>
      <c r="O1459">
        <v>1792.4</v>
      </c>
      <c r="P1459">
        <v>33612</v>
      </c>
      <c r="T1459" t="s">
        <v>218</v>
      </c>
      <c r="X1459" t="s">
        <v>413</v>
      </c>
    </row>
    <row r="1460" spans="1:26" x14ac:dyDescent="0.3">
      <c r="A1460" t="s">
        <v>17</v>
      </c>
      <c r="B1460">
        <v>741</v>
      </c>
      <c r="C1460">
        <v>7501</v>
      </c>
      <c r="D1460">
        <v>8000</v>
      </c>
      <c r="E1460">
        <v>2</v>
      </c>
      <c r="F1460">
        <v>3</v>
      </c>
      <c r="G1460">
        <v>2</v>
      </c>
      <c r="H1460">
        <v>2</v>
      </c>
      <c r="I1460" t="s">
        <v>38</v>
      </c>
      <c r="K1460" t="s">
        <v>46</v>
      </c>
      <c r="L1460">
        <v>0</v>
      </c>
      <c r="M1460">
        <v>0</v>
      </c>
      <c r="N1460">
        <v>0</v>
      </c>
      <c r="O1460">
        <v>47.9</v>
      </c>
      <c r="P1460">
        <v>2132.8000000000002</v>
      </c>
    </row>
    <row r="1461" spans="1:26" x14ac:dyDescent="0.3">
      <c r="A1461" t="s">
        <v>17</v>
      </c>
      <c r="B1461">
        <v>742</v>
      </c>
      <c r="C1461">
        <v>3001</v>
      </c>
      <c r="D1461">
        <v>3500</v>
      </c>
      <c r="E1461">
        <v>2</v>
      </c>
      <c r="F1461">
        <v>3</v>
      </c>
      <c r="G1461">
        <v>3</v>
      </c>
      <c r="H1461">
        <v>2</v>
      </c>
      <c r="I1461" t="s">
        <v>146</v>
      </c>
      <c r="K1461" t="s">
        <v>98</v>
      </c>
      <c r="L1461">
        <v>0</v>
      </c>
      <c r="M1461">
        <v>0</v>
      </c>
      <c r="N1461">
        <v>0</v>
      </c>
      <c r="O1461">
        <v>706.9</v>
      </c>
      <c r="P1461">
        <v>2027.3</v>
      </c>
      <c r="X1461" t="s">
        <v>935</v>
      </c>
    </row>
    <row r="1462" spans="1:26" x14ac:dyDescent="0.3">
      <c r="A1462" t="s">
        <v>17</v>
      </c>
      <c r="B1462">
        <v>742</v>
      </c>
      <c r="C1462">
        <v>3501</v>
      </c>
      <c r="D1462">
        <v>4000</v>
      </c>
      <c r="E1462">
        <v>-36</v>
      </c>
      <c r="F1462">
        <v>3</v>
      </c>
      <c r="G1462">
        <v>1</v>
      </c>
      <c r="H1462">
        <v>1</v>
      </c>
      <c r="I1462" t="s">
        <v>151</v>
      </c>
      <c r="K1462" t="s">
        <v>93</v>
      </c>
      <c r="L1462">
        <v>0</v>
      </c>
      <c r="M1462">
        <v>0</v>
      </c>
      <c r="N1462">
        <v>0</v>
      </c>
      <c r="O1462">
        <v>6801.1</v>
      </c>
      <c r="P1462">
        <v>22580.3</v>
      </c>
      <c r="X1462" t="s">
        <v>705</v>
      </c>
    </row>
    <row r="1463" spans="1:26" x14ac:dyDescent="0.3">
      <c r="A1463" t="s">
        <v>17</v>
      </c>
      <c r="B1463">
        <v>742</v>
      </c>
      <c r="C1463">
        <v>4001</v>
      </c>
      <c r="D1463">
        <v>4500</v>
      </c>
      <c r="E1463">
        <v>-20</v>
      </c>
      <c r="F1463">
        <v>3</v>
      </c>
      <c r="G1463">
        <v>1</v>
      </c>
      <c r="H1463">
        <v>1</v>
      </c>
      <c r="I1463" t="s">
        <v>151</v>
      </c>
      <c r="K1463" t="s">
        <v>152</v>
      </c>
      <c r="L1463">
        <v>1</v>
      </c>
      <c r="M1463">
        <v>676.9</v>
      </c>
      <c r="N1463">
        <v>153.9</v>
      </c>
      <c r="O1463">
        <v>33140.6</v>
      </c>
      <c r="P1463">
        <v>421832.1</v>
      </c>
      <c r="U1463" t="s">
        <v>153</v>
      </c>
      <c r="X1463" t="s">
        <v>675</v>
      </c>
    </row>
    <row r="1464" spans="1:26" x14ac:dyDescent="0.3">
      <c r="A1464" t="s">
        <v>17</v>
      </c>
      <c r="B1464">
        <v>742</v>
      </c>
      <c r="C1464">
        <v>4501</v>
      </c>
      <c r="D1464">
        <v>5000</v>
      </c>
      <c r="E1464">
        <v>10</v>
      </c>
      <c r="F1464">
        <v>3</v>
      </c>
      <c r="G1464">
        <v>1</v>
      </c>
      <c r="H1464">
        <v>1</v>
      </c>
      <c r="I1464" t="s">
        <v>192</v>
      </c>
      <c r="K1464" t="s">
        <v>152</v>
      </c>
      <c r="L1464">
        <v>1</v>
      </c>
      <c r="M1464">
        <v>518.5</v>
      </c>
      <c r="N1464">
        <v>104.8</v>
      </c>
      <c r="O1464">
        <v>37242.1</v>
      </c>
      <c r="P1464">
        <v>409293.7</v>
      </c>
      <c r="U1464" t="s">
        <v>153</v>
      </c>
      <c r="X1464" t="s">
        <v>676</v>
      </c>
    </row>
    <row r="1465" spans="1:26" x14ac:dyDescent="0.3">
      <c r="A1465" t="s">
        <v>17</v>
      </c>
      <c r="B1465">
        <v>742</v>
      </c>
      <c r="C1465">
        <v>5001</v>
      </c>
      <c r="D1465">
        <v>5500</v>
      </c>
      <c r="E1465">
        <v>6</v>
      </c>
      <c r="F1465">
        <v>3</v>
      </c>
      <c r="G1465">
        <v>1</v>
      </c>
      <c r="H1465">
        <v>1</v>
      </c>
      <c r="I1465" t="s">
        <v>192</v>
      </c>
      <c r="K1465" t="s">
        <v>152</v>
      </c>
      <c r="L1465">
        <v>2</v>
      </c>
      <c r="M1465">
        <v>1677.2</v>
      </c>
      <c r="N1465">
        <v>663.4</v>
      </c>
      <c r="O1465">
        <v>9063.4</v>
      </c>
      <c r="P1465">
        <v>104888.6</v>
      </c>
      <c r="T1465" t="s">
        <v>218</v>
      </c>
      <c r="U1465" t="s">
        <v>153</v>
      </c>
      <c r="X1465" t="s">
        <v>859</v>
      </c>
    </row>
    <row r="1466" spans="1:26" x14ac:dyDescent="0.3">
      <c r="A1466" t="s">
        <v>17</v>
      </c>
      <c r="B1466">
        <v>742</v>
      </c>
      <c r="C1466">
        <v>5501</v>
      </c>
      <c r="D1466">
        <v>6000</v>
      </c>
      <c r="E1466">
        <v>2</v>
      </c>
      <c r="F1466">
        <v>3</v>
      </c>
      <c r="G1466">
        <v>2</v>
      </c>
      <c r="H1466">
        <v>2</v>
      </c>
      <c r="I1466" t="s">
        <v>192</v>
      </c>
      <c r="K1466" t="s">
        <v>546</v>
      </c>
      <c r="L1466">
        <v>2</v>
      </c>
      <c r="M1466">
        <v>221.6</v>
      </c>
      <c r="N1466">
        <v>139.4</v>
      </c>
      <c r="O1466">
        <v>2062.6999999999998</v>
      </c>
      <c r="P1466">
        <v>35542.9</v>
      </c>
      <c r="T1466" t="s">
        <v>218</v>
      </c>
      <c r="U1466" t="s">
        <v>153</v>
      </c>
      <c r="X1466" t="s">
        <v>547</v>
      </c>
    </row>
    <row r="1467" spans="1:26" x14ac:dyDescent="0.3">
      <c r="A1467" t="s">
        <v>17</v>
      </c>
      <c r="B1467">
        <v>751</v>
      </c>
      <c r="C1467">
        <v>4001</v>
      </c>
      <c r="D1467">
        <v>4500</v>
      </c>
      <c r="E1467">
        <v>2</v>
      </c>
      <c r="F1467">
        <v>3</v>
      </c>
      <c r="G1467">
        <v>3</v>
      </c>
      <c r="H1467">
        <v>3</v>
      </c>
      <c r="I1467" t="s">
        <v>161</v>
      </c>
      <c r="L1467">
        <v>0</v>
      </c>
      <c r="M1467">
        <v>0</v>
      </c>
      <c r="N1467">
        <v>0</v>
      </c>
      <c r="O1467">
        <v>0</v>
      </c>
      <c r="P1467">
        <v>0</v>
      </c>
    </row>
    <row r="1468" spans="1:26" x14ac:dyDescent="0.3">
      <c r="A1468" t="s">
        <v>17</v>
      </c>
      <c r="B1468">
        <v>751</v>
      </c>
      <c r="C1468">
        <v>4501</v>
      </c>
      <c r="D1468">
        <v>5000</v>
      </c>
      <c r="E1468">
        <v>2</v>
      </c>
      <c r="F1468">
        <v>3</v>
      </c>
      <c r="G1468">
        <v>2</v>
      </c>
      <c r="H1468">
        <v>3</v>
      </c>
      <c r="I1468" t="s">
        <v>161</v>
      </c>
      <c r="K1468" t="s">
        <v>196</v>
      </c>
      <c r="L1468">
        <v>2</v>
      </c>
      <c r="M1468">
        <v>3.3</v>
      </c>
      <c r="N1468">
        <v>0</v>
      </c>
      <c r="O1468">
        <v>25.4</v>
      </c>
      <c r="P1468">
        <v>145.9</v>
      </c>
      <c r="S1468" t="s">
        <v>207</v>
      </c>
      <c r="T1468" t="s">
        <v>208</v>
      </c>
    </row>
    <row r="1469" spans="1:26" x14ac:dyDescent="0.3">
      <c r="A1469" t="s">
        <v>17</v>
      </c>
      <c r="B1469">
        <v>751</v>
      </c>
      <c r="C1469">
        <v>5001</v>
      </c>
      <c r="D1469">
        <v>5500</v>
      </c>
      <c r="E1469">
        <v>2</v>
      </c>
      <c r="F1469">
        <v>3</v>
      </c>
      <c r="G1469">
        <v>2</v>
      </c>
      <c r="H1469">
        <v>2</v>
      </c>
      <c r="I1469" t="s">
        <v>161</v>
      </c>
      <c r="K1469" t="s">
        <v>196</v>
      </c>
      <c r="L1469">
        <v>3</v>
      </c>
      <c r="M1469">
        <v>745.6</v>
      </c>
      <c r="N1469">
        <v>0.9</v>
      </c>
      <c r="O1469">
        <v>3796.5</v>
      </c>
      <c r="P1469">
        <v>35381.599999999999</v>
      </c>
      <c r="S1469" t="s">
        <v>207</v>
      </c>
      <c r="T1469" t="s">
        <v>208</v>
      </c>
      <c r="V1469" t="s">
        <v>209</v>
      </c>
    </row>
    <row r="1470" spans="1:26" x14ac:dyDescent="0.3">
      <c r="A1470" t="s">
        <v>17</v>
      </c>
      <c r="B1470">
        <v>751</v>
      </c>
      <c r="C1470">
        <v>5501</v>
      </c>
      <c r="D1470">
        <v>6000</v>
      </c>
      <c r="E1470">
        <v>2</v>
      </c>
      <c r="F1470">
        <v>3</v>
      </c>
      <c r="G1470">
        <v>2</v>
      </c>
      <c r="H1470">
        <v>1</v>
      </c>
      <c r="I1470" t="s">
        <v>161</v>
      </c>
      <c r="K1470" t="s">
        <v>196</v>
      </c>
      <c r="L1470">
        <v>2</v>
      </c>
      <c r="M1470">
        <v>201.9</v>
      </c>
      <c r="N1470">
        <v>2.5</v>
      </c>
      <c r="O1470">
        <v>5440.7</v>
      </c>
      <c r="P1470">
        <v>74907.600000000006</v>
      </c>
      <c r="S1470" t="s">
        <v>207</v>
      </c>
      <c r="V1470" t="s">
        <v>209</v>
      </c>
    </row>
    <row r="1471" spans="1:26" x14ac:dyDescent="0.3">
      <c r="A1471" t="s">
        <v>17</v>
      </c>
      <c r="B1471">
        <v>752</v>
      </c>
      <c r="C1471">
        <v>4001</v>
      </c>
      <c r="D1471">
        <v>4500</v>
      </c>
      <c r="E1471">
        <v>2</v>
      </c>
      <c r="F1471">
        <v>3</v>
      </c>
      <c r="G1471">
        <v>3</v>
      </c>
      <c r="H1471">
        <v>3</v>
      </c>
      <c r="I1471" t="s">
        <v>161</v>
      </c>
      <c r="K1471" t="s">
        <v>196</v>
      </c>
      <c r="L1471">
        <v>0</v>
      </c>
      <c r="M1471">
        <v>0</v>
      </c>
      <c r="N1471">
        <v>0</v>
      </c>
      <c r="O1471">
        <v>0</v>
      </c>
      <c r="P1471">
        <v>0</v>
      </c>
    </row>
    <row r="1472" spans="1:26" x14ac:dyDescent="0.3">
      <c r="A1472" t="s">
        <v>17</v>
      </c>
      <c r="B1472">
        <v>752</v>
      </c>
      <c r="C1472">
        <v>4501</v>
      </c>
      <c r="D1472">
        <v>5000</v>
      </c>
      <c r="E1472">
        <v>2</v>
      </c>
      <c r="F1472">
        <v>3</v>
      </c>
      <c r="G1472">
        <v>3</v>
      </c>
      <c r="H1472">
        <v>3</v>
      </c>
      <c r="I1472" t="s">
        <v>161</v>
      </c>
      <c r="K1472" t="s">
        <v>196</v>
      </c>
      <c r="L1472">
        <v>2</v>
      </c>
      <c r="M1472">
        <v>0.9</v>
      </c>
      <c r="N1472">
        <v>0</v>
      </c>
      <c r="O1472">
        <v>0</v>
      </c>
      <c r="P1472">
        <v>1</v>
      </c>
      <c r="U1472" t="s">
        <v>385</v>
      </c>
      <c r="W1472" t="s">
        <v>387</v>
      </c>
    </row>
    <row r="1473" spans="1:26" x14ac:dyDescent="0.3">
      <c r="A1473" t="s">
        <v>17</v>
      </c>
      <c r="B1473">
        <v>752</v>
      </c>
      <c r="C1473">
        <v>5001</v>
      </c>
      <c r="D1473">
        <v>5500</v>
      </c>
      <c r="E1473">
        <v>2</v>
      </c>
      <c r="F1473">
        <v>3</v>
      </c>
      <c r="G1473">
        <v>2</v>
      </c>
      <c r="H1473">
        <v>2</v>
      </c>
      <c r="I1473" t="s">
        <v>161</v>
      </c>
      <c r="K1473" t="s">
        <v>196</v>
      </c>
      <c r="L1473">
        <v>3</v>
      </c>
      <c r="M1473">
        <v>52.9</v>
      </c>
      <c r="N1473">
        <v>0.7</v>
      </c>
      <c r="O1473">
        <v>307.8</v>
      </c>
      <c r="P1473">
        <v>2063.5</v>
      </c>
      <c r="Q1473" t="s">
        <v>235</v>
      </c>
      <c r="U1473" t="s">
        <v>385</v>
      </c>
      <c r="W1473" t="s">
        <v>387</v>
      </c>
    </row>
    <row r="1474" spans="1:26" x14ac:dyDescent="0.3">
      <c r="A1474" t="s">
        <v>17</v>
      </c>
      <c r="B1474">
        <v>760</v>
      </c>
      <c r="C1474">
        <v>4001</v>
      </c>
      <c r="D1474">
        <v>4500</v>
      </c>
      <c r="E1474">
        <v>2</v>
      </c>
      <c r="F1474">
        <v>3</v>
      </c>
      <c r="G1474">
        <v>2</v>
      </c>
      <c r="H1474">
        <v>2</v>
      </c>
      <c r="I1474" t="s">
        <v>161</v>
      </c>
      <c r="L1474">
        <v>4</v>
      </c>
      <c r="M1474">
        <v>152.9</v>
      </c>
      <c r="N1474">
        <v>0</v>
      </c>
      <c r="O1474">
        <v>0</v>
      </c>
      <c r="P1474">
        <v>0</v>
      </c>
      <c r="T1474" t="s">
        <v>162</v>
      </c>
      <c r="U1474" t="s">
        <v>866</v>
      </c>
      <c r="W1474" t="s">
        <v>164</v>
      </c>
    </row>
    <row r="1475" spans="1:26" x14ac:dyDescent="0.3">
      <c r="A1475" t="s">
        <v>17</v>
      </c>
      <c r="B1475">
        <v>760</v>
      </c>
      <c r="C1475">
        <v>4501</v>
      </c>
      <c r="D1475">
        <v>5000</v>
      </c>
      <c r="E1475">
        <v>2</v>
      </c>
      <c r="F1475">
        <v>3</v>
      </c>
      <c r="G1475">
        <v>2</v>
      </c>
      <c r="H1475">
        <v>3</v>
      </c>
      <c r="I1475" t="s">
        <v>161</v>
      </c>
      <c r="L1475">
        <v>2</v>
      </c>
      <c r="M1475">
        <v>50.8</v>
      </c>
      <c r="N1475">
        <v>0</v>
      </c>
      <c r="O1475">
        <v>0.1</v>
      </c>
      <c r="P1475">
        <v>3</v>
      </c>
      <c r="U1475" t="s">
        <v>128</v>
      </c>
      <c r="V1475" t="s">
        <v>163</v>
      </c>
    </row>
    <row r="1476" spans="1:26" x14ac:dyDescent="0.3">
      <c r="A1476" t="s">
        <v>17</v>
      </c>
      <c r="B1476">
        <v>760</v>
      </c>
      <c r="C1476">
        <v>5001</v>
      </c>
      <c r="D1476">
        <v>5500</v>
      </c>
      <c r="E1476">
        <v>2</v>
      </c>
      <c r="F1476">
        <v>3</v>
      </c>
      <c r="G1476">
        <v>2</v>
      </c>
      <c r="H1476">
        <v>2</v>
      </c>
      <c r="I1476" t="s">
        <v>102</v>
      </c>
      <c r="K1476" t="s">
        <v>98</v>
      </c>
      <c r="L1476">
        <v>4</v>
      </c>
      <c r="M1476">
        <v>82.1</v>
      </c>
      <c r="N1476">
        <v>0</v>
      </c>
      <c r="O1476">
        <v>5.4</v>
      </c>
      <c r="P1476">
        <v>180.3</v>
      </c>
      <c r="U1476" t="s">
        <v>867</v>
      </c>
      <c r="V1476" t="s">
        <v>389</v>
      </c>
      <c r="X1476" t="s">
        <v>390</v>
      </c>
    </row>
    <row r="1477" spans="1:26" x14ac:dyDescent="0.3">
      <c r="A1477" t="s">
        <v>17</v>
      </c>
      <c r="B1477">
        <v>760</v>
      </c>
      <c r="C1477">
        <v>5501</v>
      </c>
      <c r="D1477">
        <v>6000</v>
      </c>
      <c r="E1477">
        <v>2</v>
      </c>
      <c r="F1477">
        <v>3</v>
      </c>
      <c r="G1477">
        <v>2</v>
      </c>
      <c r="H1477">
        <v>2</v>
      </c>
      <c r="I1477" t="s">
        <v>102</v>
      </c>
      <c r="K1477" t="s">
        <v>98</v>
      </c>
      <c r="L1477">
        <v>1</v>
      </c>
      <c r="M1477">
        <v>190.4</v>
      </c>
      <c r="N1477">
        <v>0</v>
      </c>
      <c r="O1477">
        <v>13.5</v>
      </c>
      <c r="P1477">
        <v>268.10000000000002</v>
      </c>
      <c r="V1477" t="s">
        <v>389</v>
      </c>
    </row>
    <row r="1478" spans="1:26" x14ac:dyDescent="0.3">
      <c r="A1478" t="s">
        <v>17</v>
      </c>
      <c r="B1478">
        <v>760</v>
      </c>
      <c r="C1478">
        <v>6001</v>
      </c>
      <c r="D1478">
        <v>6500</v>
      </c>
      <c r="E1478">
        <v>2</v>
      </c>
      <c r="F1478">
        <v>3</v>
      </c>
      <c r="G1478">
        <v>2</v>
      </c>
      <c r="H1478">
        <v>2</v>
      </c>
      <c r="I1478" t="s">
        <v>161</v>
      </c>
      <c r="L1478">
        <v>0</v>
      </c>
      <c r="M1478">
        <v>0</v>
      </c>
      <c r="N1478">
        <v>0</v>
      </c>
      <c r="O1478">
        <v>221.5</v>
      </c>
      <c r="P1478">
        <v>1158.5999999999999</v>
      </c>
    </row>
    <row r="1479" spans="1:26" x14ac:dyDescent="0.3">
      <c r="A1479" t="s">
        <v>17</v>
      </c>
      <c r="B1479">
        <v>771</v>
      </c>
      <c r="C1479">
        <v>4001</v>
      </c>
      <c r="D1479">
        <v>4500</v>
      </c>
      <c r="E1479">
        <v>2</v>
      </c>
      <c r="F1479">
        <v>3</v>
      </c>
      <c r="G1479">
        <v>2</v>
      </c>
      <c r="H1479">
        <v>2</v>
      </c>
      <c r="I1479" t="s">
        <v>161</v>
      </c>
      <c r="K1479" t="s">
        <v>122</v>
      </c>
      <c r="L1479">
        <v>4</v>
      </c>
      <c r="M1479">
        <v>1937.2</v>
      </c>
      <c r="N1479">
        <v>67</v>
      </c>
      <c r="O1479">
        <v>116.5</v>
      </c>
      <c r="P1479">
        <v>473.3</v>
      </c>
      <c r="T1479" t="s">
        <v>162</v>
      </c>
      <c r="U1479" t="s">
        <v>860</v>
      </c>
      <c r="Y1479" t="s">
        <v>868</v>
      </c>
      <c r="Z1479" t="s">
        <v>869</v>
      </c>
    </row>
    <row r="1480" spans="1:26" x14ac:dyDescent="0.3">
      <c r="A1480" t="s">
        <v>17</v>
      </c>
      <c r="B1480">
        <v>771</v>
      </c>
      <c r="C1480">
        <v>4501</v>
      </c>
      <c r="D1480">
        <v>5000</v>
      </c>
      <c r="E1480">
        <v>2</v>
      </c>
      <c r="F1480">
        <v>3</v>
      </c>
      <c r="G1480">
        <v>1</v>
      </c>
      <c r="H1480">
        <v>1</v>
      </c>
      <c r="I1480" t="s">
        <v>161</v>
      </c>
      <c r="K1480" t="s">
        <v>122</v>
      </c>
      <c r="L1480">
        <v>6</v>
      </c>
      <c r="M1480">
        <v>8696.5</v>
      </c>
      <c r="N1480">
        <v>1509.6</v>
      </c>
      <c r="O1480">
        <v>842.7</v>
      </c>
      <c r="P1480">
        <v>8102.2</v>
      </c>
      <c r="T1480" t="s">
        <v>162</v>
      </c>
      <c r="U1480" t="s">
        <v>165</v>
      </c>
      <c r="X1480" t="s">
        <v>684</v>
      </c>
      <c r="Y1480" t="s">
        <v>166</v>
      </c>
      <c r="Z1480" t="s">
        <v>167</v>
      </c>
    </row>
    <row r="1481" spans="1:26" x14ac:dyDescent="0.3">
      <c r="A1481" t="s">
        <v>17</v>
      </c>
      <c r="B1481">
        <v>771</v>
      </c>
      <c r="C1481">
        <v>5001</v>
      </c>
      <c r="D1481">
        <v>5500</v>
      </c>
      <c r="E1481">
        <v>0</v>
      </c>
      <c r="F1481">
        <v>3</v>
      </c>
      <c r="G1481">
        <v>1</v>
      </c>
      <c r="H1481">
        <v>1</v>
      </c>
      <c r="I1481" t="s">
        <v>161</v>
      </c>
      <c r="K1481" t="s">
        <v>122</v>
      </c>
      <c r="L1481">
        <v>6</v>
      </c>
      <c r="M1481">
        <v>14751.5</v>
      </c>
      <c r="N1481">
        <v>3352.7</v>
      </c>
      <c r="O1481">
        <v>2029</v>
      </c>
      <c r="P1481">
        <v>24595.599999999999</v>
      </c>
      <c r="T1481" t="s">
        <v>162</v>
      </c>
      <c r="U1481" t="s">
        <v>168</v>
      </c>
      <c r="W1481" t="s">
        <v>169</v>
      </c>
      <c r="X1481" t="s">
        <v>170</v>
      </c>
      <c r="Y1481" t="s">
        <v>166</v>
      </c>
      <c r="Z1481" t="s">
        <v>171</v>
      </c>
    </row>
    <row r="1482" spans="1:26" x14ac:dyDescent="0.3">
      <c r="A1482" t="s">
        <v>17</v>
      </c>
      <c r="B1482">
        <v>771</v>
      </c>
      <c r="C1482">
        <v>5501</v>
      </c>
      <c r="D1482">
        <v>6000</v>
      </c>
      <c r="E1482">
        <v>6</v>
      </c>
      <c r="F1482">
        <v>3</v>
      </c>
      <c r="G1482">
        <v>1</v>
      </c>
      <c r="H1482">
        <v>1</v>
      </c>
      <c r="I1482" t="s">
        <v>161</v>
      </c>
      <c r="K1482" t="s">
        <v>122</v>
      </c>
      <c r="L1482">
        <v>5</v>
      </c>
      <c r="M1482">
        <v>17679</v>
      </c>
      <c r="N1482">
        <v>4445.6000000000004</v>
      </c>
      <c r="O1482">
        <v>5502.7</v>
      </c>
      <c r="P1482">
        <v>61021.1</v>
      </c>
      <c r="T1482" t="s">
        <v>162</v>
      </c>
      <c r="U1482" t="s">
        <v>860</v>
      </c>
      <c r="V1482" t="s">
        <v>71</v>
      </c>
      <c r="X1482" t="s">
        <v>375</v>
      </c>
      <c r="Z1482" t="s">
        <v>861</v>
      </c>
    </row>
    <row r="1483" spans="1:26" x14ac:dyDescent="0.3">
      <c r="A1483" t="s">
        <v>17</v>
      </c>
      <c r="B1483">
        <v>771</v>
      </c>
      <c r="C1483">
        <v>6001</v>
      </c>
      <c r="D1483">
        <v>6500</v>
      </c>
      <c r="E1483">
        <v>2</v>
      </c>
      <c r="F1483">
        <v>3</v>
      </c>
      <c r="G1483">
        <v>1</v>
      </c>
      <c r="H1483">
        <v>1</v>
      </c>
      <c r="I1483" t="s">
        <v>161</v>
      </c>
      <c r="K1483" t="s">
        <v>122</v>
      </c>
      <c r="L1483">
        <v>3</v>
      </c>
      <c r="M1483">
        <v>10232.200000000001</v>
      </c>
      <c r="N1483">
        <v>2203.8000000000002</v>
      </c>
      <c r="O1483">
        <v>1388.3</v>
      </c>
      <c r="P1483">
        <v>7240</v>
      </c>
      <c r="T1483" t="s">
        <v>162</v>
      </c>
      <c r="U1483" t="s">
        <v>374</v>
      </c>
      <c r="X1483" t="s">
        <v>870</v>
      </c>
    </row>
    <row r="1484" spans="1:26" x14ac:dyDescent="0.3">
      <c r="A1484" t="s">
        <v>17</v>
      </c>
      <c r="B1484">
        <v>771</v>
      </c>
      <c r="C1484">
        <v>6501</v>
      </c>
      <c r="D1484">
        <v>7000</v>
      </c>
      <c r="E1484">
        <v>2</v>
      </c>
      <c r="F1484">
        <v>3</v>
      </c>
      <c r="G1484">
        <v>2</v>
      </c>
      <c r="H1484">
        <v>2</v>
      </c>
      <c r="I1484" t="s">
        <v>161</v>
      </c>
      <c r="K1484" t="s">
        <v>122</v>
      </c>
      <c r="L1484">
        <v>3</v>
      </c>
      <c r="M1484">
        <v>1143.7</v>
      </c>
      <c r="N1484">
        <v>247.7</v>
      </c>
      <c r="O1484">
        <v>24</v>
      </c>
      <c r="P1484">
        <v>137</v>
      </c>
      <c r="T1484" t="s">
        <v>162</v>
      </c>
      <c r="U1484" t="s">
        <v>374</v>
      </c>
    </row>
    <row r="1485" spans="1:26" x14ac:dyDescent="0.3">
      <c r="A1485" t="s">
        <v>17</v>
      </c>
      <c r="B1485">
        <v>771</v>
      </c>
      <c r="C1485">
        <v>7001</v>
      </c>
      <c r="D1485">
        <v>7500</v>
      </c>
      <c r="E1485">
        <v>2</v>
      </c>
      <c r="F1485">
        <v>3</v>
      </c>
      <c r="G1485">
        <v>3</v>
      </c>
      <c r="H1485">
        <v>2</v>
      </c>
      <c r="I1485" t="s">
        <v>161</v>
      </c>
      <c r="K1485" t="s">
        <v>122</v>
      </c>
      <c r="L1485">
        <v>1</v>
      </c>
      <c r="M1485">
        <v>93.2</v>
      </c>
      <c r="N1485">
        <v>0</v>
      </c>
      <c r="O1485">
        <v>2.7</v>
      </c>
      <c r="P1485">
        <v>7.7</v>
      </c>
      <c r="T1485" t="s">
        <v>99</v>
      </c>
    </row>
    <row r="1486" spans="1:26" x14ac:dyDescent="0.3">
      <c r="A1486" t="s">
        <v>17</v>
      </c>
      <c r="B1486">
        <v>772</v>
      </c>
      <c r="C1486">
        <v>4501</v>
      </c>
      <c r="D1486">
        <v>5000</v>
      </c>
      <c r="E1486">
        <v>2</v>
      </c>
      <c r="F1486">
        <v>3</v>
      </c>
      <c r="G1486">
        <v>2</v>
      </c>
      <c r="H1486">
        <v>2</v>
      </c>
      <c r="I1486" t="s">
        <v>102</v>
      </c>
      <c r="L1486">
        <v>2</v>
      </c>
      <c r="M1486">
        <v>312.3</v>
      </c>
      <c r="N1486">
        <v>0.7</v>
      </c>
      <c r="O1486">
        <v>0</v>
      </c>
      <c r="P1486">
        <v>0</v>
      </c>
      <c r="U1486" t="s">
        <v>862</v>
      </c>
    </row>
    <row r="1487" spans="1:26" x14ac:dyDescent="0.3">
      <c r="A1487" t="s">
        <v>17</v>
      </c>
      <c r="B1487">
        <v>772</v>
      </c>
      <c r="C1487">
        <v>5001</v>
      </c>
      <c r="D1487">
        <v>5500</v>
      </c>
      <c r="E1487">
        <v>-8</v>
      </c>
      <c r="F1487">
        <v>3</v>
      </c>
      <c r="G1487">
        <v>1</v>
      </c>
      <c r="H1487">
        <v>2</v>
      </c>
      <c r="I1487" t="s">
        <v>102</v>
      </c>
      <c r="K1487" t="s">
        <v>172</v>
      </c>
      <c r="L1487">
        <v>2</v>
      </c>
      <c r="M1487">
        <v>1936.9</v>
      </c>
      <c r="N1487">
        <v>19.600000000000001</v>
      </c>
      <c r="O1487">
        <v>1609</v>
      </c>
      <c r="P1487">
        <v>12386.2</v>
      </c>
      <c r="U1487" t="s">
        <v>173</v>
      </c>
    </row>
    <row r="1488" spans="1:26" x14ac:dyDescent="0.3">
      <c r="A1488" t="s">
        <v>17</v>
      </c>
      <c r="B1488">
        <v>772</v>
      </c>
      <c r="C1488">
        <v>5501</v>
      </c>
      <c r="D1488">
        <v>6000</v>
      </c>
      <c r="E1488">
        <v>4</v>
      </c>
      <c r="F1488">
        <v>3</v>
      </c>
      <c r="G1488">
        <v>1</v>
      </c>
      <c r="H1488">
        <v>1</v>
      </c>
      <c r="I1488" t="s">
        <v>102</v>
      </c>
      <c r="K1488" t="s">
        <v>172</v>
      </c>
      <c r="L1488">
        <v>2</v>
      </c>
      <c r="M1488">
        <v>3729.9</v>
      </c>
      <c r="N1488">
        <v>222.9</v>
      </c>
      <c r="O1488">
        <v>1601.5</v>
      </c>
      <c r="P1488">
        <v>10789.5</v>
      </c>
      <c r="Q1488" t="s">
        <v>960</v>
      </c>
      <c r="U1488" t="s">
        <v>176</v>
      </c>
      <c r="X1488" t="s">
        <v>685</v>
      </c>
    </row>
    <row r="1489" spans="1:26" x14ac:dyDescent="0.3">
      <c r="A1489" t="s">
        <v>17</v>
      </c>
      <c r="B1489">
        <v>772</v>
      </c>
      <c r="C1489">
        <v>6001</v>
      </c>
      <c r="D1489">
        <v>6500</v>
      </c>
      <c r="E1489">
        <v>2</v>
      </c>
      <c r="F1489">
        <v>3</v>
      </c>
      <c r="G1489">
        <v>1</v>
      </c>
      <c r="H1489">
        <v>1</v>
      </c>
      <c r="I1489" t="s">
        <v>174</v>
      </c>
      <c r="K1489" t="s">
        <v>175</v>
      </c>
      <c r="L1489">
        <v>2</v>
      </c>
      <c r="M1489">
        <v>5931.8</v>
      </c>
      <c r="N1489">
        <v>1228.3</v>
      </c>
      <c r="O1489">
        <v>16002</v>
      </c>
      <c r="P1489">
        <v>165628.5</v>
      </c>
      <c r="Q1489" t="s">
        <v>960</v>
      </c>
      <c r="U1489" t="s">
        <v>176</v>
      </c>
      <c r="X1489" t="s">
        <v>686</v>
      </c>
      <c r="Z1489" t="s">
        <v>687</v>
      </c>
    </row>
    <row r="1490" spans="1:26" x14ac:dyDescent="0.3">
      <c r="A1490" t="s">
        <v>17</v>
      </c>
      <c r="B1490">
        <v>772</v>
      </c>
      <c r="C1490">
        <v>6501</v>
      </c>
      <c r="D1490">
        <v>7000</v>
      </c>
      <c r="E1490">
        <v>2</v>
      </c>
      <c r="F1490">
        <v>3</v>
      </c>
      <c r="G1490">
        <v>1</v>
      </c>
      <c r="H1490">
        <v>1</v>
      </c>
      <c r="I1490" t="s">
        <v>174</v>
      </c>
      <c r="K1490" t="s">
        <v>175</v>
      </c>
      <c r="L1490">
        <v>1</v>
      </c>
      <c r="M1490">
        <v>2408.4</v>
      </c>
      <c r="N1490">
        <v>594.70000000000005</v>
      </c>
      <c r="O1490">
        <v>35585.800000000003</v>
      </c>
      <c r="P1490">
        <v>497107.3</v>
      </c>
      <c r="U1490" t="s">
        <v>176</v>
      </c>
      <c r="X1490" t="s">
        <v>688</v>
      </c>
      <c r="Z1490" t="s">
        <v>179</v>
      </c>
    </row>
    <row r="1491" spans="1:26" x14ac:dyDescent="0.3">
      <c r="A1491" t="s">
        <v>17</v>
      </c>
      <c r="B1491">
        <v>772</v>
      </c>
      <c r="C1491">
        <v>7001</v>
      </c>
      <c r="D1491">
        <v>7500</v>
      </c>
      <c r="E1491">
        <v>2</v>
      </c>
      <c r="F1491">
        <v>3</v>
      </c>
      <c r="G1491">
        <v>1</v>
      </c>
      <c r="H1491">
        <v>1</v>
      </c>
      <c r="I1491" t="s">
        <v>174</v>
      </c>
      <c r="K1491" t="s">
        <v>177</v>
      </c>
      <c r="L1491">
        <v>1</v>
      </c>
      <c r="M1491">
        <v>73.8</v>
      </c>
      <c r="N1491">
        <v>26.6</v>
      </c>
      <c r="O1491">
        <v>35040</v>
      </c>
      <c r="P1491">
        <v>525758.80000000005</v>
      </c>
      <c r="U1491" t="s">
        <v>176</v>
      </c>
      <c r="X1491" t="s">
        <v>178</v>
      </c>
      <c r="Z1491" t="s">
        <v>179</v>
      </c>
    </row>
    <row r="1492" spans="1:26" x14ac:dyDescent="0.3">
      <c r="A1492" t="s">
        <v>17</v>
      </c>
      <c r="B1492">
        <v>781</v>
      </c>
      <c r="C1492">
        <v>5001</v>
      </c>
      <c r="D1492">
        <v>5500</v>
      </c>
      <c r="E1492">
        <v>2</v>
      </c>
      <c r="F1492">
        <v>3</v>
      </c>
      <c r="G1492">
        <v>2</v>
      </c>
      <c r="H1492">
        <v>3</v>
      </c>
      <c r="I1492" t="s">
        <v>180</v>
      </c>
      <c r="L1492">
        <v>2</v>
      </c>
      <c r="M1492">
        <v>36.6</v>
      </c>
      <c r="N1492">
        <v>0</v>
      </c>
      <c r="O1492">
        <v>0</v>
      </c>
      <c r="P1492">
        <v>0</v>
      </c>
      <c r="T1492" t="s">
        <v>872</v>
      </c>
      <c r="W1492" t="s">
        <v>183</v>
      </c>
    </row>
    <row r="1493" spans="1:26" x14ac:dyDescent="0.3">
      <c r="A1493" t="s">
        <v>17</v>
      </c>
      <c r="B1493">
        <v>781</v>
      </c>
      <c r="C1493">
        <v>5501</v>
      </c>
      <c r="D1493">
        <v>6000</v>
      </c>
      <c r="E1493">
        <v>2</v>
      </c>
      <c r="F1493">
        <v>3</v>
      </c>
      <c r="G1493">
        <v>2</v>
      </c>
      <c r="H1493">
        <v>2</v>
      </c>
      <c r="I1493" t="s">
        <v>180</v>
      </c>
      <c r="L1493">
        <v>5</v>
      </c>
      <c r="M1493">
        <v>2701.8</v>
      </c>
      <c r="N1493">
        <v>124.8</v>
      </c>
      <c r="O1493">
        <v>0.8</v>
      </c>
      <c r="P1493">
        <v>3.6</v>
      </c>
      <c r="T1493" t="s">
        <v>181</v>
      </c>
      <c r="U1493" t="s">
        <v>182</v>
      </c>
      <c r="W1493" t="s">
        <v>183</v>
      </c>
    </row>
    <row r="1494" spans="1:26" x14ac:dyDescent="0.3">
      <c r="A1494" t="s">
        <v>17</v>
      </c>
      <c r="B1494">
        <v>781</v>
      </c>
      <c r="C1494">
        <v>6001</v>
      </c>
      <c r="D1494">
        <v>6500</v>
      </c>
      <c r="E1494">
        <v>2</v>
      </c>
      <c r="F1494">
        <v>3</v>
      </c>
      <c r="G1494">
        <v>2</v>
      </c>
      <c r="H1494">
        <v>1</v>
      </c>
      <c r="I1494" t="s">
        <v>180</v>
      </c>
      <c r="K1494" t="s">
        <v>391</v>
      </c>
      <c r="L1494">
        <v>3</v>
      </c>
      <c r="M1494">
        <v>3922.3</v>
      </c>
      <c r="N1494">
        <v>579.9</v>
      </c>
      <c r="O1494">
        <v>424.5</v>
      </c>
      <c r="P1494">
        <v>1413.3</v>
      </c>
      <c r="T1494" t="s">
        <v>392</v>
      </c>
      <c r="U1494" t="s">
        <v>393</v>
      </c>
    </row>
    <row r="1495" spans="1:26" x14ac:dyDescent="0.3">
      <c r="A1495" t="s">
        <v>17</v>
      </c>
      <c r="B1495">
        <v>781</v>
      </c>
      <c r="C1495">
        <v>6501</v>
      </c>
      <c r="D1495">
        <v>7000</v>
      </c>
      <c r="E1495">
        <v>2</v>
      </c>
      <c r="F1495">
        <v>3</v>
      </c>
      <c r="G1495">
        <v>2</v>
      </c>
      <c r="H1495">
        <v>2</v>
      </c>
      <c r="I1495" t="s">
        <v>180</v>
      </c>
      <c r="K1495" t="s">
        <v>391</v>
      </c>
      <c r="L1495">
        <v>4</v>
      </c>
      <c r="M1495">
        <v>1820.5</v>
      </c>
      <c r="N1495">
        <v>341.2</v>
      </c>
      <c r="O1495">
        <v>496.9</v>
      </c>
      <c r="P1495">
        <v>2441.3000000000002</v>
      </c>
      <c r="T1495" t="s">
        <v>392</v>
      </c>
      <c r="U1495" t="s">
        <v>393</v>
      </c>
      <c r="W1495" t="s">
        <v>394</v>
      </c>
    </row>
    <row r="1496" spans="1:26" x14ac:dyDescent="0.3">
      <c r="A1496" t="s">
        <v>17</v>
      </c>
      <c r="B1496">
        <v>781</v>
      </c>
      <c r="C1496">
        <v>7001</v>
      </c>
      <c r="D1496">
        <v>7500</v>
      </c>
      <c r="E1496">
        <v>2</v>
      </c>
      <c r="F1496">
        <v>3</v>
      </c>
      <c r="G1496">
        <v>2</v>
      </c>
      <c r="H1496">
        <v>2</v>
      </c>
      <c r="I1496" t="s">
        <v>180</v>
      </c>
      <c r="K1496" t="s">
        <v>391</v>
      </c>
      <c r="L1496">
        <v>4</v>
      </c>
      <c r="M1496">
        <v>1613.5</v>
      </c>
      <c r="N1496">
        <v>285.8</v>
      </c>
      <c r="O1496">
        <v>904.5</v>
      </c>
      <c r="P1496">
        <v>19061.3</v>
      </c>
      <c r="T1496" t="s">
        <v>392</v>
      </c>
      <c r="U1496" t="s">
        <v>393</v>
      </c>
      <c r="W1496" t="s">
        <v>394</v>
      </c>
    </row>
    <row r="1497" spans="1:26" x14ac:dyDescent="0.3">
      <c r="A1497" t="s">
        <v>17</v>
      </c>
      <c r="B1497">
        <v>781</v>
      </c>
      <c r="C1497">
        <v>7501</v>
      </c>
      <c r="D1497">
        <v>8000</v>
      </c>
      <c r="E1497">
        <v>2</v>
      </c>
      <c r="F1497">
        <v>3</v>
      </c>
      <c r="G1497">
        <v>2</v>
      </c>
      <c r="H1497">
        <v>2</v>
      </c>
      <c r="I1497" t="s">
        <v>180</v>
      </c>
      <c r="K1497" t="s">
        <v>391</v>
      </c>
      <c r="L1497">
        <v>2</v>
      </c>
      <c r="M1497">
        <v>1180.5</v>
      </c>
      <c r="N1497">
        <v>164.3</v>
      </c>
      <c r="O1497">
        <v>1092.8</v>
      </c>
      <c r="P1497">
        <v>11978.2</v>
      </c>
      <c r="T1497" t="s">
        <v>872</v>
      </c>
      <c r="U1497" t="s">
        <v>393</v>
      </c>
    </row>
    <row r="1498" spans="1:26" x14ac:dyDescent="0.3">
      <c r="A1498" t="s">
        <v>17</v>
      </c>
      <c r="B1498">
        <v>782</v>
      </c>
      <c r="C1498">
        <v>7001</v>
      </c>
      <c r="D1498">
        <v>7500</v>
      </c>
      <c r="E1498">
        <v>2</v>
      </c>
      <c r="F1498">
        <v>3</v>
      </c>
      <c r="G1498">
        <v>2</v>
      </c>
      <c r="H1498">
        <v>2</v>
      </c>
      <c r="I1498" t="s">
        <v>395</v>
      </c>
      <c r="K1498" t="s">
        <v>396</v>
      </c>
      <c r="L1498">
        <v>0</v>
      </c>
      <c r="M1498">
        <v>0</v>
      </c>
      <c r="N1498">
        <v>0</v>
      </c>
      <c r="O1498">
        <v>75.900000000000006</v>
      </c>
      <c r="P1498">
        <v>440.8</v>
      </c>
    </row>
    <row r="1499" spans="1:26" x14ac:dyDescent="0.3">
      <c r="A1499" t="s">
        <v>17</v>
      </c>
      <c r="B1499">
        <v>782</v>
      </c>
      <c r="C1499">
        <v>7501</v>
      </c>
      <c r="D1499">
        <v>8000</v>
      </c>
      <c r="E1499">
        <v>2</v>
      </c>
      <c r="F1499">
        <v>3</v>
      </c>
      <c r="G1499">
        <v>2</v>
      </c>
      <c r="H1499">
        <v>2</v>
      </c>
      <c r="I1499" t="s">
        <v>395</v>
      </c>
      <c r="K1499" t="s">
        <v>396</v>
      </c>
      <c r="L1499">
        <v>0</v>
      </c>
      <c r="M1499">
        <v>0</v>
      </c>
      <c r="N1499">
        <v>0</v>
      </c>
      <c r="O1499">
        <v>155.1</v>
      </c>
      <c r="P1499">
        <v>1482.3</v>
      </c>
    </row>
    <row r="1500" spans="1:26" x14ac:dyDescent="0.3">
      <c r="A1500" t="s">
        <v>17</v>
      </c>
      <c r="B1500">
        <v>785</v>
      </c>
      <c r="C1500">
        <v>6001</v>
      </c>
      <c r="D1500">
        <v>6500</v>
      </c>
      <c r="E1500">
        <v>2</v>
      </c>
      <c r="F1500">
        <v>3</v>
      </c>
      <c r="G1500">
        <v>3</v>
      </c>
      <c r="H1500">
        <v>3</v>
      </c>
      <c r="I1500" t="s">
        <v>535</v>
      </c>
      <c r="K1500" t="s">
        <v>396</v>
      </c>
      <c r="L1500">
        <v>0</v>
      </c>
      <c r="M1500">
        <v>0</v>
      </c>
      <c r="N1500">
        <v>0</v>
      </c>
      <c r="O1500">
        <v>0</v>
      </c>
      <c r="P1500">
        <v>0</v>
      </c>
    </row>
    <row r="1501" spans="1:26" x14ac:dyDescent="0.3">
      <c r="A1501" t="s">
        <v>17</v>
      </c>
      <c r="B1501">
        <v>791</v>
      </c>
      <c r="C1501">
        <v>5001</v>
      </c>
      <c r="D1501">
        <v>5500</v>
      </c>
      <c r="E1501">
        <v>2</v>
      </c>
      <c r="F1501">
        <v>3</v>
      </c>
      <c r="G1501">
        <v>2</v>
      </c>
      <c r="H1501">
        <v>2</v>
      </c>
      <c r="I1501" t="s">
        <v>395</v>
      </c>
      <c r="L1501">
        <v>1</v>
      </c>
      <c r="M1501">
        <v>432.6</v>
      </c>
      <c r="N1501">
        <v>0</v>
      </c>
      <c r="O1501">
        <v>0</v>
      </c>
      <c r="P1501">
        <v>0</v>
      </c>
      <c r="U1501" t="s">
        <v>397</v>
      </c>
    </row>
    <row r="1502" spans="1:26" x14ac:dyDescent="0.3">
      <c r="A1502" t="s">
        <v>17</v>
      </c>
      <c r="B1502">
        <v>791</v>
      </c>
      <c r="C1502">
        <v>6001</v>
      </c>
      <c r="D1502">
        <v>6500</v>
      </c>
      <c r="E1502">
        <v>2</v>
      </c>
      <c r="F1502">
        <v>3</v>
      </c>
      <c r="G1502">
        <v>3</v>
      </c>
      <c r="H1502">
        <v>3</v>
      </c>
      <c r="I1502" t="s">
        <v>395</v>
      </c>
      <c r="K1502" t="s">
        <v>396</v>
      </c>
      <c r="L1502">
        <v>2</v>
      </c>
      <c r="M1502">
        <v>20.399999999999999</v>
      </c>
      <c r="N1502">
        <v>0</v>
      </c>
      <c r="O1502">
        <v>0</v>
      </c>
      <c r="P1502">
        <v>0</v>
      </c>
      <c r="U1502" t="s">
        <v>398</v>
      </c>
    </row>
    <row r="1503" spans="1:26" x14ac:dyDescent="0.3">
      <c r="A1503" t="s">
        <v>17</v>
      </c>
      <c r="B1503">
        <v>791</v>
      </c>
      <c r="C1503">
        <v>6501</v>
      </c>
      <c r="D1503">
        <v>7000</v>
      </c>
      <c r="E1503">
        <v>2</v>
      </c>
      <c r="F1503">
        <v>3</v>
      </c>
      <c r="G1503">
        <v>2</v>
      </c>
      <c r="H1503">
        <v>3</v>
      </c>
      <c r="I1503" t="s">
        <v>395</v>
      </c>
      <c r="K1503" t="s">
        <v>396</v>
      </c>
      <c r="L1503">
        <v>0</v>
      </c>
      <c r="M1503">
        <v>0</v>
      </c>
      <c r="N1503">
        <v>0</v>
      </c>
      <c r="O1503">
        <v>2.4</v>
      </c>
      <c r="P1503">
        <v>7.1</v>
      </c>
    </row>
    <row r="1504" spans="1:26" x14ac:dyDescent="0.3">
      <c r="A1504" t="s">
        <v>17</v>
      </c>
      <c r="B1504">
        <v>792</v>
      </c>
      <c r="C1504">
        <v>6501</v>
      </c>
      <c r="D1504">
        <v>7000</v>
      </c>
      <c r="E1504">
        <v>2</v>
      </c>
      <c r="F1504">
        <v>3</v>
      </c>
      <c r="G1504">
        <v>2</v>
      </c>
      <c r="H1504">
        <v>3</v>
      </c>
      <c r="I1504" t="s">
        <v>395</v>
      </c>
      <c r="K1504" t="s">
        <v>396</v>
      </c>
      <c r="L1504">
        <v>0</v>
      </c>
      <c r="M1504">
        <v>0</v>
      </c>
      <c r="N1504">
        <v>0</v>
      </c>
      <c r="O1504">
        <v>0</v>
      </c>
      <c r="P1504">
        <v>0</v>
      </c>
    </row>
    <row r="1505" spans="1:26" x14ac:dyDescent="0.3">
      <c r="A1505" t="s">
        <v>17</v>
      </c>
      <c r="B1505">
        <v>952</v>
      </c>
      <c r="C1505">
        <v>4001</v>
      </c>
      <c r="D1505">
        <v>4500</v>
      </c>
      <c r="E1505">
        <v>2</v>
      </c>
      <c r="F1505">
        <v>3</v>
      </c>
      <c r="G1505">
        <v>3</v>
      </c>
      <c r="H1505">
        <v>3</v>
      </c>
      <c r="I1505" t="s">
        <v>161</v>
      </c>
      <c r="L1505">
        <v>0</v>
      </c>
      <c r="M1505">
        <v>0</v>
      </c>
      <c r="N1505">
        <v>0</v>
      </c>
      <c r="O1505">
        <v>0</v>
      </c>
      <c r="P1505">
        <v>0</v>
      </c>
    </row>
    <row r="1506" spans="1:26" x14ac:dyDescent="0.3">
      <c r="A1506" t="s">
        <v>17</v>
      </c>
      <c r="B1506">
        <v>952</v>
      </c>
      <c r="C1506">
        <v>4501</v>
      </c>
      <c r="D1506">
        <v>5000</v>
      </c>
      <c r="E1506">
        <v>2</v>
      </c>
      <c r="F1506">
        <v>3</v>
      </c>
      <c r="G1506">
        <v>3</v>
      </c>
      <c r="H1506">
        <v>3</v>
      </c>
      <c r="I1506" t="s">
        <v>161</v>
      </c>
      <c r="L1506">
        <v>1</v>
      </c>
      <c r="M1506">
        <v>0.1</v>
      </c>
      <c r="N1506">
        <v>0</v>
      </c>
      <c r="O1506">
        <v>0</v>
      </c>
      <c r="P1506">
        <v>0</v>
      </c>
      <c r="U1506" t="s">
        <v>385</v>
      </c>
    </row>
    <row r="1507" spans="1:26" x14ac:dyDescent="0.3">
      <c r="A1507" t="s">
        <v>17</v>
      </c>
      <c r="B1507">
        <v>961</v>
      </c>
      <c r="C1507">
        <v>501</v>
      </c>
      <c r="D1507">
        <v>1000</v>
      </c>
      <c r="E1507">
        <v>2</v>
      </c>
      <c r="F1507">
        <v>3</v>
      </c>
      <c r="G1507">
        <v>3</v>
      </c>
      <c r="H1507">
        <v>2</v>
      </c>
      <c r="I1507" t="s">
        <v>538</v>
      </c>
      <c r="L1507">
        <v>11</v>
      </c>
      <c r="M1507">
        <v>338.2</v>
      </c>
      <c r="N1507">
        <v>0</v>
      </c>
      <c r="O1507">
        <v>89.6</v>
      </c>
      <c r="P1507">
        <v>0</v>
      </c>
      <c r="S1507" t="s">
        <v>936</v>
      </c>
      <c r="U1507" t="s">
        <v>937</v>
      </c>
      <c r="W1507" t="s">
        <v>938</v>
      </c>
    </row>
    <row r="1508" spans="1:26" x14ac:dyDescent="0.3">
      <c r="A1508" t="s">
        <v>17</v>
      </c>
      <c r="B1508">
        <v>961</v>
      </c>
      <c r="C1508">
        <v>1001</v>
      </c>
      <c r="D1508">
        <v>1500</v>
      </c>
      <c r="E1508">
        <v>2</v>
      </c>
      <c r="F1508">
        <v>3</v>
      </c>
      <c r="G1508">
        <v>3</v>
      </c>
      <c r="H1508">
        <v>3</v>
      </c>
      <c r="I1508" t="s">
        <v>538</v>
      </c>
      <c r="L1508">
        <v>5</v>
      </c>
      <c r="M1508">
        <v>22.6</v>
      </c>
      <c r="N1508">
        <v>0</v>
      </c>
      <c r="O1508">
        <v>0</v>
      </c>
      <c r="P1508">
        <v>0</v>
      </c>
      <c r="Q1508" t="s">
        <v>939</v>
      </c>
      <c r="S1508" t="s">
        <v>539</v>
      </c>
      <c r="U1508" t="s">
        <v>939</v>
      </c>
      <c r="W1508" t="s">
        <v>540</v>
      </c>
    </row>
    <row r="1509" spans="1:26" x14ac:dyDescent="0.3">
      <c r="A1509" t="s">
        <v>17</v>
      </c>
      <c r="B1509">
        <v>961</v>
      </c>
      <c r="C1509">
        <v>1501</v>
      </c>
      <c r="D1509">
        <v>2000</v>
      </c>
      <c r="E1509">
        <v>2</v>
      </c>
      <c r="F1509">
        <v>3</v>
      </c>
      <c r="G1509">
        <v>3</v>
      </c>
      <c r="H1509">
        <v>3</v>
      </c>
      <c r="I1509" t="s">
        <v>518</v>
      </c>
      <c r="L1509">
        <v>1</v>
      </c>
      <c r="M1509">
        <v>20.2</v>
      </c>
      <c r="N1509">
        <v>0</v>
      </c>
      <c r="O1509">
        <v>0</v>
      </c>
      <c r="P1509">
        <v>0</v>
      </c>
      <c r="Q1509" t="s">
        <v>939</v>
      </c>
    </row>
    <row r="1510" spans="1:26" x14ac:dyDescent="0.3">
      <c r="A1510" t="s">
        <v>17</v>
      </c>
      <c r="B1510">
        <v>962</v>
      </c>
      <c r="C1510">
        <v>1</v>
      </c>
      <c r="D1510">
        <v>500</v>
      </c>
      <c r="E1510">
        <v>2</v>
      </c>
      <c r="F1510">
        <v>3</v>
      </c>
      <c r="G1510">
        <v>3</v>
      </c>
      <c r="H1510">
        <v>3</v>
      </c>
      <c r="I1510" t="s">
        <v>491</v>
      </c>
      <c r="L1510">
        <v>7</v>
      </c>
      <c r="M1510">
        <v>29.9</v>
      </c>
      <c r="N1510">
        <v>0</v>
      </c>
      <c r="O1510">
        <v>0</v>
      </c>
      <c r="P1510">
        <v>0</v>
      </c>
      <c r="S1510" t="s">
        <v>493</v>
      </c>
      <c r="U1510" t="s">
        <v>916</v>
      </c>
      <c r="W1510" t="s">
        <v>917</v>
      </c>
    </row>
    <row r="1511" spans="1:26" x14ac:dyDescent="0.3">
      <c r="A1511" t="s">
        <v>17</v>
      </c>
      <c r="B1511">
        <v>962</v>
      </c>
      <c r="C1511">
        <v>501</v>
      </c>
      <c r="D1511">
        <v>1000</v>
      </c>
      <c r="E1511">
        <v>2</v>
      </c>
      <c r="F1511">
        <v>3</v>
      </c>
      <c r="G1511">
        <v>3</v>
      </c>
      <c r="H1511">
        <v>3</v>
      </c>
      <c r="I1511" t="s">
        <v>495</v>
      </c>
      <c r="L1511">
        <v>9</v>
      </c>
      <c r="M1511">
        <v>41.2</v>
      </c>
      <c r="N1511">
        <v>0</v>
      </c>
      <c r="O1511">
        <v>0.1</v>
      </c>
      <c r="P1511">
        <v>0</v>
      </c>
      <c r="Q1511" t="s">
        <v>1000</v>
      </c>
      <c r="R1511" t="s">
        <v>492</v>
      </c>
      <c r="T1511" t="s">
        <v>494</v>
      </c>
      <c r="U1511" t="s">
        <v>940</v>
      </c>
      <c r="V1511" t="s">
        <v>83</v>
      </c>
      <c r="W1511" t="s">
        <v>941</v>
      </c>
    </row>
    <row r="1512" spans="1:26" x14ac:dyDescent="0.3">
      <c r="A1512" t="s">
        <v>17</v>
      </c>
      <c r="B1512">
        <v>962</v>
      </c>
      <c r="C1512">
        <v>1001</v>
      </c>
      <c r="D1512">
        <v>1500</v>
      </c>
      <c r="E1512">
        <v>2</v>
      </c>
      <c r="F1512">
        <v>3</v>
      </c>
      <c r="G1512">
        <v>3</v>
      </c>
      <c r="H1512">
        <v>2</v>
      </c>
      <c r="I1512" t="s">
        <v>495</v>
      </c>
      <c r="L1512">
        <v>5</v>
      </c>
      <c r="M1512">
        <v>167.9</v>
      </c>
      <c r="N1512">
        <v>0</v>
      </c>
      <c r="O1512">
        <v>0</v>
      </c>
      <c r="P1512">
        <v>0</v>
      </c>
      <c r="Q1512" t="s">
        <v>1000</v>
      </c>
      <c r="U1512" t="s">
        <v>940</v>
      </c>
      <c r="V1512" t="s">
        <v>83</v>
      </c>
    </row>
    <row r="1513" spans="1:26" x14ac:dyDescent="0.3">
      <c r="A1513" t="s">
        <v>17</v>
      </c>
      <c r="B1513">
        <v>962</v>
      </c>
      <c r="C1513">
        <v>1501</v>
      </c>
      <c r="D1513">
        <v>2000</v>
      </c>
      <c r="E1513">
        <v>2</v>
      </c>
      <c r="F1513">
        <v>3</v>
      </c>
      <c r="G1513">
        <v>3</v>
      </c>
      <c r="H1513">
        <v>2</v>
      </c>
      <c r="I1513" t="s">
        <v>495</v>
      </c>
      <c r="K1513" t="s">
        <v>496</v>
      </c>
      <c r="L1513">
        <v>7</v>
      </c>
      <c r="M1513">
        <v>67.7</v>
      </c>
      <c r="N1513">
        <v>0.7</v>
      </c>
      <c r="O1513">
        <v>0.5</v>
      </c>
      <c r="P1513">
        <v>7.2</v>
      </c>
      <c r="Q1513" t="s">
        <v>1000</v>
      </c>
      <c r="T1513" t="s">
        <v>497</v>
      </c>
      <c r="U1513" t="s">
        <v>942</v>
      </c>
      <c r="W1513" t="s">
        <v>943</v>
      </c>
    </row>
    <row r="1514" spans="1:26" x14ac:dyDescent="0.3">
      <c r="A1514" t="s">
        <v>17</v>
      </c>
      <c r="B1514">
        <v>962</v>
      </c>
      <c r="C1514">
        <v>2001</v>
      </c>
      <c r="D1514">
        <v>2500</v>
      </c>
      <c r="E1514">
        <v>2</v>
      </c>
      <c r="F1514">
        <v>3</v>
      </c>
      <c r="G1514">
        <v>2</v>
      </c>
      <c r="H1514">
        <v>3</v>
      </c>
      <c r="I1514" t="s">
        <v>541</v>
      </c>
      <c r="L1514">
        <v>3</v>
      </c>
      <c r="M1514">
        <v>14</v>
      </c>
      <c r="N1514">
        <v>0</v>
      </c>
      <c r="O1514">
        <v>0.1</v>
      </c>
      <c r="P1514">
        <v>5</v>
      </c>
      <c r="S1514" t="s">
        <v>944</v>
      </c>
      <c r="U1514" t="s">
        <v>338</v>
      </c>
      <c r="V1514" t="s">
        <v>542</v>
      </c>
    </row>
    <row r="1515" spans="1:26" x14ac:dyDescent="0.3">
      <c r="A1515" t="s">
        <v>543</v>
      </c>
      <c r="B1515">
        <v>522</v>
      </c>
      <c r="C1515">
        <v>3001</v>
      </c>
      <c r="D1515">
        <v>3500</v>
      </c>
      <c r="E1515">
        <v>1</v>
      </c>
      <c r="F1515">
        <v>3</v>
      </c>
      <c r="G1515">
        <v>1</v>
      </c>
      <c r="H1515">
        <v>1</v>
      </c>
      <c r="I1515" t="s">
        <v>113</v>
      </c>
      <c r="J1515" t="s">
        <v>114</v>
      </c>
      <c r="K1515" t="s">
        <v>98</v>
      </c>
      <c r="L1515">
        <v>3</v>
      </c>
      <c r="M1515">
        <v>8131.1</v>
      </c>
      <c r="N1515">
        <v>0</v>
      </c>
      <c r="O1515">
        <v>23777.599999999999</v>
      </c>
      <c r="P1515">
        <v>158774.29999999999</v>
      </c>
      <c r="Q1515" t="s">
        <v>958</v>
      </c>
      <c r="S1515" t="s">
        <v>115</v>
      </c>
      <c r="W1515" t="s">
        <v>116</v>
      </c>
      <c r="X1515" t="s">
        <v>842</v>
      </c>
      <c r="Y1515" t="s">
        <v>843</v>
      </c>
      <c r="Z1515" t="s">
        <v>844</v>
      </c>
    </row>
    <row r="1516" spans="1:26" x14ac:dyDescent="0.3">
      <c r="A1516" t="s">
        <v>543</v>
      </c>
      <c r="B1516">
        <v>522</v>
      </c>
      <c r="C1516">
        <v>3501</v>
      </c>
      <c r="D1516">
        <v>4000</v>
      </c>
      <c r="E1516">
        <v>1</v>
      </c>
      <c r="F1516">
        <v>3</v>
      </c>
      <c r="G1516">
        <v>1</v>
      </c>
      <c r="H1516">
        <v>1</v>
      </c>
      <c r="I1516" t="s">
        <v>302</v>
      </c>
      <c r="J1516" t="s">
        <v>114</v>
      </c>
      <c r="K1516" t="s">
        <v>98</v>
      </c>
      <c r="L1516">
        <v>1</v>
      </c>
      <c r="M1516">
        <v>8933.9</v>
      </c>
      <c r="N1516">
        <v>0</v>
      </c>
      <c r="O1516">
        <v>25003.3</v>
      </c>
      <c r="P1516">
        <v>211569.4</v>
      </c>
      <c r="Q1516" t="s">
        <v>958</v>
      </c>
      <c r="X1516" t="s">
        <v>650</v>
      </c>
      <c r="Z1516" t="s">
        <v>651</v>
      </c>
    </row>
    <row r="1517" spans="1:26" x14ac:dyDescent="0.3">
      <c r="A1517" t="s">
        <v>543</v>
      </c>
      <c r="B1517">
        <v>522</v>
      </c>
      <c r="C1517">
        <v>4501</v>
      </c>
      <c r="D1517">
        <v>5000</v>
      </c>
      <c r="E1517">
        <v>1</v>
      </c>
      <c r="F1517">
        <v>3</v>
      </c>
      <c r="G1517">
        <v>1</v>
      </c>
      <c r="H1517">
        <v>1</v>
      </c>
      <c r="I1517" t="s">
        <v>96</v>
      </c>
      <c r="J1517" t="s">
        <v>97</v>
      </c>
      <c r="K1517" t="s">
        <v>98</v>
      </c>
      <c r="L1517">
        <v>2</v>
      </c>
      <c r="M1517">
        <v>13587.9</v>
      </c>
      <c r="N1517">
        <v>2742.7</v>
      </c>
      <c r="O1517">
        <v>31664.7</v>
      </c>
      <c r="P1517">
        <v>146057.20000000001</v>
      </c>
      <c r="Q1517" t="s">
        <v>958</v>
      </c>
      <c r="T1517" t="s">
        <v>99</v>
      </c>
      <c r="X1517" t="s">
        <v>654</v>
      </c>
      <c r="Y1517" t="s">
        <v>100</v>
      </c>
      <c r="Z1517" t="s">
        <v>101</v>
      </c>
    </row>
    <row r="1518" spans="1:26" x14ac:dyDescent="0.3">
      <c r="A1518" t="s">
        <v>543</v>
      </c>
      <c r="B1518">
        <v>522</v>
      </c>
      <c r="C1518">
        <v>5001</v>
      </c>
      <c r="D1518">
        <v>5500</v>
      </c>
      <c r="E1518">
        <v>1</v>
      </c>
      <c r="F1518">
        <v>3</v>
      </c>
      <c r="G1518">
        <v>1</v>
      </c>
      <c r="H1518">
        <v>1</v>
      </c>
      <c r="I1518" t="s">
        <v>379</v>
      </c>
      <c r="J1518" t="s">
        <v>97</v>
      </c>
      <c r="K1518" t="s">
        <v>98</v>
      </c>
      <c r="L1518">
        <v>3</v>
      </c>
      <c r="M1518">
        <v>16442</v>
      </c>
      <c r="N1518">
        <v>2697.8</v>
      </c>
      <c r="O1518">
        <v>36579.300000000003</v>
      </c>
      <c r="P1518">
        <v>193815</v>
      </c>
      <c r="Q1518" t="s">
        <v>958</v>
      </c>
      <c r="T1518" t="s">
        <v>99</v>
      </c>
      <c r="W1518" t="s">
        <v>117</v>
      </c>
      <c r="X1518" t="s">
        <v>677</v>
      </c>
      <c r="Y1518" t="s">
        <v>100</v>
      </c>
      <c r="Z1518" t="s">
        <v>118</v>
      </c>
    </row>
    <row r="1519" spans="1:26" x14ac:dyDescent="0.3">
      <c r="A1519" t="s">
        <v>543</v>
      </c>
      <c r="B1519">
        <v>522</v>
      </c>
      <c r="C1519">
        <v>5501</v>
      </c>
      <c r="D1519">
        <v>6000</v>
      </c>
      <c r="E1519">
        <v>1</v>
      </c>
      <c r="F1519">
        <v>3</v>
      </c>
      <c r="G1519">
        <v>1</v>
      </c>
      <c r="H1519">
        <v>1</v>
      </c>
      <c r="I1519" t="s">
        <v>379</v>
      </c>
      <c r="J1519" t="s">
        <v>97</v>
      </c>
      <c r="K1519" t="s">
        <v>98</v>
      </c>
      <c r="L1519">
        <v>3</v>
      </c>
      <c r="M1519">
        <v>6180.4</v>
      </c>
      <c r="N1519">
        <v>662.9</v>
      </c>
      <c r="O1519">
        <v>18379.2</v>
      </c>
      <c r="P1519">
        <v>125624.4</v>
      </c>
      <c r="Q1519" t="s">
        <v>958</v>
      </c>
      <c r="T1519" t="s">
        <v>99</v>
      </c>
      <c r="W1519" t="s">
        <v>117</v>
      </c>
      <c r="X1519" t="s">
        <v>845</v>
      </c>
      <c r="Z1519" t="s">
        <v>846</v>
      </c>
    </row>
    <row r="1520" spans="1:26" x14ac:dyDescent="0.3">
      <c r="A1520" t="s">
        <v>543</v>
      </c>
      <c r="B1520">
        <v>522</v>
      </c>
      <c r="C1520">
        <v>6001</v>
      </c>
      <c r="D1520">
        <v>6500</v>
      </c>
      <c r="E1520">
        <v>1</v>
      </c>
      <c r="F1520">
        <v>3</v>
      </c>
      <c r="G1520">
        <v>2</v>
      </c>
      <c r="H1520">
        <v>2</v>
      </c>
      <c r="I1520" t="s">
        <v>379</v>
      </c>
      <c r="J1520" t="s">
        <v>97</v>
      </c>
      <c r="K1520" t="s">
        <v>98</v>
      </c>
      <c r="L1520">
        <v>1</v>
      </c>
      <c r="M1520">
        <v>188.8</v>
      </c>
      <c r="N1520">
        <v>72.400000000000006</v>
      </c>
      <c r="O1520">
        <v>1993.5</v>
      </c>
      <c r="P1520">
        <v>33076.300000000003</v>
      </c>
      <c r="T1520" t="s">
        <v>99</v>
      </c>
      <c r="Z1520" t="s">
        <v>380</v>
      </c>
    </row>
    <row r="1521" spans="1:26" x14ac:dyDescent="0.3">
      <c r="A1521" t="s">
        <v>543</v>
      </c>
      <c r="B1521">
        <v>522</v>
      </c>
      <c r="C1521">
        <v>6501</v>
      </c>
      <c r="D1521">
        <v>7000</v>
      </c>
      <c r="E1521">
        <v>1</v>
      </c>
      <c r="F1521">
        <v>3</v>
      </c>
      <c r="G1521">
        <v>3</v>
      </c>
      <c r="H1521">
        <v>2</v>
      </c>
      <c r="I1521" t="s">
        <v>379</v>
      </c>
      <c r="K1521" t="s">
        <v>98</v>
      </c>
      <c r="L1521">
        <v>1</v>
      </c>
      <c r="M1521">
        <v>1.3</v>
      </c>
      <c r="N1521">
        <v>0</v>
      </c>
      <c r="O1521">
        <v>323.60000000000002</v>
      </c>
      <c r="P1521">
        <v>3478.2</v>
      </c>
      <c r="T1521" t="s">
        <v>99</v>
      </c>
      <c r="Z1521" t="s">
        <v>380</v>
      </c>
    </row>
    <row r="1522" spans="1:26" x14ac:dyDescent="0.3">
      <c r="A1522" t="s">
        <v>543</v>
      </c>
      <c r="B1522">
        <v>523</v>
      </c>
      <c r="C1522">
        <v>4501</v>
      </c>
      <c r="D1522">
        <v>5000</v>
      </c>
      <c r="E1522">
        <v>1</v>
      </c>
      <c r="F1522">
        <v>3</v>
      </c>
      <c r="G1522">
        <v>1</v>
      </c>
      <c r="H1522">
        <v>1</v>
      </c>
      <c r="I1522" t="s">
        <v>102</v>
      </c>
      <c r="K1522" t="s">
        <v>103</v>
      </c>
      <c r="L1522">
        <v>3</v>
      </c>
      <c r="M1522">
        <v>43045.5</v>
      </c>
      <c r="N1522">
        <v>10321.299999999999</v>
      </c>
      <c r="O1522">
        <v>18768.7</v>
      </c>
      <c r="P1522">
        <v>101620.9</v>
      </c>
      <c r="Q1522" t="s">
        <v>324</v>
      </c>
      <c r="T1522" t="s">
        <v>99</v>
      </c>
      <c r="U1522" t="s">
        <v>104</v>
      </c>
      <c r="X1522" t="s">
        <v>678</v>
      </c>
      <c r="Y1522" t="s">
        <v>679</v>
      </c>
      <c r="Z1522" t="s">
        <v>680</v>
      </c>
    </row>
    <row r="1523" spans="1:26" x14ac:dyDescent="0.3">
      <c r="A1523" t="s">
        <v>543</v>
      </c>
      <c r="B1523">
        <v>523</v>
      </c>
      <c r="C1523">
        <v>5001</v>
      </c>
      <c r="D1523">
        <v>5500</v>
      </c>
      <c r="E1523">
        <v>1</v>
      </c>
      <c r="F1523">
        <v>3</v>
      </c>
      <c r="G1523">
        <v>1</v>
      </c>
      <c r="H1523">
        <v>1</v>
      </c>
      <c r="I1523" t="s">
        <v>102</v>
      </c>
      <c r="K1523" t="s">
        <v>103</v>
      </c>
      <c r="L1523">
        <v>4</v>
      </c>
      <c r="M1523">
        <v>24201.7</v>
      </c>
      <c r="N1523">
        <v>6207.6</v>
      </c>
      <c r="O1523">
        <v>18915.8</v>
      </c>
      <c r="P1523">
        <v>128177.60000000001</v>
      </c>
      <c r="Q1523" t="s">
        <v>324</v>
      </c>
      <c r="T1523" t="s">
        <v>99</v>
      </c>
      <c r="U1523" t="s">
        <v>104</v>
      </c>
      <c r="V1523" t="s">
        <v>71</v>
      </c>
      <c r="X1523" t="s">
        <v>655</v>
      </c>
      <c r="Y1523" t="s">
        <v>119</v>
      </c>
      <c r="Z1523" t="s">
        <v>120</v>
      </c>
    </row>
    <row r="1524" spans="1:26" x14ac:dyDescent="0.3">
      <c r="A1524" t="s">
        <v>543</v>
      </c>
      <c r="B1524">
        <v>524</v>
      </c>
      <c r="C1524">
        <v>3501</v>
      </c>
      <c r="D1524">
        <v>4000</v>
      </c>
      <c r="E1524">
        <v>1</v>
      </c>
      <c r="F1524">
        <v>3</v>
      </c>
      <c r="G1524">
        <v>1</v>
      </c>
      <c r="H1524">
        <v>1</v>
      </c>
      <c r="I1524" t="s">
        <v>121</v>
      </c>
      <c r="K1524" t="s">
        <v>122</v>
      </c>
      <c r="L1524">
        <v>5</v>
      </c>
      <c r="M1524">
        <v>23949.9</v>
      </c>
      <c r="N1524">
        <v>2747.3</v>
      </c>
      <c r="O1524">
        <v>7607.5</v>
      </c>
      <c r="P1524">
        <v>123370.7</v>
      </c>
      <c r="Q1524" t="s">
        <v>958</v>
      </c>
      <c r="T1524" t="s">
        <v>99</v>
      </c>
      <c r="U1524" t="s">
        <v>328</v>
      </c>
      <c r="W1524" t="s">
        <v>124</v>
      </c>
      <c r="X1524" t="s">
        <v>822</v>
      </c>
    </row>
    <row r="1525" spans="1:26" x14ac:dyDescent="0.3">
      <c r="A1525" t="s">
        <v>543</v>
      </c>
      <c r="B1525">
        <v>524</v>
      </c>
      <c r="C1525">
        <v>4001</v>
      </c>
      <c r="D1525">
        <v>4500</v>
      </c>
      <c r="E1525">
        <v>1</v>
      </c>
      <c r="F1525">
        <v>3</v>
      </c>
      <c r="G1525">
        <v>1</v>
      </c>
      <c r="H1525">
        <v>1</v>
      </c>
      <c r="I1525" t="s">
        <v>121</v>
      </c>
      <c r="K1525" t="s">
        <v>122</v>
      </c>
      <c r="L1525">
        <v>5</v>
      </c>
      <c r="M1525">
        <v>10375.9</v>
      </c>
      <c r="N1525">
        <v>1510.9</v>
      </c>
      <c r="O1525">
        <v>7102.7</v>
      </c>
      <c r="P1525">
        <v>31533.4</v>
      </c>
      <c r="Q1525" t="s">
        <v>958</v>
      </c>
      <c r="T1525" t="s">
        <v>99</v>
      </c>
      <c r="U1525" t="s">
        <v>123</v>
      </c>
      <c r="W1525" t="s">
        <v>124</v>
      </c>
      <c r="X1525" t="s">
        <v>823</v>
      </c>
      <c r="Z1525" t="s">
        <v>126</v>
      </c>
    </row>
    <row r="1526" spans="1:26" x14ac:dyDescent="0.3">
      <c r="A1526" t="s">
        <v>543</v>
      </c>
      <c r="B1526">
        <v>524</v>
      </c>
      <c r="C1526">
        <v>4501</v>
      </c>
      <c r="D1526">
        <v>5000</v>
      </c>
      <c r="E1526">
        <v>1</v>
      </c>
      <c r="F1526">
        <v>3</v>
      </c>
      <c r="G1526">
        <v>1</v>
      </c>
      <c r="H1526">
        <v>1</v>
      </c>
      <c r="I1526" t="s">
        <v>121</v>
      </c>
      <c r="K1526" t="s">
        <v>122</v>
      </c>
      <c r="L1526">
        <v>4</v>
      </c>
      <c r="M1526">
        <v>6492.3</v>
      </c>
      <c r="N1526">
        <v>1583.4</v>
      </c>
      <c r="O1526">
        <v>13898.4</v>
      </c>
      <c r="P1526">
        <v>71199.899999999994</v>
      </c>
      <c r="Q1526" t="s">
        <v>958</v>
      </c>
      <c r="T1526" t="s">
        <v>99</v>
      </c>
      <c r="U1526" t="s">
        <v>104</v>
      </c>
      <c r="W1526" t="s">
        <v>124</v>
      </c>
      <c r="X1526" t="s">
        <v>720</v>
      </c>
    </row>
    <row r="1527" spans="1:26" x14ac:dyDescent="0.3">
      <c r="A1527" t="s">
        <v>543</v>
      </c>
      <c r="B1527">
        <v>524</v>
      </c>
      <c r="C1527">
        <v>5001</v>
      </c>
      <c r="D1527">
        <v>5500</v>
      </c>
      <c r="E1527">
        <v>1</v>
      </c>
      <c r="F1527">
        <v>3</v>
      </c>
      <c r="G1527">
        <v>1</v>
      </c>
      <c r="H1527">
        <v>1</v>
      </c>
      <c r="I1527" t="s">
        <v>121</v>
      </c>
      <c r="K1527" t="s">
        <v>122</v>
      </c>
      <c r="L1527">
        <v>4</v>
      </c>
      <c r="M1527">
        <v>7351.6</v>
      </c>
      <c r="N1527">
        <v>1226</v>
      </c>
      <c r="O1527">
        <v>13958</v>
      </c>
      <c r="P1527">
        <v>81143.600000000006</v>
      </c>
      <c r="Q1527" t="s">
        <v>958</v>
      </c>
      <c r="T1527" t="s">
        <v>99</v>
      </c>
      <c r="U1527" t="s">
        <v>213</v>
      </c>
      <c r="X1527" t="s">
        <v>125</v>
      </c>
    </row>
    <row r="1528" spans="1:26" x14ac:dyDescent="0.3">
      <c r="A1528" t="s">
        <v>543</v>
      </c>
      <c r="B1528">
        <v>525</v>
      </c>
      <c r="C1528">
        <v>4001</v>
      </c>
      <c r="D1528">
        <v>4500</v>
      </c>
      <c r="E1528">
        <v>1</v>
      </c>
      <c r="F1528">
        <v>3</v>
      </c>
      <c r="G1528">
        <v>1</v>
      </c>
      <c r="H1528">
        <v>1</v>
      </c>
      <c r="I1528" t="s">
        <v>109</v>
      </c>
      <c r="J1528" t="s">
        <v>110</v>
      </c>
      <c r="K1528" t="s">
        <v>105</v>
      </c>
      <c r="L1528">
        <v>3</v>
      </c>
      <c r="M1528">
        <v>10612.6</v>
      </c>
      <c r="N1528">
        <v>6405.8</v>
      </c>
      <c r="O1528">
        <v>14595.5</v>
      </c>
      <c r="P1528">
        <v>110709</v>
      </c>
      <c r="S1528" t="s">
        <v>111</v>
      </c>
      <c r="U1528" t="s">
        <v>127</v>
      </c>
      <c r="X1528" t="s">
        <v>710</v>
      </c>
      <c r="Y1528" t="s">
        <v>711</v>
      </c>
      <c r="Z1528" t="s">
        <v>712</v>
      </c>
    </row>
    <row r="1529" spans="1:26" x14ac:dyDescent="0.3">
      <c r="A1529" t="s">
        <v>543</v>
      </c>
      <c r="B1529">
        <v>525</v>
      </c>
      <c r="C1529">
        <v>4501</v>
      </c>
      <c r="D1529">
        <v>5000</v>
      </c>
      <c r="E1529">
        <v>1</v>
      </c>
      <c r="F1529">
        <v>3</v>
      </c>
      <c r="G1529">
        <v>1</v>
      </c>
      <c r="H1529">
        <v>1</v>
      </c>
      <c r="I1529" t="s">
        <v>102</v>
      </c>
      <c r="J1529" t="s">
        <v>110</v>
      </c>
      <c r="K1529" t="s">
        <v>105</v>
      </c>
      <c r="L1529">
        <v>2</v>
      </c>
      <c r="M1529">
        <v>8547.7000000000007</v>
      </c>
      <c r="N1529">
        <v>4228.2</v>
      </c>
      <c r="O1529">
        <v>14074</v>
      </c>
      <c r="P1529">
        <v>67678.600000000006</v>
      </c>
      <c r="S1529" t="s">
        <v>111</v>
      </c>
      <c r="U1529" t="s">
        <v>104</v>
      </c>
      <c r="X1529" t="s">
        <v>851</v>
      </c>
      <c r="Z1529" t="s">
        <v>852</v>
      </c>
    </row>
    <row r="1530" spans="1:26" x14ac:dyDescent="0.3">
      <c r="A1530" t="s">
        <v>543</v>
      </c>
      <c r="B1530">
        <v>525</v>
      </c>
      <c r="C1530">
        <v>5001</v>
      </c>
      <c r="D1530">
        <v>5500</v>
      </c>
      <c r="E1530">
        <v>1</v>
      </c>
      <c r="F1530">
        <v>3</v>
      </c>
      <c r="G1530">
        <v>1</v>
      </c>
      <c r="H1530">
        <v>1</v>
      </c>
      <c r="I1530" t="s">
        <v>102</v>
      </c>
      <c r="J1530" t="s">
        <v>110</v>
      </c>
      <c r="K1530" t="s">
        <v>105</v>
      </c>
      <c r="L1530">
        <v>3</v>
      </c>
      <c r="M1530">
        <v>4823.8</v>
      </c>
      <c r="N1530">
        <v>2455.4</v>
      </c>
      <c r="O1530">
        <v>20900.7</v>
      </c>
      <c r="P1530">
        <v>119361.4</v>
      </c>
      <c r="S1530" t="s">
        <v>111</v>
      </c>
      <c r="U1530" t="s">
        <v>104</v>
      </c>
      <c r="W1530" t="s">
        <v>128</v>
      </c>
      <c r="X1530" t="s">
        <v>721</v>
      </c>
      <c r="Z1530" t="s">
        <v>722</v>
      </c>
    </row>
    <row r="1531" spans="1:26" x14ac:dyDescent="0.3">
      <c r="A1531" t="s">
        <v>543</v>
      </c>
      <c r="B1531">
        <v>525</v>
      </c>
      <c r="C1531">
        <v>5501</v>
      </c>
      <c r="D1531">
        <v>6000</v>
      </c>
      <c r="E1531">
        <v>1</v>
      </c>
      <c r="F1531">
        <v>3</v>
      </c>
      <c r="G1531">
        <v>1</v>
      </c>
      <c r="H1531">
        <v>1</v>
      </c>
      <c r="I1531" t="s">
        <v>102</v>
      </c>
      <c r="J1531" t="s">
        <v>110</v>
      </c>
      <c r="K1531" t="s">
        <v>105</v>
      </c>
      <c r="L1531">
        <v>2</v>
      </c>
      <c r="M1531">
        <v>759.3</v>
      </c>
      <c r="N1531">
        <v>392.6</v>
      </c>
      <c r="O1531">
        <v>35843.5</v>
      </c>
      <c r="P1531">
        <v>347411.3</v>
      </c>
      <c r="U1531" t="s">
        <v>104</v>
      </c>
      <c r="W1531" t="s">
        <v>128</v>
      </c>
      <c r="X1531" t="s">
        <v>723</v>
      </c>
      <c r="Y1531" t="s">
        <v>155</v>
      </c>
      <c r="Z1531" t="s">
        <v>156</v>
      </c>
    </row>
    <row r="1532" spans="1:26" x14ac:dyDescent="0.3">
      <c r="A1532" t="s">
        <v>543</v>
      </c>
      <c r="B1532">
        <v>525</v>
      </c>
      <c r="C1532">
        <v>6501</v>
      </c>
      <c r="D1532">
        <v>7000</v>
      </c>
      <c r="E1532">
        <v>1</v>
      </c>
      <c r="F1532">
        <v>3</v>
      </c>
      <c r="G1532">
        <v>1</v>
      </c>
      <c r="H1532">
        <v>1</v>
      </c>
      <c r="I1532" t="s">
        <v>102</v>
      </c>
      <c r="K1532" t="s">
        <v>706</v>
      </c>
      <c r="L1532">
        <v>0</v>
      </c>
      <c r="M1532">
        <v>0</v>
      </c>
      <c r="N1532">
        <v>0</v>
      </c>
      <c r="O1532">
        <v>56559.5</v>
      </c>
      <c r="P1532">
        <v>922700.4</v>
      </c>
      <c r="X1532" t="s">
        <v>707</v>
      </c>
      <c r="Z1532" t="s">
        <v>156</v>
      </c>
    </row>
    <row r="1533" spans="1:26" x14ac:dyDescent="0.3">
      <c r="A1533" t="s">
        <v>543</v>
      </c>
      <c r="B1533">
        <v>526</v>
      </c>
      <c r="C1533">
        <v>3001</v>
      </c>
      <c r="D1533">
        <v>3500</v>
      </c>
      <c r="E1533">
        <v>1</v>
      </c>
      <c r="F1533">
        <v>3</v>
      </c>
      <c r="G1533">
        <v>1</v>
      </c>
      <c r="H1533">
        <v>1</v>
      </c>
      <c r="I1533" t="s">
        <v>129</v>
      </c>
      <c r="J1533" t="s">
        <v>130</v>
      </c>
      <c r="K1533" t="s">
        <v>131</v>
      </c>
      <c r="L1533">
        <v>3</v>
      </c>
      <c r="M1533">
        <v>5806.6</v>
      </c>
      <c r="N1533">
        <v>1830.8</v>
      </c>
      <c r="O1533">
        <v>3014.3</v>
      </c>
      <c r="P1533">
        <v>24762.799999999999</v>
      </c>
      <c r="Q1533" t="s">
        <v>959</v>
      </c>
      <c r="S1533" t="s">
        <v>111</v>
      </c>
      <c r="T1533" t="s">
        <v>132</v>
      </c>
      <c r="X1533" t="s">
        <v>656</v>
      </c>
      <c r="Y1533" t="s">
        <v>657</v>
      </c>
      <c r="Z1533" t="s">
        <v>658</v>
      </c>
    </row>
    <row r="1534" spans="1:26" x14ac:dyDescent="0.3">
      <c r="A1534" t="s">
        <v>543</v>
      </c>
      <c r="B1534">
        <v>526</v>
      </c>
      <c r="C1534">
        <v>3501</v>
      </c>
      <c r="D1534">
        <v>4000</v>
      </c>
      <c r="E1534">
        <v>1</v>
      </c>
      <c r="F1534">
        <v>3</v>
      </c>
      <c r="G1534">
        <v>1</v>
      </c>
      <c r="H1534">
        <v>1</v>
      </c>
      <c r="I1534" t="s">
        <v>129</v>
      </c>
      <c r="J1534" t="s">
        <v>130</v>
      </c>
      <c r="K1534" t="s">
        <v>131</v>
      </c>
      <c r="L1534">
        <v>3</v>
      </c>
      <c r="M1534">
        <v>11724.3</v>
      </c>
      <c r="N1534">
        <v>5129.1000000000004</v>
      </c>
      <c r="O1534">
        <v>7780.9</v>
      </c>
      <c r="P1534">
        <v>38781.5</v>
      </c>
      <c r="Q1534" t="s">
        <v>959</v>
      </c>
      <c r="S1534" t="s">
        <v>111</v>
      </c>
      <c r="T1534" t="s">
        <v>132</v>
      </c>
      <c r="X1534" t="s">
        <v>659</v>
      </c>
      <c r="Y1534" t="s">
        <v>133</v>
      </c>
      <c r="Z1534" t="s">
        <v>660</v>
      </c>
    </row>
    <row r="1535" spans="1:26" x14ac:dyDescent="0.3">
      <c r="A1535" t="s">
        <v>543</v>
      </c>
      <c r="B1535">
        <v>526</v>
      </c>
      <c r="C1535">
        <v>4001</v>
      </c>
      <c r="D1535">
        <v>4500</v>
      </c>
      <c r="E1535">
        <v>3</v>
      </c>
      <c r="F1535">
        <v>3</v>
      </c>
      <c r="G1535">
        <v>1</v>
      </c>
      <c r="H1535">
        <v>1</v>
      </c>
      <c r="I1535" t="s">
        <v>129</v>
      </c>
      <c r="J1535" t="s">
        <v>130</v>
      </c>
      <c r="K1535" t="s">
        <v>131</v>
      </c>
      <c r="L1535">
        <v>2</v>
      </c>
      <c r="M1535">
        <v>10050.9</v>
      </c>
      <c r="N1535">
        <v>3599.5</v>
      </c>
      <c r="O1535">
        <v>6411.6</v>
      </c>
      <c r="P1535">
        <v>68333.2</v>
      </c>
      <c r="S1535" t="s">
        <v>111</v>
      </c>
      <c r="T1535" t="s">
        <v>132</v>
      </c>
      <c r="X1535" t="s">
        <v>661</v>
      </c>
      <c r="Y1535" t="s">
        <v>662</v>
      </c>
      <c r="Z1535" t="s">
        <v>663</v>
      </c>
    </row>
    <row r="1536" spans="1:26" x14ac:dyDescent="0.3">
      <c r="A1536" t="s">
        <v>543</v>
      </c>
      <c r="B1536">
        <v>526</v>
      </c>
      <c r="C1536">
        <v>4501</v>
      </c>
      <c r="D1536">
        <v>5000</v>
      </c>
      <c r="E1536">
        <v>1</v>
      </c>
      <c r="F1536">
        <v>3</v>
      </c>
      <c r="G1536">
        <v>1</v>
      </c>
      <c r="H1536">
        <v>1</v>
      </c>
      <c r="I1536" t="s">
        <v>129</v>
      </c>
      <c r="K1536" t="s">
        <v>141</v>
      </c>
      <c r="L1536">
        <v>3</v>
      </c>
      <c r="M1536">
        <v>6585.4</v>
      </c>
      <c r="N1536">
        <v>2451.6</v>
      </c>
      <c r="O1536">
        <v>8697.2999999999993</v>
      </c>
      <c r="P1536">
        <v>47776.7</v>
      </c>
      <c r="S1536" t="s">
        <v>111</v>
      </c>
      <c r="T1536" t="s">
        <v>132</v>
      </c>
      <c r="U1536" t="s">
        <v>134</v>
      </c>
      <c r="X1536" t="s">
        <v>664</v>
      </c>
      <c r="Y1536" t="s">
        <v>665</v>
      </c>
      <c r="Z1536" t="s">
        <v>666</v>
      </c>
    </row>
    <row r="1537" spans="1:26" x14ac:dyDescent="0.3">
      <c r="A1537" t="s">
        <v>543</v>
      </c>
      <c r="B1537">
        <v>526</v>
      </c>
      <c r="C1537">
        <v>5001</v>
      </c>
      <c r="D1537">
        <v>5500</v>
      </c>
      <c r="E1537">
        <v>1</v>
      </c>
      <c r="F1537">
        <v>3</v>
      </c>
      <c r="G1537">
        <v>1</v>
      </c>
      <c r="H1537">
        <v>1</v>
      </c>
      <c r="I1537" t="s">
        <v>129</v>
      </c>
      <c r="K1537" t="s">
        <v>131</v>
      </c>
      <c r="L1537">
        <v>2</v>
      </c>
      <c r="M1537">
        <v>4965.3999999999996</v>
      </c>
      <c r="N1537">
        <v>1217</v>
      </c>
      <c r="O1537">
        <v>13325.7</v>
      </c>
      <c r="P1537">
        <v>73290.8</v>
      </c>
      <c r="T1537" t="s">
        <v>132</v>
      </c>
      <c r="U1537" t="s">
        <v>134</v>
      </c>
      <c r="X1537" t="s">
        <v>667</v>
      </c>
      <c r="Y1537" t="s">
        <v>135</v>
      </c>
      <c r="Z1537" t="s">
        <v>136</v>
      </c>
    </row>
    <row r="1538" spans="1:26" x14ac:dyDescent="0.3">
      <c r="A1538" t="s">
        <v>543</v>
      </c>
      <c r="B1538">
        <v>526</v>
      </c>
      <c r="C1538">
        <v>5501</v>
      </c>
      <c r="D1538">
        <v>6000</v>
      </c>
      <c r="E1538">
        <v>1</v>
      </c>
      <c r="F1538">
        <v>3</v>
      </c>
      <c r="G1538">
        <v>1</v>
      </c>
      <c r="H1538">
        <v>1</v>
      </c>
      <c r="I1538" t="s">
        <v>129</v>
      </c>
      <c r="K1538" t="s">
        <v>131</v>
      </c>
      <c r="L1538">
        <v>2</v>
      </c>
      <c r="M1538">
        <v>5049.8999999999996</v>
      </c>
      <c r="N1538">
        <v>976.8</v>
      </c>
      <c r="O1538">
        <v>14939</v>
      </c>
      <c r="P1538">
        <v>111606.1</v>
      </c>
      <c r="T1538" t="s">
        <v>132</v>
      </c>
      <c r="U1538" t="s">
        <v>134</v>
      </c>
      <c r="X1538" t="s">
        <v>725</v>
      </c>
    </row>
    <row r="1539" spans="1:26" x14ac:dyDescent="0.3">
      <c r="A1539" t="s">
        <v>543</v>
      </c>
      <c r="B1539">
        <v>526</v>
      </c>
      <c r="C1539">
        <v>6001</v>
      </c>
      <c r="D1539">
        <v>6500</v>
      </c>
      <c r="E1539">
        <v>1</v>
      </c>
      <c r="F1539">
        <v>3</v>
      </c>
      <c r="G1539">
        <v>1</v>
      </c>
      <c r="H1539">
        <v>1</v>
      </c>
      <c r="I1539" t="s">
        <v>344</v>
      </c>
      <c r="K1539" t="s">
        <v>131</v>
      </c>
      <c r="L1539">
        <v>1</v>
      </c>
      <c r="M1539">
        <v>3424.8</v>
      </c>
      <c r="N1539">
        <v>386.2</v>
      </c>
      <c r="O1539">
        <v>7682.1</v>
      </c>
      <c r="P1539">
        <v>86006.8</v>
      </c>
      <c r="T1539" t="s">
        <v>132</v>
      </c>
      <c r="X1539" t="s">
        <v>853</v>
      </c>
    </row>
    <row r="1540" spans="1:26" x14ac:dyDescent="0.3">
      <c r="A1540" t="s">
        <v>543</v>
      </c>
      <c r="B1540">
        <v>526</v>
      </c>
      <c r="C1540">
        <v>6501</v>
      </c>
      <c r="D1540">
        <v>7000</v>
      </c>
      <c r="E1540">
        <v>1</v>
      </c>
      <c r="F1540">
        <v>3</v>
      </c>
      <c r="G1540">
        <v>2</v>
      </c>
      <c r="H1540">
        <v>1</v>
      </c>
      <c r="I1540" t="s">
        <v>344</v>
      </c>
      <c r="K1540" t="s">
        <v>345</v>
      </c>
      <c r="L1540">
        <v>1</v>
      </c>
      <c r="M1540">
        <v>1279.0999999999999</v>
      </c>
      <c r="N1540">
        <v>152.5</v>
      </c>
      <c r="O1540">
        <v>5054.5</v>
      </c>
      <c r="P1540">
        <v>84890.7</v>
      </c>
      <c r="T1540" t="s">
        <v>132</v>
      </c>
      <c r="X1540" t="s">
        <v>864</v>
      </c>
    </row>
    <row r="1541" spans="1:26" x14ac:dyDescent="0.3">
      <c r="A1541" t="s">
        <v>543</v>
      </c>
      <c r="B1541">
        <v>526</v>
      </c>
      <c r="C1541">
        <v>7001</v>
      </c>
      <c r="D1541">
        <v>7500</v>
      </c>
      <c r="E1541">
        <v>1</v>
      </c>
      <c r="F1541">
        <v>3</v>
      </c>
      <c r="G1541">
        <v>2</v>
      </c>
      <c r="H1541">
        <v>2</v>
      </c>
      <c r="I1541" t="s">
        <v>344</v>
      </c>
      <c r="K1541" t="s">
        <v>345</v>
      </c>
      <c r="L1541">
        <v>1</v>
      </c>
      <c r="M1541">
        <v>1047.9000000000001</v>
      </c>
      <c r="N1541">
        <v>99</v>
      </c>
      <c r="O1541">
        <v>2435.1</v>
      </c>
      <c r="P1541">
        <v>30087.5</v>
      </c>
      <c r="T1541" t="s">
        <v>132</v>
      </c>
      <c r="X1541" t="s">
        <v>381</v>
      </c>
    </row>
    <row r="1542" spans="1:26" x14ac:dyDescent="0.3">
      <c r="A1542" t="s">
        <v>543</v>
      </c>
      <c r="B1542">
        <v>526</v>
      </c>
      <c r="C1542">
        <v>7501</v>
      </c>
      <c r="D1542">
        <v>8000</v>
      </c>
      <c r="E1542">
        <v>1</v>
      </c>
      <c r="F1542">
        <v>3</v>
      </c>
      <c r="G1542">
        <v>2</v>
      </c>
      <c r="H1542">
        <v>2</v>
      </c>
      <c r="I1542" t="s">
        <v>424</v>
      </c>
      <c r="K1542" t="s">
        <v>425</v>
      </c>
      <c r="L1542">
        <v>1</v>
      </c>
      <c r="M1542">
        <v>82.1</v>
      </c>
      <c r="N1542">
        <v>32.9</v>
      </c>
      <c r="O1542">
        <v>888.4</v>
      </c>
      <c r="P1542">
        <v>12410.1</v>
      </c>
      <c r="T1542" t="s">
        <v>132</v>
      </c>
    </row>
    <row r="1543" spans="1:26" x14ac:dyDescent="0.3">
      <c r="A1543" t="s">
        <v>543</v>
      </c>
      <c r="B1543">
        <v>531</v>
      </c>
      <c r="C1543">
        <v>3001</v>
      </c>
      <c r="D1543">
        <v>3500</v>
      </c>
      <c r="E1543">
        <v>1</v>
      </c>
      <c r="F1543">
        <v>3</v>
      </c>
      <c r="G1543">
        <v>1</v>
      </c>
      <c r="H1543">
        <v>2</v>
      </c>
      <c r="I1543" t="s">
        <v>137</v>
      </c>
      <c r="K1543" t="s">
        <v>138</v>
      </c>
      <c r="L1543">
        <v>1</v>
      </c>
      <c r="M1543">
        <v>219.5</v>
      </c>
      <c r="N1543">
        <v>20.399999999999999</v>
      </c>
      <c r="O1543">
        <v>4505.2</v>
      </c>
      <c r="P1543">
        <v>31148.799999999999</v>
      </c>
      <c r="W1543" t="s">
        <v>139</v>
      </c>
      <c r="X1543" t="s">
        <v>668</v>
      </c>
      <c r="Y1543" t="s">
        <v>697</v>
      </c>
      <c r="Z1543" t="s">
        <v>698</v>
      </c>
    </row>
    <row r="1544" spans="1:26" x14ac:dyDescent="0.3">
      <c r="A1544" t="s">
        <v>543</v>
      </c>
      <c r="B1544">
        <v>531</v>
      </c>
      <c r="C1544">
        <v>3501</v>
      </c>
      <c r="D1544">
        <v>4000</v>
      </c>
      <c r="E1544">
        <v>1</v>
      </c>
      <c r="F1544">
        <v>3</v>
      </c>
      <c r="G1544">
        <v>1</v>
      </c>
      <c r="H1544">
        <v>2</v>
      </c>
      <c r="I1544" t="s">
        <v>137</v>
      </c>
      <c r="K1544" t="s">
        <v>138</v>
      </c>
      <c r="L1544">
        <v>1</v>
      </c>
      <c r="M1544">
        <v>118.2</v>
      </c>
      <c r="N1544">
        <v>13.1</v>
      </c>
      <c r="O1544">
        <v>3207.1</v>
      </c>
      <c r="P1544">
        <v>24772.9</v>
      </c>
      <c r="W1544" t="s">
        <v>139</v>
      </c>
      <c r="X1544" t="s">
        <v>668</v>
      </c>
      <c r="Y1544" t="s">
        <v>140</v>
      </c>
      <c r="Z1544" t="s">
        <v>669</v>
      </c>
    </row>
    <row r="1545" spans="1:26" x14ac:dyDescent="0.3">
      <c r="A1545" t="s">
        <v>543</v>
      </c>
      <c r="B1545">
        <v>531</v>
      </c>
      <c r="C1545">
        <v>4001</v>
      </c>
      <c r="D1545">
        <v>4500</v>
      </c>
      <c r="E1545">
        <v>1</v>
      </c>
      <c r="F1545">
        <v>3</v>
      </c>
      <c r="G1545">
        <v>1</v>
      </c>
      <c r="H1545">
        <v>1</v>
      </c>
      <c r="I1545" t="s">
        <v>524</v>
      </c>
      <c r="K1545" t="s">
        <v>496</v>
      </c>
      <c r="L1545">
        <v>1</v>
      </c>
      <c r="M1545">
        <v>112.3</v>
      </c>
      <c r="N1545">
        <v>0</v>
      </c>
      <c r="O1545">
        <v>10428.6</v>
      </c>
      <c r="P1545">
        <v>83169.3</v>
      </c>
      <c r="W1545" t="s">
        <v>139</v>
      </c>
      <c r="X1545" t="s">
        <v>670</v>
      </c>
      <c r="Y1545" t="s">
        <v>671</v>
      </c>
      <c r="Z1545" t="s">
        <v>672</v>
      </c>
    </row>
    <row r="1546" spans="1:26" x14ac:dyDescent="0.3">
      <c r="A1546" t="s">
        <v>543</v>
      </c>
      <c r="B1546">
        <v>531</v>
      </c>
      <c r="C1546">
        <v>4501</v>
      </c>
      <c r="D1546">
        <v>5000</v>
      </c>
      <c r="E1546">
        <v>1</v>
      </c>
      <c r="F1546">
        <v>3</v>
      </c>
      <c r="G1546">
        <v>1</v>
      </c>
      <c r="H1546">
        <v>1</v>
      </c>
      <c r="I1546" t="s">
        <v>137</v>
      </c>
      <c r="K1546" t="s">
        <v>141</v>
      </c>
      <c r="L1546">
        <v>0</v>
      </c>
      <c r="M1546">
        <v>0</v>
      </c>
      <c r="N1546">
        <v>0</v>
      </c>
      <c r="O1546">
        <v>15764.2</v>
      </c>
      <c r="P1546">
        <v>173427.5</v>
      </c>
      <c r="X1546" t="s">
        <v>143</v>
      </c>
      <c r="Z1546" t="s">
        <v>673</v>
      </c>
    </row>
    <row r="1547" spans="1:26" x14ac:dyDescent="0.3">
      <c r="A1547" t="s">
        <v>543</v>
      </c>
      <c r="B1547">
        <v>531</v>
      </c>
      <c r="C1547">
        <v>5001</v>
      </c>
      <c r="D1547">
        <v>5500</v>
      </c>
      <c r="E1547">
        <v>3</v>
      </c>
      <c r="F1547">
        <v>3</v>
      </c>
      <c r="G1547">
        <v>1</v>
      </c>
      <c r="H1547">
        <v>1</v>
      </c>
      <c r="I1547" t="s">
        <v>137</v>
      </c>
      <c r="K1547" t="s">
        <v>141</v>
      </c>
      <c r="L1547">
        <v>2</v>
      </c>
      <c r="M1547">
        <v>5.9</v>
      </c>
      <c r="N1547">
        <v>0.4</v>
      </c>
      <c r="O1547">
        <v>15465.9</v>
      </c>
      <c r="P1547">
        <v>103742.8</v>
      </c>
      <c r="V1547" t="s">
        <v>142</v>
      </c>
      <c r="W1547" t="s">
        <v>139</v>
      </c>
      <c r="X1547" t="s">
        <v>143</v>
      </c>
      <c r="Y1547" t="s">
        <v>144</v>
      </c>
      <c r="Z1547" t="s">
        <v>145</v>
      </c>
    </row>
    <row r="1548" spans="1:26" x14ac:dyDescent="0.3">
      <c r="A1548" t="s">
        <v>543</v>
      </c>
      <c r="B1548">
        <v>531</v>
      </c>
      <c r="C1548">
        <v>5501</v>
      </c>
      <c r="D1548">
        <v>6000</v>
      </c>
      <c r="E1548">
        <v>1</v>
      </c>
      <c r="F1548">
        <v>3</v>
      </c>
      <c r="G1548">
        <v>1</v>
      </c>
      <c r="H1548">
        <v>1</v>
      </c>
      <c r="I1548" t="s">
        <v>137</v>
      </c>
      <c r="K1548" t="s">
        <v>141</v>
      </c>
      <c r="L1548">
        <v>1</v>
      </c>
      <c r="M1548">
        <v>3.2</v>
      </c>
      <c r="N1548">
        <v>0.4</v>
      </c>
      <c r="O1548">
        <v>9818.5</v>
      </c>
      <c r="P1548">
        <v>77741.5</v>
      </c>
      <c r="W1548" t="s">
        <v>139</v>
      </c>
      <c r="Y1548" t="s">
        <v>854</v>
      </c>
      <c r="Z1548" t="s">
        <v>855</v>
      </c>
    </row>
    <row r="1549" spans="1:26" x14ac:dyDescent="0.3">
      <c r="A1549" t="s">
        <v>543</v>
      </c>
      <c r="B1549">
        <v>531</v>
      </c>
      <c r="C1549">
        <v>6001</v>
      </c>
      <c r="D1549">
        <v>6500</v>
      </c>
      <c r="E1549">
        <v>1</v>
      </c>
      <c r="F1549">
        <v>3</v>
      </c>
      <c r="G1549">
        <v>1</v>
      </c>
      <c r="H1549">
        <v>2</v>
      </c>
      <c r="I1549" t="s">
        <v>137</v>
      </c>
      <c r="K1549" t="s">
        <v>496</v>
      </c>
      <c r="L1549">
        <v>0</v>
      </c>
      <c r="M1549">
        <v>0</v>
      </c>
      <c r="N1549">
        <v>0</v>
      </c>
      <c r="O1549">
        <v>5352.4</v>
      </c>
      <c r="P1549">
        <v>31948.400000000001</v>
      </c>
    </row>
    <row r="1550" spans="1:26" x14ac:dyDescent="0.3">
      <c r="A1550" t="s">
        <v>543</v>
      </c>
      <c r="B1550">
        <v>531</v>
      </c>
      <c r="C1550">
        <v>6501</v>
      </c>
      <c r="D1550">
        <v>7000</v>
      </c>
      <c r="E1550">
        <v>1</v>
      </c>
      <c r="F1550">
        <v>3</v>
      </c>
      <c r="G1550">
        <v>2</v>
      </c>
      <c r="H1550">
        <v>2</v>
      </c>
      <c r="I1550" t="s">
        <v>137</v>
      </c>
      <c r="K1550" t="s">
        <v>141</v>
      </c>
      <c r="L1550">
        <v>1</v>
      </c>
      <c r="M1550">
        <v>28.6</v>
      </c>
      <c r="N1550">
        <v>0</v>
      </c>
      <c r="O1550">
        <v>3281.5</v>
      </c>
      <c r="P1550">
        <v>34214.1</v>
      </c>
      <c r="W1550" t="s">
        <v>346</v>
      </c>
      <c r="Z1550" t="s">
        <v>430</v>
      </c>
    </row>
    <row r="1551" spans="1:26" x14ac:dyDescent="0.3">
      <c r="A1551" t="s">
        <v>543</v>
      </c>
      <c r="B1551">
        <v>531</v>
      </c>
      <c r="C1551">
        <v>7001</v>
      </c>
      <c r="D1551">
        <v>7500</v>
      </c>
      <c r="E1551">
        <v>1</v>
      </c>
      <c r="F1551">
        <v>3</v>
      </c>
      <c r="G1551">
        <v>2</v>
      </c>
      <c r="H1551">
        <v>1</v>
      </c>
      <c r="I1551" t="s">
        <v>137</v>
      </c>
      <c r="K1551" t="s">
        <v>141</v>
      </c>
      <c r="L1551">
        <v>0</v>
      </c>
      <c r="M1551">
        <v>0</v>
      </c>
      <c r="N1551">
        <v>0</v>
      </c>
      <c r="O1551">
        <v>5350.2</v>
      </c>
      <c r="P1551">
        <v>67870.3</v>
      </c>
      <c r="Z1551" t="s">
        <v>430</v>
      </c>
    </row>
    <row r="1552" spans="1:26" x14ac:dyDescent="0.3">
      <c r="A1552" t="s">
        <v>543</v>
      </c>
      <c r="B1552">
        <v>532</v>
      </c>
      <c r="C1552">
        <v>4501</v>
      </c>
      <c r="D1552">
        <v>5000</v>
      </c>
      <c r="E1552">
        <v>1</v>
      </c>
      <c r="F1552">
        <v>3</v>
      </c>
      <c r="G1552">
        <v>2</v>
      </c>
      <c r="H1552">
        <v>2</v>
      </c>
      <c r="I1552" t="s">
        <v>347</v>
      </c>
      <c r="K1552" t="s">
        <v>348</v>
      </c>
      <c r="L1552">
        <v>2</v>
      </c>
      <c r="M1552">
        <v>873.3</v>
      </c>
      <c r="N1552">
        <v>82.8</v>
      </c>
      <c r="O1552">
        <v>1136.5</v>
      </c>
      <c r="P1552">
        <v>7172.5</v>
      </c>
      <c r="U1552" t="s">
        <v>350</v>
      </c>
      <c r="W1552" t="s">
        <v>139</v>
      </c>
      <c r="X1552" t="s">
        <v>357</v>
      </c>
    </row>
    <row r="1553" spans="1:26" x14ac:dyDescent="0.3">
      <c r="A1553" t="s">
        <v>543</v>
      </c>
      <c r="B1553">
        <v>532</v>
      </c>
      <c r="C1553">
        <v>5001</v>
      </c>
      <c r="D1553">
        <v>5500</v>
      </c>
      <c r="E1553">
        <v>1</v>
      </c>
      <c r="F1553">
        <v>3</v>
      </c>
      <c r="G1553">
        <v>2</v>
      </c>
      <c r="H1553">
        <v>2</v>
      </c>
      <c r="I1553" t="s">
        <v>347</v>
      </c>
      <c r="K1553" t="s">
        <v>348</v>
      </c>
      <c r="L1553">
        <v>2</v>
      </c>
      <c r="M1553">
        <v>1374.8</v>
      </c>
      <c r="N1553">
        <v>199.6</v>
      </c>
      <c r="O1553">
        <v>2137</v>
      </c>
      <c r="P1553">
        <v>13646.2</v>
      </c>
      <c r="U1553" t="s">
        <v>350</v>
      </c>
      <c r="W1553" t="s">
        <v>139</v>
      </c>
      <c r="X1553" t="s">
        <v>359</v>
      </c>
      <c r="Z1553" t="s">
        <v>857</v>
      </c>
    </row>
    <row r="1554" spans="1:26" x14ac:dyDescent="0.3">
      <c r="A1554" t="s">
        <v>543</v>
      </c>
      <c r="B1554">
        <v>532</v>
      </c>
      <c r="C1554">
        <v>5501</v>
      </c>
      <c r="D1554">
        <v>6000</v>
      </c>
      <c r="E1554">
        <v>1</v>
      </c>
      <c r="F1554">
        <v>3</v>
      </c>
      <c r="G1554">
        <v>2</v>
      </c>
      <c r="H1554">
        <v>2</v>
      </c>
      <c r="I1554" t="s">
        <v>525</v>
      </c>
      <c r="K1554" t="s">
        <v>348</v>
      </c>
      <c r="L1554">
        <v>2</v>
      </c>
      <c r="M1554">
        <v>424.9</v>
      </c>
      <c r="N1554">
        <v>15.8</v>
      </c>
      <c r="O1554">
        <v>1386.9</v>
      </c>
      <c r="P1554">
        <v>8180.8</v>
      </c>
      <c r="U1554" t="s">
        <v>350</v>
      </c>
      <c r="W1554" t="s">
        <v>139</v>
      </c>
      <c r="X1554" t="s">
        <v>359</v>
      </c>
      <c r="Z1554" t="s">
        <v>360</v>
      </c>
    </row>
    <row r="1555" spans="1:26" x14ac:dyDescent="0.3">
      <c r="A1555" t="s">
        <v>543</v>
      </c>
      <c r="B1555">
        <v>532</v>
      </c>
      <c r="C1555">
        <v>6501</v>
      </c>
      <c r="D1555">
        <v>7000</v>
      </c>
      <c r="E1555">
        <v>1</v>
      </c>
      <c r="F1555">
        <v>3</v>
      </c>
      <c r="G1555">
        <v>2</v>
      </c>
      <c r="H1555">
        <v>2</v>
      </c>
      <c r="I1555" t="s">
        <v>525</v>
      </c>
      <c r="K1555" t="s">
        <v>358</v>
      </c>
      <c r="L1555">
        <v>1</v>
      </c>
      <c r="M1555">
        <v>198.3</v>
      </c>
      <c r="N1555">
        <v>12.5</v>
      </c>
      <c r="O1555">
        <v>1047.5999999999999</v>
      </c>
      <c r="P1555">
        <v>8537.1</v>
      </c>
      <c r="U1555" t="s">
        <v>350</v>
      </c>
    </row>
    <row r="1556" spans="1:26" x14ac:dyDescent="0.3">
      <c r="A1556" t="s">
        <v>543</v>
      </c>
      <c r="B1556">
        <v>532</v>
      </c>
      <c r="C1556">
        <v>7001</v>
      </c>
      <c r="D1556">
        <v>7500</v>
      </c>
      <c r="E1556">
        <v>1</v>
      </c>
      <c r="F1556">
        <v>3</v>
      </c>
      <c r="G1556">
        <v>2</v>
      </c>
      <c r="H1556">
        <v>2</v>
      </c>
      <c r="I1556" t="s">
        <v>525</v>
      </c>
      <c r="K1556" t="s">
        <v>358</v>
      </c>
      <c r="L1556">
        <v>1</v>
      </c>
      <c r="M1556">
        <v>294.89999999999998</v>
      </c>
      <c r="N1556">
        <v>37.700000000000003</v>
      </c>
      <c r="O1556">
        <v>1201.0999999999999</v>
      </c>
      <c r="P1556">
        <v>17763.3</v>
      </c>
      <c r="U1556" t="s">
        <v>350</v>
      </c>
    </row>
    <row r="1557" spans="1:26" x14ac:dyDescent="0.3">
      <c r="A1557" t="s">
        <v>543</v>
      </c>
      <c r="B1557">
        <v>533</v>
      </c>
      <c r="C1557">
        <v>4501</v>
      </c>
      <c r="D1557">
        <v>5000</v>
      </c>
      <c r="E1557">
        <v>1</v>
      </c>
      <c r="F1557">
        <v>3</v>
      </c>
      <c r="G1557">
        <v>2</v>
      </c>
      <c r="H1557">
        <v>1</v>
      </c>
      <c r="I1557" t="s">
        <v>347</v>
      </c>
      <c r="K1557" t="s">
        <v>348</v>
      </c>
      <c r="L1557">
        <v>1</v>
      </c>
      <c r="M1557">
        <v>2029.2</v>
      </c>
      <c r="N1557">
        <v>873.6</v>
      </c>
      <c r="O1557">
        <v>1005.4</v>
      </c>
      <c r="P1557">
        <v>6733.9</v>
      </c>
      <c r="U1557" t="s">
        <v>350</v>
      </c>
      <c r="X1557" t="s">
        <v>361</v>
      </c>
      <c r="Z1557" t="s">
        <v>931</v>
      </c>
    </row>
    <row r="1558" spans="1:26" x14ac:dyDescent="0.3">
      <c r="A1558" t="s">
        <v>543</v>
      </c>
      <c r="B1558">
        <v>533</v>
      </c>
      <c r="C1558">
        <v>5001</v>
      </c>
      <c r="D1558">
        <v>5500</v>
      </c>
      <c r="E1558">
        <v>1</v>
      </c>
      <c r="F1558">
        <v>3</v>
      </c>
      <c r="G1558">
        <v>2</v>
      </c>
      <c r="H1558">
        <v>1</v>
      </c>
      <c r="I1558" t="s">
        <v>347</v>
      </c>
      <c r="K1558" t="s">
        <v>348</v>
      </c>
      <c r="L1558">
        <v>1</v>
      </c>
      <c r="M1558">
        <v>2791.4</v>
      </c>
      <c r="N1558">
        <v>985.4</v>
      </c>
      <c r="O1558">
        <v>2565.5</v>
      </c>
      <c r="P1558">
        <v>32200.7</v>
      </c>
      <c r="U1558" t="s">
        <v>350</v>
      </c>
      <c r="X1558" t="s">
        <v>361</v>
      </c>
    </row>
    <row r="1559" spans="1:26" x14ac:dyDescent="0.3">
      <c r="A1559" t="s">
        <v>543</v>
      </c>
      <c r="B1559">
        <v>533</v>
      </c>
      <c r="C1559">
        <v>5501</v>
      </c>
      <c r="D1559">
        <v>6000</v>
      </c>
      <c r="E1559">
        <v>1</v>
      </c>
      <c r="F1559">
        <v>3</v>
      </c>
      <c r="G1559">
        <v>1</v>
      </c>
      <c r="H1559">
        <v>1</v>
      </c>
      <c r="I1559" t="s">
        <v>347</v>
      </c>
      <c r="K1559" t="s">
        <v>348</v>
      </c>
      <c r="L1559">
        <v>1</v>
      </c>
      <c r="M1559">
        <v>2555.1</v>
      </c>
      <c r="N1559">
        <v>566.79999999999995</v>
      </c>
      <c r="O1559">
        <v>11278.4</v>
      </c>
      <c r="P1559">
        <v>217546.6</v>
      </c>
      <c r="U1559" t="s">
        <v>350</v>
      </c>
      <c r="X1559" t="s">
        <v>363</v>
      </c>
    </row>
    <row r="1560" spans="1:26" x14ac:dyDescent="0.3">
      <c r="A1560" t="s">
        <v>543</v>
      </c>
      <c r="B1560">
        <v>533</v>
      </c>
      <c r="C1560">
        <v>6001</v>
      </c>
      <c r="D1560">
        <v>6500</v>
      </c>
      <c r="E1560">
        <v>1</v>
      </c>
      <c r="F1560">
        <v>3</v>
      </c>
      <c r="G1560">
        <v>2</v>
      </c>
      <c r="H1560">
        <v>1</v>
      </c>
      <c r="I1560" t="s">
        <v>347</v>
      </c>
      <c r="K1560" t="s">
        <v>358</v>
      </c>
      <c r="L1560">
        <v>1</v>
      </c>
      <c r="M1560">
        <v>1391.5</v>
      </c>
      <c r="N1560">
        <v>495.6</v>
      </c>
      <c r="O1560">
        <v>4212.3999999999996</v>
      </c>
      <c r="P1560">
        <v>66454.5</v>
      </c>
      <c r="U1560" t="s">
        <v>350</v>
      </c>
      <c r="X1560" t="s">
        <v>363</v>
      </c>
    </row>
    <row r="1561" spans="1:26" x14ac:dyDescent="0.3">
      <c r="A1561" t="s">
        <v>543</v>
      </c>
      <c r="B1561">
        <v>533</v>
      </c>
      <c r="C1561">
        <v>6501</v>
      </c>
      <c r="D1561">
        <v>7000</v>
      </c>
      <c r="E1561">
        <v>1</v>
      </c>
      <c r="F1561">
        <v>3</v>
      </c>
      <c r="G1561">
        <v>2</v>
      </c>
      <c r="H1561">
        <v>2</v>
      </c>
      <c r="I1561" t="s">
        <v>347</v>
      </c>
      <c r="K1561" t="s">
        <v>364</v>
      </c>
      <c r="L1561">
        <v>1</v>
      </c>
      <c r="M1561">
        <v>1482.9</v>
      </c>
      <c r="N1561">
        <v>512.4</v>
      </c>
      <c r="O1561">
        <v>923.9</v>
      </c>
      <c r="P1561">
        <v>5994.7</v>
      </c>
      <c r="U1561" t="s">
        <v>350</v>
      </c>
      <c r="X1561" t="s">
        <v>526</v>
      </c>
    </row>
    <row r="1562" spans="1:26" x14ac:dyDescent="0.3">
      <c r="A1562" t="s">
        <v>543</v>
      </c>
      <c r="B1562">
        <v>533</v>
      </c>
      <c r="C1562">
        <v>7001</v>
      </c>
      <c r="D1562">
        <v>7500</v>
      </c>
      <c r="E1562">
        <v>1</v>
      </c>
      <c r="F1562">
        <v>3</v>
      </c>
      <c r="G1562">
        <v>2</v>
      </c>
      <c r="H1562">
        <v>2</v>
      </c>
      <c r="I1562" t="s">
        <v>347</v>
      </c>
      <c r="K1562" t="s">
        <v>364</v>
      </c>
      <c r="L1562">
        <v>1</v>
      </c>
      <c r="M1562">
        <v>274.39999999999998</v>
      </c>
      <c r="N1562">
        <v>25.5</v>
      </c>
      <c r="O1562">
        <v>1500.6</v>
      </c>
      <c r="P1562">
        <v>17105.599999999999</v>
      </c>
      <c r="U1562" t="s">
        <v>350</v>
      </c>
      <c r="X1562" t="s">
        <v>526</v>
      </c>
    </row>
    <row r="1563" spans="1:26" x14ac:dyDescent="0.3">
      <c r="A1563" t="s">
        <v>543</v>
      </c>
      <c r="B1563">
        <v>533</v>
      </c>
      <c r="C1563">
        <v>7501</v>
      </c>
      <c r="D1563">
        <v>8000</v>
      </c>
      <c r="E1563">
        <v>1</v>
      </c>
      <c r="F1563">
        <v>3</v>
      </c>
      <c r="G1563">
        <v>3</v>
      </c>
      <c r="H1563">
        <v>2</v>
      </c>
      <c r="I1563" t="s">
        <v>347</v>
      </c>
      <c r="K1563" t="s">
        <v>364</v>
      </c>
      <c r="L1563">
        <v>1</v>
      </c>
      <c r="M1563">
        <v>113</v>
      </c>
      <c r="N1563">
        <v>0</v>
      </c>
      <c r="O1563">
        <v>279.3</v>
      </c>
      <c r="P1563">
        <v>2583.9</v>
      </c>
      <c r="U1563" t="s">
        <v>350</v>
      </c>
    </row>
    <row r="1564" spans="1:26" x14ac:dyDescent="0.3">
      <c r="A1564" t="s">
        <v>543</v>
      </c>
      <c r="B1564">
        <v>533</v>
      </c>
      <c r="C1564">
        <v>8001</v>
      </c>
      <c r="D1564">
        <v>8500</v>
      </c>
      <c r="E1564">
        <v>1</v>
      </c>
      <c r="F1564">
        <v>3</v>
      </c>
      <c r="G1564">
        <v>2</v>
      </c>
      <c r="H1564">
        <v>2</v>
      </c>
      <c r="I1564" t="s">
        <v>347</v>
      </c>
      <c r="K1564" t="s">
        <v>364</v>
      </c>
      <c r="L1564">
        <v>1</v>
      </c>
      <c r="M1564">
        <v>6.4</v>
      </c>
      <c r="N1564">
        <v>0</v>
      </c>
      <c r="O1564">
        <v>893.8</v>
      </c>
      <c r="P1564">
        <v>5936.4</v>
      </c>
      <c r="U1564" t="s">
        <v>350</v>
      </c>
    </row>
    <row r="1565" spans="1:26" x14ac:dyDescent="0.3">
      <c r="A1565" t="s">
        <v>543</v>
      </c>
      <c r="B1565">
        <v>534</v>
      </c>
      <c r="C1565">
        <v>4001</v>
      </c>
      <c r="D1565">
        <v>4500</v>
      </c>
      <c r="E1565">
        <v>1</v>
      </c>
      <c r="F1565">
        <v>3</v>
      </c>
      <c r="G1565">
        <v>2</v>
      </c>
      <c r="H1565">
        <v>2</v>
      </c>
      <c r="I1565" t="s">
        <v>365</v>
      </c>
      <c r="K1565" t="s">
        <v>366</v>
      </c>
      <c r="L1565">
        <v>3</v>
      </c>
      <c r="M1565">
        <v>933.1</v>
      </c>
      <c r="N1565">
        <v>91.2</v>
      </c>
      <c r="O1565">
        <v>719.1</v>
      </c>
      <c r="P1565">
        <v>2436.1</v>
      </c>
      <c r="Q1565" t="s">
        <v>976</v>
      </c>
      <c r="T1565" t="s">
        <v>367</v>
      </c>
      <c r="U1565" t="s">
        <v>368</v>
      </c>
    </row>
    <row r="1566" spans="1:26" x14ac:dyDescent="0.3">
      <c r="A1566" t="s">
        <v>543</v>
      </c>
      <c r="B1566">
        <v>534</v>
      </c>
      <c r="C1566">
        <v>4501</v>
      </c>
      <c r="D1566">
        <v>5000</v>
      </c>
      <c r="E1566">
        <v>1</v>
      </c>
      <c r="F1566">
        <v>3</v>
      </c>
      <c r="G1566">
        <v>2</v>
      </c>
      <c r="H1566">
        <v>2</v>
      </c>
      <c r="I1566" t="s">
        <v>365</v>
      </c>
      <c r="K1566" t="s">
        <v>366</v>
      </c>
      <c r="L1566">
        <v>3</v>
      </c>
      <c r="M1566">
        <v>655.9</v>
      </c>
      <c r="N1566">
        <v>68.7</v>
      </c>
      <c r="O1566">
        <v>669.1</v>
      </c>
      <c r="P1566">
        <v>2024.6</v>
      </c>
      <c r="Q1566" t="s">
        <v>976</v>
      </c>
      <c r="T1566" t="s">
        <v>367</v>
      </c>
      <c r="U1566" t="s">
        <v>368</v>
      </c>
      <c r="X1566" t="s">
        <v>528</v>
      </c>
    </row>
    <row r="1567" spans="1:26" x14ac:dyDescent="0.3">
      <c r="A1567" t="s">
        <v>543</v>
      </c>
      <c r="B1567">
        <v>534</v>
      </c>
      <c r="C1567">
        <v>5001</v>
      </c>
      <c r="D1567">
        <v>5500</v>
      </c>
      <c r="E1567">
        <v>1</v>
      </c>
      <c r="F1567">
        <v>3</v>
      </c>
      <c r="G1567">
        <v>2</v>
      </c>
      <c r="H1567">
        <v>2</v>
      </c>
      <c r="I1567" t="s">
        <v>365</v>
      </c>
      <c r="K1567" t="s">
        <v>366</v>
      </c>
      <c r="L1567">
        <v>3</v>
      </c>
      <c r="M1567">
        <v>941.3</v>
      </c>
      <c r="N1567">
        <v>87.2</v>
      </c>
      <c r="O1567">
        <v>1218.7</v>
      </c>
      <c r="P1567">
        <v>5562.5</v>
      </c>
      <c r="Q1567" t="s">
        <v>976</v>
      </c>
      <c r="T1567" t="s">
        <v>367</v>
      </c>
      <c r="U1567" t="s">
        <v>368</v>
      </c>
      <c r="X1567" t="s">
        <v>528</v>
      </c>
      <c r="Y1567" t="s">
        <v>529</v>
      </c>
      <c r="Z1567" t="s">
        <v>932</v>
      </c>
    </row>
    <row r="1568" spans="1:26" x14ac:dyDescent="0.3">
      <c r="A1568" t="s">
        <v>543</v>
      </c>
      <c r="B1568">
        <v>534</v>
      </c>
      <c r="C1568">
        <v>5501</v>
      </c>
      <c r="D1568">
        <v>6000</v>
      </c>
      <c r="E1568">
        <v>-9</v>
      </c>
      <c r="F1568">
        <v>3</v>
      </c>
      <c r="G1568">
        <v>2</v>
      </c>
      <c r="H1568">
        <v>2</v>
      </c>
      <c r="I1568" t="s">
        <v>365</v>
      </c>
      <c r="J1568" t="s">
        <v>370</v>
      </c>
      <c r="K1568" t="s">
        <v>366</v>
      </c>
      <c r="L1568">
        <v>4</v>
      </c>
      <c r="M1568">
        <v>1009.7</v>
      </c>
      <c r="N1568">
        <v>15.4</v>
      </c>
      <c r="O1568">
        <v>1684.3</v>
      </c>
      <c r="P1568">
        <v>8023.7</v>
      </c>
      <c r="Q1568" t="s">
        <v>976</v>
      </c>
      <c r="T1568" t="s">
        <v>367</v>
      </c>
      <c r="U1568" t="s">
        <v>368</v>
      </c>
      <c r="W1568" t="s">
        <v>527</v>
      </c>
      <c r="X1568" t="s">
        <v>528</v>
      </c>
      <c r="Y1568" t="s">
        <v>529</v>
      </c>
      <c r="Z1568" t="s">
        <v>530</v>
      </c>
    </row>
    <row r="1569" spans="1:26" x14ac:dyDescent="0.3">
      <c r="A1569" t="s">
        <v>543</v>
      </c>
      <c r="B1569">
        <v>534</v>
      </c>
      <c r="C1569">
        <v>6001</v>
      </c>
      <c r="D1569">
        <v>6500</v>
      </c>
      <c r="E1569">
        <v>-48</v>
      </c>
      <c r="F1569">
        <v>3</v>
      </c>
      <c r="G1569">
        <v>2</v>
      </c>
      <c r="H1569">
        <v>2</v>
      </c>
      <c r="I1569" t="s">
        <v>365</v>
      </c>
      <c r="J1569" t="s">
        <v>370</v>
      </c>
      <c r="K1569" t="s">
        <v>366</v>
      </c>
      <c r="L1569">
        <v>3</v>
      </c>
      <c r="M1569">
        <v>1521.8</v>
      </c>
      <c r="N1569">
        <v>227.9</v>
      </c>
      <c r="O1569">
        <v>777.4</v>
      </c>
      <c r="P1569">
        <v>7477.9</v>
      </c>
      <c r="T1569" t="s">
        <v>367</v>
      </c>
      <c r="U1569" t="s">
        <v>368</v>
      </c>
      <c r="W1569" t="s">
        <v>527</v>
      </c>
      <c r="Z1569" t="s">
        <v>532</v>
      </c>
    </row>
    <row r="1570" spans="1:26" x14ac:dyDescent="0.3">
      <c r="A1570" t="s">
        <v>543</v>
      </c>
      <c r="B1570">
        <v>534</v>
      </c>
      <c r="C1570">
        <v>6501</v>
      </c>
      <c r="D1570">
        <v>7000</v>
      </c>
      <c r="E1570">
        <v>-13</v>
      </c>
      <c r="F1570">
        <v>3</v>
      </c>
      <c r="G1570">
        <v>2</v>
      </c>
      <c r="H1570">
        <v>2</v>
      </c>
      <c r="I1570" t="s">
        <v>365</v>
      </c>
      <c r="J1570" t="s">
        <v>370</v>
      </c>
      <c r="K1570" t="s">
        <v>366</v>
      </c>
      <c r="L1570">
        <v>3</v>
      </c>
      <c r="M1570">
        <v>1177.2</v>
      </c>
      <c r="N1570">
        <v>154.19999999999999</v>
      </c>
      <c r="O1570">
        <v>1688</v>
      </c>
      <c r="P1570">
        <v>17229</v>
      </c>
      <c r="R1570" t="s">
        <v>531</v>
      </c>
      <c r="U1570" t="s">
        <v>368</v>
      </c>
      <c r="W1570" t="s">
        <v>527</v>
      </c>
      <c r="Z1570" t="s">
        <v>532</v>
      </c>
    </row>
    <row r="1571" spans="1:26" x14ac:dyDescent="0.3">
      <c r="A1571" t="s">
        <v>543</v>
      </c>
      <c r="B1571">
        <v>534</v>
      </c>
      <c r="C1571">
        <v>7001</v>
      </c>
      <c r="D1571">
        <v>7500</v>
      </c>
      <c r="E1571">
        <v>1</v>
      </c>
      <c r="F1571">
        <v>3</v>
      </c>
      <c r="G1571">
        <v>2</v>
      </c>
      <c r="H1571">
        <v>2</v>
      </c>
      <c r="I1571" t="s">
        <v>365</v>
      </c>
      <c r="J1571" t="s">
        <v>370</v>
      </c>
      <c r="K1571" t="s">
        <v>366</v>
      </c>
      <c r="L1571">
        <v>3</v>
      </c>
      <c r="M1571">
        <v>197.4</v>
      </c>
      <c r="N1571">
        <v>23.6</v>
      </c>
      <c r="O1571">
        <v>354.2</v>
      </c>
      <c r="P1571">
        <v>3368.2</v>
      </c>
      <c r="R1571" t="s">
        <v>531</v>
      </c>
      <c r="U1571" t="s">
        <v>368</v>
      </c>
      <c r="W1571" t="s">
        <v>527</v>
      </c>
      <c r="Z1571" t="s">
        <v>532</v>
      </c>
    </row>
    <row r="1572" spans="1:26" x14ac:dyDescent="0.3">
      <c r="A1572" t="s">
        <v>543</v>
      </c>
      <c r="B1572">
        <v>534</v>
      </c>
      <c r="C1572">
        <v>7501</v>
      </c>
      <c r="D1572">
        <v>8000</v>
      </c>
      <c r="E1572">
        <v>1</v>
      </c>
      <c r="F1572">
        <v>3</v>
      </c>
      <c r="G1572">
        <v>2</v>
      </c>
      <c r="H1572">
        <v>2</v>
      </c>
      <c r="I1572" t="s">
        <v>365</v>
      </c>
      <c r="J1572" t="s">
        <v>370</v>
      </c>
      <c r="K1572" t="s">
        <v>366</v>
      </c>
      <c r="L1572">
        <v>1</v>
      </c>
      <c r="M1572">
        <v>19.2</v>
      </c>
      <c r="N1572">
        <v>0</v>
      </c>
      <c r="O1572">
        <v>548.6</v>
      </c>
      <c r="P1572">
        <v>5711.5</v>
      </c>
      <c r="U1572" t="s">
        <v>368</v>
      </c>
      <c r="Z1572" t="s">
        <v>532</v>
      </c>
    </row>
    <row r="1573" spans="1:26" x14ac:dyDescent="0.3">
      <c r="A1573" t="s">
        <v>543</v>
      </c>
      <c r="B1573">
        <v>534</v>
      </c>
      <c r="C1573">
        <v>8501</v>
      </c>
      <c r="D1573">
        <v>9000</v>
      </c>
      <c r="E1573">
        <v>1</v>
      </c>
      <c r="F1573">
        <v>3</v>
      </c>
      <c r="G1573">
        <v>3</v>
      </c>
      <c r="H1573">
        <v>2</v>
      </c>
      <c r="I1573" t="s">
        <v>365</v>
      </c>
      <c r="K1573" t="s">
        <v>371</v>
      </c>
      <c r="L1573">
        <v>0</v>
      </c>
      <c r="M1573">
        <v>0</v>
      </c>
      <c r="N1573">
        <v>0</v>
      </c>
      <c r="O1573">
        <v>234.9</v>
      </c>
      <c r="P1573">
        <v>1375.8</v>
      </c>
    </row>
    <row r="1574" spans="1:26" x14ac:dyDescent="0.3">
      <c r="A1574" t="s">
        <v>543</v>
      </c>
      <c r="B1574">
        <v>540</v>
      </c>
      <c r="C1574">
        <v>5001</v>
      </c>
      <c r="D1574">
        <v>5500</v>
      </c>
      <c r="E1574">
        <v>1</v>
      </c>
      <c r="F1574">
        <v>3</v>
      </c>
      <c r="G1574">
        <v>2</v>
      </c>
      <c r="H1574">
        <v>2</v>
      </c>
      <c r="I1574" t="s">
        <v>369</v>
      </c>
      <c r="J1574" t="s">
        <v>370</v>
      </c>
      <c r="K1574" t="s">
        <v>371</v>
      </c>
      <c r="L1574">
        <v>3</v>
      </c>
      <c r="M1574">
        <v>955.8</v>
      </c>
      <c r="N1574">
        <v>254</v>
      </c>
      <c r="O1574">
        <v>450.8</v>
      </c>
      <c r="P1574">
        <v>5818.7</v>
      </c>
      <c r="T1574" t="s">
        <v>372</v>
      </c>
      <c r="U1574" t="s">
        <v>368</v>
      </c>
    </row>
    <row r="1575" spans="1:26" x14ac:dyDescent="0.3">
      <c r="A1575" t="s">
        <v>543</v>
      </c>
      <c r="B1575">
        <v>540</v>
      </c>
      <c r="C1575">
        <v>5501</v>
      </c>
      <c r="D1575">
        <v>6000</v>
      </c>
      <c r="E1575">
        <v>-13</v>
      </c>
      <c r="F1575">
        <v>3</v>
      </c>
      <c r="G1575">
        <v>2</v>
      </c>
      <c r="H1575">
        <v>2</v>
      </c>
      <c r="I1575" t="s">
        <v>369</v>
      </c>
      <c r="J1575" t="s">
        <v>370</v>
      </c>
      <c r="K1575" t="s">
        <v>371</v>
      </c>
      <c r="L1575">
        <v>3</v>
      </c>
      <c r="M1575">
        <v>1135.5</v>
      </c>
      <c r="N1575">
        <v>234.3</v>
      </c>
      <c r="O1575">
        <v>548.4</v>
      </c>
      <c r="P1575">
        <v>4379.7</v>
      </c>
      <c r="T1575" t="s">
        <v>372</v>
      </c>
      <c r="U1575" t="s">
        <v>368</v>
      </c>
    </row>
    <row r="1576" spans="1:26" x14ac:dyDescent="0.3">
      <c r="A1576" t="s">
        <v>543</v>
      </c>
      <c r="B1576">
        <v>540</v>
      </c>
      <c r="C1576">
        <v>6001</v>
      </c>
      <c r="D1576">
        <v>6500</v>
      </c>
      <c r="E1576">
        <v>1</v>
      </c>
      <c r="F1576">
        <v>3</v>
      </c>
      <c r="G1576">
        <v>2</v>
      </c>
      <c r="H1576">
        <v>2</v>
      </c>
      <c r="I1576" t="s">
        <v>369</v>
      </c>
      <c r="J1576" t="s">
        <v>370</v>
      </c>
      <c r="K1576" t="s">
        <v>371</v>
      </c>
      <c r="L1576">
        <v>3</v>
      </c>
      <c r="M1576">
        <v>1819.1</v>
      </c>
      <c r="N1576">
        <v>347.8</v>
      </c>
      <c r="O1576">
        <v>871.6</v>
      </c>
      <c r="P1576">
        <v>6722.7</v>
      </c>
      <c r="T1576" t="s">
        <v>372</v>
      </c>
      <c r="U1576" t="s">
        <v>368</v>
      </c>
    </row>
    <row r="1577" spans="1:26" x14ac:dyDescent="0.3">
      <c r="A1577" t="s">
        <v>543</v>
      </c>
      <c r="B1577">
        <v>540</v>
      </c>
      <c r="C1577">
        <v>6501</v>
      </c>
      <c r="D1577">
        <v>7000</v>
      </c>
      <c r="E1577">
        <v>1</v>
      </c>
      <c r="F1577">
        <v>3</v>
      </c>
      <c r="G1577">
        <v>2</v>
      </c>
      <c r="H1577">
        <v>2</v>
      </c>
      <c r="I1577" t="s">
        <v>369</v>
      </c>
      <c r="K1577" t="s">
        <v>371</v>
      </c>
      <c r="L1577">
        <v>1</v>
      </c>
      <c r="M1577">
        <v>428.7</v>
      </c>
      <c r="N1577">
        <v>97.6</v>
      </c>
      <c r="O1577">
        <v>235.2</v>
      </c>
      <c r="P1577">
        <v>4273.6000000000004</v>
      </c>
      <c r="U1577" t="s">
        <v>368</v>
      </c>
    </row>
    <row r="1578" spans="1:26" x14ac:dyDescent="0.3">
      <c r="A1578" t="s">
        <v>543</v>
      </c>
      <c r="B1578">
        <v>540</v>
      </c>
      <c r="C1578">
        <v>7001</v>
      </c>
      <c r="D1578">
        <v>7500</v>
      </c>
      <c r="E1578">
        <v>1</v>
      </c>
      <c r="F1578">
        <v>3</v>
      </c>
      <c r="G1578">
        <v>3</v>
      </c>
      <c r="H1578">
        <v>2</v>
      </c>
      <c r="I1578" t="s">
        <v>369</v>
      </c>
      <c r="K1578" t="s">
        <v>371</v>
      </c>
      <c r="L1578">
        <v>2</v>
      </c>
      <c r="M1578">
        <v>223.9</v>
      </c>
      <c r="N1578">
        <v>62.7</v>
      </c>
      <c r="O1578">
        <v>172.6</v>
      </c>
      <c r="P1578">
        <v>5092.5</v>
      </c>
      <c r="T1578" t="s">
        <v>533</v>
      </c>
      <c r="U1578" t="s">
        <v>368</v>
      </c>
    </row>
    <row r="1579" spans="1:26" x14ac:dyDescent="0.3">
      <c r="A1579" t="s">
        <v>543</v>
      </c>
      <c r="B1579">
        <v>550</v>
      </c>
      <c r="C1579">
        <v>5001</v>
      </c>
      <c r="D1579">
        <v>5500</v>
      </c>
      <c r="E1579">
        <v>1</v>
      </c>
      <c r="F1579">
        <v>3</v>
      </c>
      <c r="G1579">
        <v>3</v>
      </c>
      <c r="H1579">
        <v>2</v>
      </c>
      <c r="I1579" t="s">
        <v>369</v>
      </c>
      <c r="K1579" t="s">
        <v>371</v>
      </c>
      <c r="L1579">
        <v>1</v>
      </c>
      <c r="M1579">
        <v>526</v>
      </c>
      <c r="N1579">
        <v>73.8</v>
      </c>
      <c r="O1579">
        <v>172.9</v>
      </c>
      <c r="P1579">
        <v>749.9</v>
      </c>
      <c r="T1579" t="s">
        <v>533</v>
      </c>
    </row>
    <row r="1580" spans="1:26" x14ac:dyDescent="0.3">
      <c r="A1580" t="s">
        <v>543</v>
      </c>
      <c r="B1580">
        <v>550</v>
      </c>
      <c r="C1580">
        <v>6501</v>
      </c>
      <c r="D1580">
        <v>7000</v>
      </c>
      <c r="E1580">
        <v>1</v>
      </c>
      <c r="F1580">
        <v>3</v>
      </c>
      <c r="G1580">
        <v>2</v>
      </c>
      <c r="H1580">
        <v>2</v>
      </c>
      <c r="I1580" t="s">
        <v>369</v>
      </c>
      <c r="K1580" t="s">
        <v>534</v>
      </c>
      <c r="L1580">
        <v>2</v>
      </c>
      <c r="M1580">
        <v>439.8</v>
      </c>
      <c r="N1580">
        <v>128.19999999999999</v>
      </c>
      <c r="O1580">
        <v>92.8</v>
      </c>
      <c r="P1580">
        <v>2331.8000000000002</v>
      </c>
      <c r="T1580" t="s">
        <v>533</v>
      </c>
      <c r="U1580" t="s">
        <v>368</v>
      </c>
    </row>
    <row r="1581" spans="1:26" x14ac:dyDescent="0.3">
      <c r="A1581" t="s">
        <v>543</v>
      </c>
      <c r="B1581">
        <v>550</v>
      </c>
      <c r="C1581">
        <v>7001</v>
      </c>
      <c r="D1581">
        <v>7500</v>
      </c>
      <c r="E1581">
        <v>1</v>
      </c>
      <c r="F1581">
        <v>3</v>
      </c>
      <c r="G1581">
        <v>3</v>
      </c>
      <c r="H1581">
        <v>2</v>
      </c>
      <c r="I1581" t="s">
        <v>369</v>
      </c>
      <c r="K1581" t="s">
        <v>534</v>
      </c>
      <c r="L1581">
        <v>2</v>
      </c>
      <c r="M1581">
        <v>105.5</v>
      </c>
      <c r="N1581">
        <v>28.3</v>
      </c>
      <c r="O1581">
        <v>466.5</v>
      </c>
      <c r="P1581">
        <v>1340.7</v>
      </c>
      <c r="T1581" t="s">
        <v>533</v>
      </c>
      <c r="U1581" t="s">
        <v>368</v>
      </c>
    </row>
    <row r="1582" spans="1:26" x14ac:dyDescent="0.3">
      <c r="A1582" t="s">
        <v>543</v>
      </c>
      <c r="B1582">
        <v>550</v>
      </c>
      <c r="C1582">
        <v>7501</v>
      </c>
      <c r="D1582">
        <v>8000</v>
      </c>
      <c r="E1582">
        <v>1</v>
      </c>
      <c r="F1582">
        <v>3</v>
      </c>
      <c r="G1582">
        <v>3</v>
      </c>
      <c r="H1582">
        <v>2</v>
      </c>
      <c r="I1582" t="s">
        <v>369</v>
      </c>
      <c r="K1582" t="s">
        <v>534</v>
      </c>
      <c r="L1582">
        <v>0</v>
      </c>
      <c r="M1582">
        <v>0</v>
      </c>
      <c r="N1582">
        <v>0</v>
      </c>
      <c r="O1582">
        <v>208.4</v>
      </c>
      <c r="P1582">
        <v>885.4</v>
      </c>
    </row>
    <row r="1583" spans="1:26" x14ac:dyDescent="0.3">
      <c r="A1583" t="s">
        <v>543</v>
      </c>
      <c r="B1583">
        <v>772</v>
      </c>
      <c r="C1583">
        <v>6501</v>
      </c>
      <c r="D1583">
        <v>7000</v>
      </c>
      <c r="E1583">
        <v>1</v>
      </c>
      <c r="F1583">
        <v>3</v>
      </c>
      <c r="G1583">
        <v>1</v>
      </c>
      <c r="H1583">
        <v>1</v>
      </c>
      <c r="I1583" t="s">
        <v>174</v>
      </c>
      <c r="K1583" t="s">
        <v>175</v>
      </c>
      <c r="L1583">
        <v>1</v>
      </c>
      <c r="M1583">
        <v>2408.4</v>
      </c>
      <c r="N1583">
        <v>594.70000000000005</v>
      </c>
      <c r="O1583">
        <v>35585.800000000003</v>
      </c>
      <c r="P1583">
        <v>497107.3</v>
      </c>
      <c r="U1583" t="s">
        <v>176</v>
      </c>
      <c r="X1583" t="s">
        <v>688</v>
      </c>
      <c r="Z1583" t="s">
        <v>179</v>
      </c>
    </row>
    <row r="1584" spans="1:26" x14ac:dyDescent="0.3">
      <c r="A1584" t="s">
        <v>543</v>
      </c>
      <c r="B1584">
        <v>772</v>
      </c>
      <c r="C1584">
        <v>7001</v>
      </c>
      <c r="D1584">
        <v>7500</v>
      </c>
      <c r="E1584">
        <v>1</v>
      </c>
      <c r="F1584">
        <v>3</v>
      </c>
      <c r="G1584">
        <v>1</v>
      </c>
      <c r="H1584">
        <v>1</v>
      </c>
      <c r="I1584" t="s">
        <v>174</v>
      </c>
      <c r="K1584" t="s">
        <v>177</v>
      </c>
      <c r="L1584">
        <v>1</v>
      </c>
      <c r="M1584">
        <v>73.8</v>
      </c>
      <c r="N1584">
        <v>26.6</v>
      </c>
      <c r="O1584">
        <v>35040</v>
      </c>
      <c r="P1584">
        <v>525758.80000000005</v>
      </c>
      <c r="U1584" t="s">
        <v>176</v>
      </c>
      <c r="X1584" t="s">
        <v>178</v>
      </c>
      <c r="Z1584" t="s">
        <v>179</v>
      </c>
    </row>
    <row r="1585" spans="1:26" x14ac:dyDescent="0.3">
      <c r="A1585" t="s">
        <v>543</v>
      </c>
      <c r="B1585">
        <v>781</v>
      </c>
      <c r="C1585">
        <v>7001</v>
      </c>
      <c r="D1585">
        <v>7500</v>
      </c>
      <c r="E1585">
        <v>1</v>
      </c>
      <c r="F1585">
        <v>3</v>
      </c>
      <c r="G1585">
        <v>2</v>
      </c>
      <c r="H1585">
        <v>2</v>
      </c>
      <c r="I1585" t="s">
        <v>180</v>
      </c>
      <c r="K1585" t="s">
        <v>391</v>
      </c>
      <c r="L1585">
        <v>4</v>
      </c>
      <c r="M1585">
        <v>1613.5</v>
      </c>
      <c r="N1585">
        <v>285.8</v>
      </c>
      <c r="O1585">
        <v>904.5</v>
      </c>
      <c r="P1585">
        <v>19061.3</v>
      </c>
      <c r="T1585" t="s">
        <v>392</v>
      </c>
      <c r="U1585" t="s">
        <v>393</v>
      </c>
      <c r="W1585" t="s">
        <v>394</v>
      </c>
    </row>
    <row r="1586" spans="1:26" x14ac:dyDescent="0.3">
      <c r="A1586" t="s">
        <v>543</v>
      </c>
      <c r="B1586">
        <v>782</v>
      </c>
      <c r="C1586">
        <v>7001</v>
      </c>
      <c r="D1586">
        <v>7500</v>
      </c>
      <c r="E1586">
        <v>1</v>
      </c>
      <c r="F1586">
        <v>3</v>
      </c>
      <c r="G1586">
        <v>2</v>
      </c>
      <c r="H1586">
        <v>2</v>
      </c>
      <c r="I1586" t="s">
        <v>395</v>
      </c>
      <c r="K1586" t="s">
        <v>396</v>
      </c>
      <c r="L1586">
        <v>0</v>
      </c>
      <c r="M1586">
        <v>0</v>
      </c>
      <c r="N1586">
        <v>0</v>
      </c>
      <c r="O1586">
        <v>75.900000000000006</v>
      </c>
      <c r="P1586">
        <v>440.8</v>
      </c>
    </row>
    <row r="1587" spans="1:26" x14ac:dyDescent="0.3">
      <c r="A1587" t="s">
        <v>543</v>
      </c>
      <c r="B1587">
        <v>782</v>
      </c>
      <c r="C1587">
        <v>8001</v>
      </c>
      <c r="D1587">
        <v>8500</v>
      </c>
      <c r="E1587">
        <v>1</v>
      </c>
      <c r="F1587">
        <v>3</v>
      </c>
      <c r="G1587">
        <v>2</v>
      </c>
      <c r="H1587">
        <v>2</v>
      </c>
      <c r="I1587" t="s">
        <v>395</v>
      </c>
      <c r="K1587" t="s">
        <v>396</v>
      </c>
      <c r="L1587">
        <v>0</v>
      </c>
      <c r="M1587">
        <v>0</v>
      </c>
      <c r="N1587">
        <v>0</v>
      </c>
      <c r="O1587">
        <v>291.39999999999998</v>
      </c>
      <c r="P1587">
        <v>2588.6</v>
      </c>
    </row>
    <row r="1588" spans="1:26" x14ac:dyDescent="0.3">
      <c r="A1588" t="s">
        <v>112</v>
      </c>
      <c r="B1588" s="1" t="s">
        <v>1</v>
      </c>
      <c r="C1588">
        <v>501</v>
      </c>
      <c r="D1588">
        <v>1000</v>
      </c>
      <c r="E1588">
        <v>1</v>
      </c>
      <c r="F1588">
        <v>3</v>
      </c>
      <c r="G1588">
        <v>1</v>
      </c>
      <c r="H1588">
        <v>1</v>
      </c>
      <c r="I1588" t="s">
        <v>2</v>
      </c>
      <c r="K1588" t="s">
        <v>3</v>
      </c>
      <c r="L1588">
        <v>1</v>
      </c>
      <c r="M1588">
        <v>38.700000000000003</v>
      </c>
      <c r="N1588">
        <v>0.9</v>
      </c>
      <c r="O1588">
        <v>29919.200000000001</v>
      </c>
      <c r="P1588">
        <v>91006.7</v>
      </c>
      <c r="R1588" t="s">
        <v>4</v>
      </c>
      <c r="X1588" t="s">
        <v>5</v>
      </c>
    </row>
    <row r="1589" spans="1:26" x14ac:dyDescent="0.3">
      <c r="A1589" t="s">
        <v>112</v>
      </c>
      <c r="B1589" s="1" t="s">
        <v>1</v>
      </c>
      <c r="C1589">
        <v>1001</v>
      </c>
      <c r="D1589">
        <v>1500</v>
      </c>
      <c r="E1589">
        <v>1</v>
      </c>
      <c r="F1589">
        <v>3</v>
      </c>
      <c r="G1589">
        <v>1</v>
      </c>
      <c r="H1589">
        <v>1</v>
      </c>
      <c r="I1589" t="s">
        <v>2</v>
      </c>
      <c r="K1589" t="s">
        <v>3</v>
      </c>
      <c r="L1589">
        <v>1</v>
      </c>
      <c r="M1589">
        <v>53.7</v>
      </c>
      <c r="N1589">
        <v>0.2</v>
      </c>
      <c r="O1589">
        <v>18546.2</v>
      </c>
      <c r="P1589">
        <v>48802.6</v>
      </c>
      <c r="R1589" t="s">
        <v>4</v>
      </c>
      <c r="X1589" t="s">
        <v>5</v>
      </c>
    </row>
    <row r="1590" spans="1:26" x14ac:dyDescent="0.3">
      <c r="A1590" t="s">
        <v>112</v>
      </c>
      <c r="B1590" s="1" t="s">
        <v>1</v>
      </c>
      <c r="C1590">
        <v>2001</v>
      </c>
      <c r="D1590">
        <v>2500</v>
      </c>
      <c r="E1590">
        <v>1</v>
      </c>
      <c r="F1590">
        <v>3</v>
      </c>
      <c r="G1590">
        <v>3</v>
      </c>
      <c r="H1590">
        <v>2</v>
      </c>
      <c r="I1590" t="s">
        <v>2</v>
      </c>
      <c r="K1590" t="s">
        <v>3</v>
      </c>
      <c r="L1590">
        <v>0</v>
      </c>
      <c r="M1590">
        <v>0</v>
      </c>
      <c r="N1590">
        <v>0</v>
      </c>
      <c r="O1590">
        <v>468.2</v>
      </c>
      <c r="P1590">
        <v>1316</v>
      </c>
    </row>
    <row r="1591" spans="1:26" x14ac:dyDescent="0.3">
      <c r="A1591" t="s">
        <v>112</v>
      </c>
      <c r="B1591" s="1" t="s">
        <v>1</v>
      </c>
      <c r="C1591">
        <v>2501</v>
      </c>
      <c r="D1591">
        <v>3000</v>
      </c>
      <c r="E1591">
        <v>1</v>
      </c>
      <c r="F1591">
        <v>3</v>
      </c>
      <c r="G1591">
        <v>2</v>
      </c>
      <c r="H1591">
        <v>2</v>
      </c>
      <c r="I1591" t="s">
        <v>2</v>
      </c>
      <c r="K1591" t="s">
        <v>3</v>
      </c>
      <c r="L1591">
        <v>1</v>
      </c>
      <c r="M1591">
        <v>294.89999999999998</v>
      </c>
      <c r="N1591">
        <v>88.4</v>
      </c>
      <c r="O1591">
        <v>92.7</v>
      </c>
      <c r="P1591">
        <v>149</v>
      </c>
      <c r="R1591" t="s">
        <v>4</v>
      </c>
    </row>
    <row r="1592" spans="1:26" x14ac:dyDescent="0.3">
      <c r="A1592" t="s">
        <v>112</v>
      </c>
      <c r="B1592" s="1" t="s">
        <v>1</v>
      </c>
      <c r="C1592">
        <v>3001</v>
      </c>
      <c r="D1592">
        <v>3500</v>
      </c>
      <c r="E1592">
        <v>1</v>
      </c>
      <c r="F1592">
        <v>3</v>
      </c>
      <c r="G1592">
        <v>2</v>
      </c>
      <c r="H1592">
        <v>2</v>
      </c>
      <c r="I1592" t="s">
        <v>2</v>
      </c>
      <c r="K1592" t="s">
        <v>3</v>
      </c>
      <c r="L1592">
        <v>1</v>
      </c>
      <c r="M1592">
        <v>973.5</v>
      </c>
      <c r="N1592">
        <v>265.2</v>
      </c>
      <c r="O1592">
        <v>304.7</v>
      </c>
      <c r="P1592">
        <v>714.4</v>
      </c>
      <c r="R1592" t="s">
        <v>4</v>
      </c>
    </row>
    <row r="1593" spans="1:26" x14ac:dyDescent="0.3">
      <c r="A1593" t="s">
        <v>112</v>
      </c>
      <c r="B1593" s="1" t="s">
        <v>6</v>
      </c>
      <c r="C1593">
        <v>501</v>
      </c>
      <c r="D1593">
        <v>1000</v>
      </c>
      <c r="E1593">
        <v>1</v>
      </c>
      <c r="F1593">
        <v>3</v>
      </c>
      <c r="G1593">
        <v>1</v>
      </c>
      <c r="H1593">
        <v>1</v>
      </c>
      <c r="I1593" t="s">
        <v>2</v>
      </c>
      <c r="K1593" t="s">
        <v>3</v>
      </c>
      <c r="L1593">
        <v>0</v>
      </c>
      <c r="M1593">
        <v>0</v>
      </c>
      <c r="N1593">
        <v>0</v>
      </c>
      <c r="O1593">
        <v>62217.2</v>
      </c>
      <c r="P1593">
        <v>225920.6</v>
      </c>
      <c r="X1593" t="s">
        <v>598</v>
      </c>
      <c r="Y1593" t="s">
        <v>599</v>
      </c>
      <c r="Z1593" t="s">
        <v>600</v>
      </c>
    </row>
    <row r="1594" spans="1:26" x14ac:dyDescent="0.3">
      <c r="A1594" t="s">
        <v>112</v>
      </c>
      <c r="B1594" s="1" t="s">
        <v>6</v>
      </c>
      <c r="C1594">
        <v>1001</v>
      </c>
      <c r="D1594">
        <v>1500</v>
      </c>
      <c r="E1594">
        <v>1</v>
      </c>
      <c r="F1594">
        <v>3</v>
      </c>
      <c r="G1594">
        <v>1</v>
      </c>
      <c r="H1594">
        <v>1</v>
      </c>
      <c r="I1594" t="s">
        <v>2</v>
      </c>
      <c r="K1594" t="s">
        <v>3</v>
      </c>
      <c r="L1594">
        <v>0</v>
      </c>
      <c r="M1594">
        <v>0</v>
      </c>
      <c r="N1594">
        <v>0</v>
      </c>
      <c r="O1594">
        <v>58138.5</v>
      </c>
      <c r="P1594">
        <v>185606.5</v>
      </c>
      <c r="X1594" t="s">
        <v>601</v>
      </c>
      <c r="Y1594" t="s">
        <v>602</v>
      </c>
      <c r="Z1594" t="s">
        <v>603</v>
      </c>
    </row>
    <row r="1595" spans="1:26" x14ac:dyDescent="0.3">
      <c r="A1595" t="s">
        <v>112</v>
      </c>
      <c r="B1595" s="1" t="s">
        <v>6</v>
      </c>
      <c r="C1595">
        <v>1501</v>
      </c>
      <c r="D1595">
        <v>2000</v>
      </c>
      <c r="E1595">
        <v>1</v>
      </c>
      <c r="F1595">
        <v>3</v>
      </c>
      <c r="G1595">
        <v>1</v>
      </c>
      <c r="H1595">
        <v>1</v>
      </c>
      <c r="I1595" t="s">
        <v>2</v>
      </c>
      <c r="K1595" t="s">
        <v>3</v>
      </c>
      <c r="L1595">
        <v>1</v>
      </c>
      <c r="M1595">
        <v>8</v>
      </c>
      <c r="N1595">
        <v>0</v>
      </c>
      <c r="O1595">
        <v>32518.9</v>
      </c>
      <c r="P1595">
        <v>97297.2</v>
      </c>
      <c r="R1595" t="s">
        <v>7</v>
      </c>
      <c r="X1595" t="s">
        <v>616</v>
      </c>
      <c r="Y1595" t="s">
        <v>617</v>
      </c>
      <c r="Z1595" t="s">
        <v>618</v>
      </c>
    </row>
    <row r="1596" spans="1:26" x14ac:dyDescent="0.3">
      <c r="A1596" t="s">
        <v>112</v>
      </c>
      <c r="B1596" s="1" t="s">
        <v>6</v>
      </c>
      <c r="C1596">
        <v>2001</v>
      </c>
      <c r="D1596">
        <v>2500</v>
      </c>
      <c r="E1596">
        <v>1</v>
      </c>
      <c r="F1596">
        <v>3</v>
      </c>
      <c r="G1596">
        <v>2</v>
      </c>
      <c r="H1596">
        <v>1</v>
      </c>
      <c r="I1596" t="s">
        <v>2</v>
      </c>
      <c r="K1596" t="s">
        <v>3</v>
      </c>
      <c r="L1596">
        <v>0</v>
      </c>
      <c r="M1596">
        <v>0</v>
      </c>
      <c r="N1596">
        <v>0</v>
      </c>
      <c r="O1596">
        <v>12179.6</v>
      </c>
      <c r="P1596">
        <v>60721.7</v>
      </c>
      <c r="X1596" t="s">
        <v>891</v>
      </c>
      <c r="Y1596" t="s">
        <v>892</v>
      </c>
      <c r="Z1596" t="s">
        <v>893</v>
      </c>
    </row>
    <row r="1597" spans="1:26" x14ac:dyDescent="0.3">
      <c r="A1597" t="s">
        <v>112</v>
      </c>
      <c r="B1597" s="1" t="s">
        <v>6</v>
      </c>
      <c r="C1597">
        <v>2501</v>
      </c>
      <c r="D1597">
        <v>3000</v>
      </c>
      <c r="E1597">
        <v>1</v>
      </c>
      <c r="F1597">
        <v>3</v>
      </c>
      <c r="G1597">
        <v>2</v>
      </c>
      <c r="H1597">
        <v>1</v>
      </c>
      <c r="I1597" t="s">
        <v>2</v>
      </c>
      <c r="K1597" t="s">
        <v>3</v>
      </c>
      <c r="L1597">
        <v>1</v>
      </c>
      <c r="M1597">
        <v>5.7</v>
      </c>
      <c r="N1597">
        <v>0</v>
      </c>
      <c r="O1597">
        <v>6221.1</v>
      </c>
      <c r="P1597">
        <v>60213.5</v>
      </c>
      <c r="U1597" t="s">
        <v>18</v>
      </c>
      <c r="X1597" t="s">
        <v>742</v>
      </c>
      <c r="Y1597" t="s">
        <v>743</v>
      </c>
      <c r="Z1597" t="s">
        <v>744</v>
      </c>
    </row>
    <row r="1598" spans="1:26" x14ac:dyDescent="0.3">
      <c r="A1598" t="s">
        <v>112</v>
      </c>
      <c r="B1598" s="1" t="s">
        <v>6</v>
      </c>
      <c r="C1598">
        <v>3001</v>
      </c>
      <c r="D1598">
        <v>3500</v>
      </c>
      <c r="E1598">
        <v>1</v>
      </c>
      <c r="F1598">
        <v>3</v>
      </c>
      <c r="G1598">
        <v>2</v>
      </c>
      <c r="H1598">
        <v>2</v>
      </c>
      <c r="I1598" t="s">
        <v>2</v>
      </c>
      <c r="K1598" t="s">
        <v>3</v>
      </c>
      <c r="L1598">
        <v>0</v>
      </c>
      <c r="M1598">
        <v>0</v>
      </c>
      <c r="N1598">
        <v>0</v>
      </c>
      <c r="O1598">
        <v>3120.7</v>
      </c>
      <c r="P1598">
        <v>25081.200000000001</v>
      </c>
      <c r="X1598" t="s">
        <v>426</v>
      </c>
      <c r="Z1598" t="s">
        <v>745</v>
      </c>
    </row>
    <row r="1599" spans="1:26" x14ac:dyDescent="0.3">
      <c r="A1599" t="s">
        <v>112</v>
      </c>
      <c r="B1599" s="1" t="s">
        <v>6</v>
      </c>
      <c r="C1599">
        <v>3501</v>
      </c>
      <c r="D1599">
        <v>4000</v>
      </c>
      <c r="E1599">
        <v>1</v>
      </c>
      <c r="F1599">
        <v>3</v>
      </c>
      <c r="G1599">
        <v>2</v>
      </c>
      <c r="H1599">
        <v>2</v>
      </c>
      <c r="I1599" t="s">
        <v>2</v>
      </c>
      <c r="K1599" t="s">
        <v>3</v>
      </c>
      <c r="L1599">
        <v>0</v>
      </c>
      <c r="M1599">
        <v>0</v>
      </c>
      <c r="N1599">
        <v>0</v>
      </c>
      <c r="O1599">
        <v>1978.2</v>
      </c>
      <c r="P1599">
        <v>32257.9</v>
      </c>
      <c r="X1599" t="s">
        <v>426</v>
      </c>
      <c r="Z1599" t="s">
        <v>283</v>
      </c>
    </row>
    <row r="1600" spans="1:26" x14ac:dyDescent="0.3">
      <c r="A1600" t="s">
        <v>112</v>
      </c>
      <c r="B1600" s="1" t="s">
        <v>6</v>
      </c>
      <c r="C1600">
        <v>4001</v>
      </c>
      <c r="D1600">
        <v>4500</v>
      </c>
      <c r="E1600">
        <v>1</v>
      </c>
      <c r="F1600">
        <v>3</v>
      </c>
      <c r="G1600">
        <v>2</v>
      </c>
      <c r="H1600">
        <v>2</v>
      </c>
      <c r="I1600" t="s">
        <v>2</v>
      </c>
      <c r="K1600" t="s">
        <v>3</v>
      </c>
      <c r="L1600">
        <v>0</v>
      </c>
      <c r="M1600">
        <v>0</v>
      </c>
      <c r="N1600">
        <v>0</v>
      </c>
      <c r="O1600">
        <v>3425.9</v>
      </c>
      <c r="P1600">
        <v>40030.5</v>
      </c>
      <c r="Z1600" t="s">
        <v>261</v>
      </c>
    </row>
    <row r="1601" spans="1:26" x14ac:dyDescent="0.3">
      <c r="A1601" t="s">
        <v>112</v>
      </c>
      <c r="B1601" s="1" t="s">
        <v>6</v>
      </c>
      <c r="C1601">
        <v>4501</v>
      </c>
      <c r="D1601">
        <v>5000</v>
      </c>
      <c r="E1601">
        <v>1</v>
      </c>
      <c r="F1601">
        <v>3</v>
      </c>
      <c r="G1601">
        <v>3</v>
      </c>
      <c r="H1601">
        <v>2</v>
      </c>
      <c r="I1601" t="s">
        <v>2</v>
      </c>
      <c r="K1601" t="s">
        <v>3</v>
      </c>
      <c r="L1601">
        <v>0</v>
      </c>
      <c r="M1601">
        <v>0</v>
      </c>
      <c r="N1601">
        <v>0</v>
      </c>
      <c r="O1601">
        <v>380.2</v>
      </c>
      <c r="P1601">
        <v>6458</v>
      </c>
    </row>
    <row r="1602" spans="1:26" x14ac:dyDescent="0.3">
      <c r="A1602" t="s">
        <v>112</v>
      </c>
      <c r="B1602" s="1" t="s">
        <v>8</v>
      </c>
      <c r="C1602">
        <v>2001</v>
      </c>
      <c r="D1602">
        <v>2500</v>
      </c>
      <c r="E1602">
        <v>1</v>
      </c>
      <c r="F1602">
        <v>3</v>
      </c>
      <c r="G1602">
        <v>2</v>
      </c>
      <c r="H1602">
        <v>2</v>
      </c>
      <c r="I1602" t="s">
        <v>9</v>
      </c>
      <c r="L1602">
        <v>0</v>
      </c>
      <c r="M1602">
        <v>0</v>
      </c>
      <c r="N1602">
        <v>0</v>
      </c>
      <c r="O1602">
        <v>1125</v>
      </c>
      <c r="P1602">
        <v>4825.1000000000004</v>
      </c>
      <c r="X1602" t="s">
        <v>746</v>
      </c>
      <c r="Y1602" t="s">
        <v>623</v>
      </c>
      <c r="Z1602" t="s">
        <v>747</v>
      </c>
    </row>
    <row r="1603" spans="1:26" x14ac:dyDescent="0.3">
      <c r="A1603" t="s">
        <v>112</v>
      </c>
      <c r="B1603" s="1" t="s">
        <v>8</v>
      </c>
      <c r="C1603">
        <v>2501</v>
      </c>
      <c r="D1603">
        <v>3000</v>
      </c>
      <c r="E1603">
        <v>1</v>
      </c>
      <c r="F1603">
        <v>3</v>
      </c>
      <c r="G1603">
        <v>3</v>
      </c>
      <c r="H1603">
        <v>2</v>
      </c>
      <c r="I1603" t="s">
        <v>9</v>
      </c>
      <c r="L1603">
        <v>0</v>
      </c>
      <c r="M1603">
        <v>0</v>
      </c>
      <c r="N1603">
        <v>0</v>
      </c>
      <c r="O1603">
        <v>342.1</v>
      </c>
      <c r="P1603">
        <v>1254</v>
      </c>
      <c r="X1603" t="s">
        <v>462</v>
      </c>
      <c r="Z1603" t="s">
        <v>463</v>
      </c>
    </row>
    <row r="1604" spans="1:26" x14ac:dyDescent="0.3">
      <c r="A1604" t="s">
        <v>112</v>
      </c>
      <c r="B1604" s="1" t="s">
        <v>8</v>
      </c>
      <c r="C1604">
        <v>3001</v>
      </c>
      <c r="D1604">
        <v>3500</v>
      </c>
      <c r="E1604">
        <v>1</v>
      </c>
      <c r="F1604">
        <v>3</v>
      </c>
      <c r="G1604">
        <v>3</v>
      </c>
      <c r="H1604">
        <v>3</v>
      </c>
      <c r="I1604" t="s">
        <v>9</v>
      </c>
      <c r="L1604">
        <v>0</v>
      </c>
      <c r="M1604">
        <v>0</v>
      </c>
      <c r="N1604">
        <v>0</v>
      </c>
      <c r="O1604">
        <v>0.8</v>
      </c>
      <c r="P1604">
        <v>17.899999999999999</v>
      </c>
      <c r="X1604" t="s">
        <v>462</v>
      </c>
    </row>
    <row r="1605" spans="1:26" x14ac:dyDescent="0.3">
      <c r="A1605" t="s">
        <v>112</v>
      </c>
      <c r="B1605" s="1" t="s">
        <v>11</v>
      </c>
      <c r="C1605">
        <v>2001</v>
      </c>
      <c r="D1605">
        <v>2500</v>
      </c>
      <c r="E1605">
        <v>1</v>
      </c>
      <c r="F1605">
        <v>3</v>
      </c>
      <c r="G1605">
        <v>2</v>
      </c>
      <c r="H1605">
        <v>2</v>
      </c>
      <c r="I1605" t="s">
        <v>12</v>
      </c>
      <c r="L1605">
        <v>0</v>
      </c>
      <c r="M1605">
        <v>0</v>
      </c>
      <c r="N1605">
        <v>0</v>
      </c>
      <c r="O1605">
        <v>833.5</v>
      </c>
      <c r="P1605">
        <v>2321.1999999999998</v>
      </c>
      <c r="X1605" t="s">
        <v>748</v>
      </c>
      <c r="Y1605" t="s">
        <v>262</v>
      </c>
      <c r="Z1605" t="s">
        <v>749</v>
      </c>
    </row>
    <row r="1606" spans="1:26" x14ac:dyDescent="0.3">
      <c r="A1606" t="s">
        <v>112</v>
      </c>
      <c r="B1606">
        <v>163</v>
      </c>
      <c r="C1606">
        <v>3501</v>
      </c>
      <c r="D1606">
        <v>4000</v>
      </c>
      <c r="E1606">
        <v>1</v>
      </c>
      <c r="F1606">
        <v>3</v>
      </c>
      <c r="G1606">
        <v>2</v>
      </c>
      <c r="H1606">
        <v>3</v>
      </c>
      <c r="I1606" t="s">
        <v>260</v>
      </c>
      <c r="L1606">
        <v>1</v>
      </c>
      <c r="M1606">
        <v>1</v>
      </c>
      <c r="N1606">
        <v>0</v>
      </c>
      <c r="O1606">
        <v>0</v>
      </c>
      <c r="P1606">
        <v>0</v>
      </c>
      <c r="U1606" t="s">
        <v>887</v>
      </c>
    </row>
    <row r="1607" spans="1:26" x14ac:dyDescent="0.3">
      <c r="A1607" t="s">
        <v>112</v>
      </c>
      <c r="B1607">
        <v>163</v>
      </c>
      <c r="C1607">
        <v>4001</v>
      </c>
      <c r="D1607">
        <v>4500</v>
      </c>
      <c r="E1607">
        <v>1</v>
      </c>
      <c r="F1607">
        <v>3</v>
      </c>
      <c r="G1607">
        <v>2</v>
      </c>
      <c r="H1607">
        <v>3</v>
      </c>
      <c r="I1607" t="s">
        <v>260</v>
      </c>
      <c r="L1607">
        <v>0</v>
      </c>
      <c r="M1607">
        <v>0</v>
      </c>
      <c r="N1607">
        <v>0</v>
      </c>
      <c r="O1607">
        <v>6.9</v>
      </c>
      <c r="P1607">
        <v>22.2</v>
      </c>
    </row>
    <row r="1608" spans="1:26" x14ac:dyDescent="0.3">
      <c r="A1608" t="s">
        <v>112</v>
      </c>
      <c r="B1608">
        <v>301</v>
      </c>
      <c r="C1608">
        <v>501</v>
      </c>
      <c r="D1608">
        <v>1000</v>
      </c>
      <c r="E1608">
        <v>1</v>
      </c>
      <c r="F1608">
        <v>3</v>
      </c>
      <c r="G1608">
        <v>3</v>
      </c>
      <c r="H1608">
        <v>3</v>
      </c>
      <c r="I1608" t="s">
        <v>2</v>
      </c>
      <c r="K1608" t="s">
        <v>3</v>
      </c>
      <c r="L1608">
        <v>0</v>
      </c>
      <c r="M1608">
        <v>0</v>
      </c>
      <c r="N1608">
        <v>0</v>
      </c>
      <c r="O1608">
        <v>0</v>
      </c>
      <c r="P1608">
        <v>2</v>
      </c>
      <c r="X1608" t="s">
        <v>270</v>
      </c>
    </row>
    <row r="1609" spans="1:26" x14ac:dyDescent="0.3">
      <c r="A1609" t="s">
        <v>112</v>
      </c>
      <c r="B1609">
        <v>301</v>
      </c>
      <c r="C1609">
        <v>1001</v>
      </c>
      <c r="D1609">
        <v>1500</v>
      </c>
      <c r="E1609">
        <v>1</v>
      </c>
      <c r="F1609">
        <v>3</v>
      </c>
      <c r="G1609">
        <v>2</v>
      </c>
      <c r="H1609">
        <v>2</v>
      </c>
      <c r="I1609" t="s">
        <v>264</v>
      </c>
      <c r="K1609" t="s">
        <v>265</v>
      </c>
      <c r="L1609">
        <v>5</v>
      </c>
      <c r="M1609">
        <v>406.9</v>
      </c>
      <c r="N1609">
        <v>102.4</v>
      </c>
      <c r="O1609">
        <v>225.5</v>
      </c>
      <c r="P1609">
        <v>629.6</v>
      </c>
      <c r="R1609" t="s">
        <v>266</v>
      </c>
      <c r="T1609" t="s">
        <v>268</v>
      </c>
      <c r="U1609" t="s">
        <v>269</v>
      </c>
      <c r="X1609" t="s">
        <v>270</v>
      </c>
    </row>
    <row r="1610" spans="1:26" x14ac:dyDescent="0.3">
      <c r="A1610" t="s">
        <v>112</v>
      </c>
      <c r="B1610">
        <v>301</v>
      </c>
      <c r="C1610">
        <v>1501</v>
      </c>
      <c r="D1610">
        <v>2000</v>
      </c>
      <c r="E1610">
        <v>3</v>
      </c>
      <c r="F1610">
        <v>3</v>
      </c>
      <c r="G1610">
        <v>2</v>
      </c>
      <c r="H1610">
        <v>1</v>
      </c>
      <c r="I1610" t="s">
        <v>264</v>
      </c>
      <c r="K1610" t="s">
        <v>265</v>
      </c>
      <c r="L1610">
        <v>6</v>
      </c>
      <c r="M1610">
        <v>2592.9</v>
      </c>
      <c r="N1610">
        <v>963.8</v>
      </c>
      <c r="O1610">
        <v>402.6</v>
      </c>
      <c r="P1610">
        <v>2150.1</v>
      </c>
      <c r="R1610" t="s">
        <v>266</v>
      </c>
      <c r="S1610" t="s">
        <v>267</v>
      </c>
      <c r="T1610" t="s">
        <v>268</v>
      </c>
      <c r="U1610" t="s">
        <v>269</v>
      </c>
    </row>
    <row r="1611" spans="1:26" x14ac:dyDescent="0.3">
      <c r="A1611" t="s">
        <v>112</v>
      </c>
      <c r="B1611">
        <v>301</v>
      </c>
      <c r="C1611">
        <v>2001</v>
      </c>
      <c r="D1611">
        <v>2500</v>
      </c>
      <c r="E1611">
        <v>1</v>
      </c>
      <c r="F1611">
        <v>3</v>
      </c>
      <c r="G1611">
        <v>2</v>
      </c>
      <c r="H1611">
        <v>2</v>
      </c>
      <c r="I1611" t="s">
        <v>264</v>
      </c>
      <c r="K1611" t="s">
        <v>265</v>
      </c>
      <c r="L1611">
        <v>7</v>
      </c>
      <c r="M1611">
        <v>1716.2</v>
      </c>
      <c r="N1611">
        <v>883.3</v>
      </c>
      <c r="O1611">
        <v>66.8</v>
      </c>
      <c r="P1611">
        <v>289.3</v>
      </c>
      <c r="R1611" t="s">
        <v>266</v>
      </c>
      <c r="S1611" t="s">
        <v>267</v>
      </c>
      <c r="T1611" t="s">
        <v>268</v>
      </c>
      <c r="U1611" t="s">
        <v>269</v>
      </c>
      <c r="W1611" t="s">
        <v>506</v>
      </c>
    </row>
    <row r="1612" spans="1:26" x14ac:dyDescent="0.3">
      <c r="A1612" t="s">
        <v>112</v>
      </c>
      <c r="B1612">
        <v>301</v>
      </c>
      <c r="C1612">
        <v>2501</v>
      </c>
      <c r="D1612">
        <v>3000</v>
      </c>
      <c r="E1612">
        <v>1</v>
      </c>
      <c r="F1612">
        <v>3</v>
      </c>
      <c r="G1612">
        <v>2</v>
      </c>
      <c r="H1612">
        <v>2</v>
      </c>
      <c r="I1612" t="s">
        <v>264</v>
      </c>
      <c r="K1612" t="s">
        <v>265</v>
      </c>
      <c r="L1612">
        <v>5</v>
      </c>
      <c r="M1612">
        <v>515.4</v>
      </c>
      <c r="N1612">
        <v>188.1</v>
      </c>
      <c r="O1612">
        <v>0.7</v>
      </c>
      <c r="P1612">
        <v>7</v>
      </c>
      <c r="R1612" t="s">
        <v>921</v>
      </c>
      <c r="T1612" t="s">
        <v>268</v>
      </c>
      <c r="U1612" t="s">
        <v>269</v>
      </c>
      <c r="W1612" t="s">
        <v>506</v>
      </c>
    </row>
    <row r="1613" spans="1:26" x14ac:dyDescent="0.3">
      <c r="A1613" t="s">
        <v>112</v>
      </c>
      <c r="B1613">
        <v>301</v>
      </c>
      <c r="C1613">
        <v>3001</v>
      </c>
      <c r="D1613">
        <v>3500</v>
      </c>
      <c r="E1613">
        <v>1</v>
      </c>
      <c r="F1613">
        <v>3</v>
      </c>
      <c r="G1613">
        <v>3</v>
      </c>
      <c r="H1613">
        <v>2</v>
      </c>
      <c r="I1613" t="s">
        <v>264</v>
      </c>
      <c r="K1613" t="s">
        <v>265</v>
      </c>
      <c r="L1613">
        <v>3</v>
      </c>
      <c r="M1613">
        <v>57</v>
      </c>
      <c r="N1613">
        <v>33</v>
      </c>
      <c r="O1613">
        <v>9.6999999999999993</v>
      </c>
      <c r="P1613">
        <v>47.8</v>
      </c>
      <c r="R1613" t="s">
        <v>921</v>
      </c>
      <c r="U1613" t="s">
        <v>269</v>
      </c>
    </row>
    <row r="1614" spans="1:26" x14ac:dyDescent="0.3">
      <c r="A1614" t="s">
        <v>112</v>
      </c>
      <c r="B1614">
        <v>301</v>
      </c>
      <c r="C1614">
        <v>3501</v>
      </c>
      <c r="D1614">
        <v>4000</v>
      </c>
      <c r="E1614">
        <v>1</v>
      </c>
      <c r="F1614">
        <v>3</v>
      </c>
      <c r="G1614">
        <v>3</v>
      </c>
      <c r="H1614">
        <v>3</v>
      </c>
      <c r="I1614" t="s">
        <v>264</v>
      </c>
      <c r="K1614" t="s">
        <v>265</v>
      </c>
      <c r="L1614">
        <v>1</v>
      </c>
      <c r="M1614">
        <v>0.3</v>
      </c>
      <c r="N1614">
        <v>0</v>
      </c>
      <c r="O1614">
        <v>0</v>
      </c>
      <c r="P1614">
        <v>0</v>
      </c>
      <c r="R1614" t="s">
        <v>507</v>
      </c>
    </row>
    <row r="1615" spans="1:26" x14ac:dyDescent="0.3">
      <c r="A1615" t="s">
        <v>112</v>
      </c>
      <c r="B1615">
        <v>301</v>
      </c>
      <c r="C1615">
        <v>4001</v>
      </c>
      <c r="D1615">
        <v>4500</v>
      </c>
      <c r="E1615">
        <v>1</v>
      </c>
      <c r="F1615">
        <v>3</v>
      </c>
      <c r="G1615">
        <v>3</v>
      </c>
      <c r="H1615">
        <v>3</v>
      </c>
      <c r="I1615" t="s">
        <v>264</v>
      </c>
      <c r="K1615" t="s">
        <v>265</v>
      </c>
      <c r="L1615">
        <v>1</v>
      </c>
      <c r="M1615">
        <v>50.9</v>
      </c>
      <c r="N1615">
        <v>0.7</v>
      </c>
      <c r="O1615">
        <v>0</v>
      </c>
      <c r="P1615">
        <v>0</v>
      </c>
      <c r="R1615" t="s">
        <v>507</v>
      </c>
    </row>
    <row r="1616" spans="1:26" x14ac:dyDescent="0.3">
      <c r="A1616" t="s">
        <v>112</v>
      </c>
      <c r="B1616">
        <v>301</v>
      </c>
      <c r="C1616">
        <v>4501</v>
      </c>
      <c r="D1616">
        <v>5000</v>
      </c>
      <c r="E1616">
        <v>1</v>
      </c>
      <c r="F1616">
        <v>3</v>
      </c>
      <c r="G1616">
        <v>3</v>
      </c>
      <c r="H1616">
        <v>2</v>
      </c>
      <c r="I1616" t="s">
        <v>264</v>
      </c>
      <c r="K1616" t="s">
        <v>265</v>
      </c>
      <c r="L1616">
        <v>2</v>
      </c>
      <c r="M1616">
        <v>157.30000000000001</v>
      </c>
      <c r="N1616">
        <v>1.3</v>
      </c>
      <c r="O1616">
        <v>0.8</v>
      </c>
      <c r="P1616">
        <v>9.1999999999999993</v>
      </c>
      <c r="U1616" t="s">
        <v>269</v>
      </c>
      <c r="W1616" t="s">
        <v>506</v>
      </c>
    </row>
    <row r="1617" spans="1:26" x14ac:dyDescent="0.3">
      <c r="A1617" t="s">
        <v>112</v>
      </c>
      <c r="B1617">
        <v>302</v>
      </c>
      <c r="C1617">
        <v>501</v>
      </c>
      <c r="D1617">
        <v>1000</v>
      </c>
      <c r="E1617">
        <v>1</v>
      </c>
      <c r="F1617">
        <v>3</v>
      </c>
      <c r="G1617">
        <v>2</v>
      </c>
      <c r="H1617">
        <v>3</v>
      </c>
      <c r="I1617" t="s">
        <v>264</v>
      </c>
      <c r="K1617" t="s">
        <v>3</v>
      </c>
      <c r="L1617">
        <v>0</v>
      </c>
      <c r="M1617">
        <v>0</v>
      </c>
      <c r="N1617">
        <v>0</v>
      </c>
      <c r="O1617">
        <v>12.8</v>
      </c>
      <c r="P1617">
        <v>0</v>
      </c>
      <c r="Y1617" t="s">
        <v>273</v>
      </c>
      <c r="Z1617" t="s">
        <v>476</v>
      </c>
    </row>
    <row r="1618" spans="1:26" x14ac:dyDescent="0.3">
      <c r="A1618" t="s">
        <v>112</v>
      </c>
      <c r="B1618">
        <v>302</v>
      </c>
      <c r="C1618">
        <v>1001</v>
      </c>
      <c r="D1618">
        <v>1500</v>
      </c>
      <c r="E1618">
        <v>1</v>
      </c>
      <c r="F1618">
        <v>3</v>
      </c>
      <c r="G1618">
        <v>3</v>
      </c>
      <c r="H1618">
        <v>2</v>
      </c>
      <c r="I1618" t="s">
        <v>264</v>
      </c>
      <c r="K1618" t="s">
        <v>3</v>
      </c>
      <c r="L1618">
        <v>1</v>
      </c>
      <c r="M1618">
        <v>38.5</v>
      </c>
      <c r="N1618">
        <v>0</v>
      </c>
      <c r="O1618">
        <v>62</v>
      </c>
      <c r="P1618">
        <v>27.3</v>
      </c>
      <c r="R1618" t="s">
        <v>475</v>
      </c>
      <c r="Y1618" t="s">
        <v>273</v>
      </c>
      <c r="Z1618" t="s">
        <v>476</v>
      </c>
    </row>
    <row r="1619" spans="1:26" x14ac:dyDescent="0.3">
      <c r="A1619" t="s">
        <v>112</v>
      </c>
      <c r="B1619">
        <v>302</v>
      </c>
      <c r="C1619">
        <v>1501</v>
      </c>
      <c r="D1619">
        <v>2000</v>
      </c>
      <c r="E1619">
        <v>1</v>
      </c>
      <c r="F1619">
        <v>3</v>
      </c>
      <c r="G1619">
        <v>2</v>
      </c>
      <c r="H1619">
        <v>2</v>
      </c>
      <c r="I1619" t="s">
        <v>264</v>
      </c>
      <c r="K1619" t="s">
        <v>3</v>
      </c>
      <c r="L1619">
        <v>1</v>
      </c>
      <c r="M1619">
        <v>1.1000000000000001</v>
      </c>
      <c r="N1619">
        <v>0</v>
      </c>
      <c r="O1619">
        <v>131.5</v>
      </c>
      <c r="P1619">
        <v>403</v>
      </c>
      <c r="R1619" t="s">
        <v>475</v>
      </c>
      <c r="X1619" t="s">
        <v>272</v>
      </c>
      <c r="Y1619" t="s">
        <v>273</v>
      </c>
      <c r="Z1619" t="s">
        <v>274</v>
      </c>
    </row>
    <row r="1620" spans="1:26" x14ac:dyDescent="0.3">
      <c r="A1620" t="s">
        <v>112</v>
      </c>
      <c r="B1620">
        <v>302</v>
      </c>
      <c r="C1620">
        <v>2001</v>
      </c>
      <c r="D1620">
        <v>2500</v>
      </c>
      <c r="E1620">
        <v>1</v>
      </c>
      <c r="F1620">
        <v>3</v>
      </c>
      <c r="G1620">
        <v>2</v>
      </c>
      <c r="H1620">
        <v>2</v>
      </c>
      <c r="I1620" t="s">
        <v>264</v>
      </c>
      <c r="K1620" t="s">
        <v>3</v>
      </c>
      <c r="L1620">
        <v>0</v>
      </c>
      <c r="M1620">
        <v>0</v>
      </c>
      <c r="N1620">
        <v>0</v>
      </c>
      <c r="O1620">
        <v>145.69999999999999</v>
      </c>
      <c r="P1620">
        <v>561.20000000000005</v>
      </c>
      <c r="X1620" t="s">
        <v>272</v>
      </c>
      <c r="Y1620" t="s">
        <v>273</v>
      </c>
      <c r="Z1620" t="s">
        <v>274</v>
      </c>
    </row>
    <row r="1621" spans="1:26" x14ac:dyDescent="0.3">
      <c r="A1621" t="s">
        <v>112</v>
      </c>
      <c r="B1621">
        <v>302</v>
      </c>
      <c r="C1621">
        <v>2501</v>
      </c>
      <c r="D1621">
        <v>3000</v>
      </c>
      <c r="E1621">
        <v>1</v>
      </c>
      <c r="F1621">
        <v>3</v>
      </c>
      <c r="G1621">
        <v>2</v>
      </c>
      <c r="H1621">
        <v>2</v>
      </c>
      <c r="I1621" t="s">
        <v>264</v>
      </c>
      <c r="K1621" t="s">
        <v>3</v>
      </c>
      <c r="L1621">
        <v>2</v>
      </c>
      <c r="M1621">
        <v>0.8</v>
      </c>
      <c r="N1621">
        <v>0</v>
      </c>
      <c r="O1621">
        <v>325</v>
      </c>
      <c r="P1621">
        <v>867</v>
      </c>
      <c r="Q1621" t="s">
        <v>995</v>
      </c>
      <c r="R1621" t="s">
        <v>271</v>
      </c>
      <c r="X1621" t="s">
        <v>272</v>
      </c>
    </row>
    <row r="1622" spans="1:26" x14ac:dyDescent="0.3">
      <c r="A1622" t="s">
        <v>112</v>
      </c>
      <c r="B1622">
        <v>302</v>
      </c>
      <c r="C1622">
        <v>3001</v>
      </c>
      <c r="D1622">
        <v>3500</v>
      </c>
      <c r="E1622">
        <v>1</v>
      </c>
      <c r="F1622">
        <v>3</v>
      </c>
      <c r="G1622">
        <v>2</v>
      </c>
      <c r="H1622">
        <v>2</v>
      </c>
      <c r="I1622" t="s">
        <v>264</v>
      </c>
      <c r="K1622" t="s">
        <v>3</v>
      </c>
      <c r="L1622">
        <v>1</v>
      </c>
      <c r="M1622">
        <v>7.7</v>
      </c>
      <c r="N1622">
        <v>0</v>
      </c>
      <c r="O1622">
        <v>949.6</v>
      </c>
      <c r="P1622">
        <v>1941.5</v>
      </c>
      <c r="R1622" t="s">
        <v>271</v>
      </c>
    </row>
    <row r="1623" spans="1:26" x14ac:dyDescent="0.3">
      <c r="A1623" t="s">
        <v>112</v>
      </c>
      <c r="B1623">
        <v>302</v>
      </c>
      <c r="C1623">
        <v>3501</v>
      </c>
      <c r="D1623">
        <v>4000</v>
      </c>
      <c r="E1623">
        <v>1</v>
      </c>
      <c r="F1623">
        <v>3</v>
      </c>
      <c r="G1623">
        <v>2</v>
      </c>
      <c r="H1623">
        <v>2</v>
      </c>
      <c r="I1623" t="s">
        <v>275</v>
      </c>
      <c r="K1623" t="s">
        <v>276</v>
      </c>
      <c r="L1623">
        <v>0</v>
      </c>
      <c r="M1623">
        <v>0</v>
      </c>
      <c r="N1623">
        <v>0</v>
      </c>
      <c r="O1623">
        <v>201.5</v>
      </c>
      <c r="P1623">
        <v>146.19999999999999</v>
      </c>
    </row>
    <row r="1624" spans="1:26" x14ac:dyDescent="0.3">
      <c r="A1624" t="s">
        <v>112</v>
      </c>
      <c r="B1624">
        <v>302</v>
      </c>
      <c r="C1624">
        <v>4001</v>
      </c>
      <c r="D1624">
        <v>4500</v>
      </c>
      <c r="E1624">
        <v>1</v>
      </c>
      <c r="F1624">
        <v>3</v>
      </c>
      <c r="G1624">
        <v>3</v>
      </c>
      <c r="H1624">
        <v>3</v>
      </c>
      <c r="I1624" t="s">
        <v>275</v>
      </c>
      <c r="K1624" t="s">
        <v>276</v>
      </c>
      <c r="L1624">
        <v>0</v>
      </c>
      <c r="M1624">
        <v>0</v>
      </c>
      <c r="N1624">
        <v>0</v>
      </c>
      <c r="O1624">
        <v>70.3</v>
      </c>
      <c r="P1624">
        <v>201.2</v>
      </c>
    </row>
    <row r="1625" spans="1:26" x14ac:dyDescent="0.3">
      <c r="A1625" t="s">
        <v>112</v>
      </c>
      <c r="B1625">
        <v>303</v>
      </c>
      <c r="C1625">
        <v>501</v>
      </c>
      <c r="D1625">
        <v>1000</v>
      </c>
      <c r="E1625">
        <v>1</v>
      </c>
      <c r="F1625">
        <v>3</v>
      </c>
      <c r="G1625">
        <v>2</v>
      </c>
      <c r="H1625">
        <v>2</v>
      </c>
      <c r="I1625" t="s">
        <v>2</v>
      </c>
      <c r="K1625" t="s">
        <v>3</v>
      </c>
      <c r="L1625">
        <v>3</v>
      </c>
      <c r="M1625">
        <v>380</v>
      </c>
      <c r="N1625">
        <v>28.4</v>
      </c>
      <c r="O1625">
        <v>64.400000000000006</v>
      </c>
      <c r="P1625">
        <v>197.5</v>
      </c>
      <c r="R1625" t="s">
        <v>277</v>
      </c>
      <c r="S1625" t="s">
        <v>278</v>
      </c>
      <c r="T1625" t="s">
        <v>27</v>
      </c>
    </row>
    <row r="1626" spans="1:26" x14ac:dyDescent="0.3">
      <c r="A1626" t="s">
        <v>112</v>
      </c>
      <c r="B1626">
        <v>303</v>
      </c>
      <c r="C1626">
        <v>1001</v>
      </c>
      <c r="D1626">
        <v>1500</v>
      </c>
      <c r="E1626">
        <v>1</v>
      </c>
      <c r="F1626">
        <v>3</v>
      </c>
      <c r="G1626">
        <v>2</v>
      </c>
      <c r="H1626">
        <v>2</v>
      </c>
      <c r="I1626" t="s">
        <v>24</v>
      </c>
      <c r="K1626" t="s">
        <v>25</v>
      </c>
      <c r="L1626">
        <v>5</v>
      </c>
      <c r="M1626">
        <v>878.8</v>
      </c>
      <c r="N1626">
        <v>36.4</v>
      </c>
      <c r="O1626">
        <v>332.2</v>
      </c>
      <c r="P1626">
        <v>774.9</v>
      </c>
      <c r="R1626" t="s">
        <v>277</v>
      </c>
      <c r="S1626" t="s">
        <v>278</v>
      </c>
      <c r="T1626" t="s">
        <v>279</v>
      </c>
      <c r="U1626" t="s">
        <v>280</v>
      </c>
      <c r="Z1626" t="s">
        <v>758</v>
      </c>
    </row>
    <row r="1627" spans="1:26" x14ac:dyDescent="0.3">
      <c r="A1627" t="s">
        <v>112</v>
      </c>
      <c r="B1627">
        <v>303</v>
      </c>
      <c r="C1627">
        <v>1501</v>
      </c>
      <c r="D1627">
        <v>2000</v>
      </c>
      <c r="E1627">
        <v>1</v>
      </c>
      <c r="F1627">
        <v>3</v>
      </c>
      <c r="G1627">
        <v>2</v>
      </c>
      <c r="H1627">
        <v>2</v>
      </c>
      <c r="I1627" t="s">
        <v>24</v>
      </c>
      <c r="K1627" t="s">
        <v>25</v>
      </c>
      <c r="L1627">
        <v>3</v>
      </c>
      <c r="M1627">
        <v>1176.0999999999999</v>
      </c>
      <c r="N1627">
        <v>92.6</v>
      </c>
      <c r="O1627">
        <v>1370.1</v>
      </c>
      <c r="P1627">
        <v>18944.2</v>
      </c>
      <c r="S1627" t="s">
        <v>26</v>
      </c>
      <c r="T1627" t="s">
        <v>27</v>
      </c>
      <c r="Y1627" t="s">
        <v>281</v>
      </c>
      <c r="Z1627" t="s">
        <v>759</v>
      </c>
    </row>
    <row r="1628" spans="1:26" x14ac:dyDescent="0.3">
      <c r="A1628" t="s">
        <v>112</v>
      </c>
      <c r="B1628">
        <v>303</v>
      </c>
      <c r="C1628">
        <v>2001</v>
      </c>
      <c r="D1628">
        <v>2500</v>
      </c>
      <c r="E1628">
        <v>1</v>
      </c>
      <c r="F1628">
        <v>3</v>
      </c>
      <c r="G1628">
        <v>2</v>
      </c>
      <c r="H1628">
        <v>1</v>
      </c>
      <c r="I1628" t="s">
        <v>24</v>
      </c>
      <c r="K1628" t="s">
        <v>25</v>
      </c>
      <c r="L1628">
        <v>3</v>
      </c>
      <c r="M1628">
        <v>2028</v>
      </c>
      <c r="N1628">
        <v>135.69999999999999</v>
      </c>
      <c r="O1628">
        <v>1780.2</v>
      </c>
      <c r="P1628">
        <v>30399.8</v>
      </c>
      <c r="S1628" t="s">
        <v>26</v>
      </c>
      <c r="T1628" t="s">
        <v>27</v>
      </c>
      <c r="Y1628" t="s">
        <v>281</v>
      </c>
      <c r="Z1628" t="s">
        <v>760</v>
      </c>
    </row>
    <row r="1629" spans="1:26" x14ac:dyDescent="0.3">
      <c r="A1629" t="s">
        <v>112</v>
      </c>
      <c r="B1629">
        <v>303</v>
      </c>
      <c r="C1629">
        <v>2501</v>
      </c>
      <c r="D1629">
        <v>3000</v>
      </c>
      <c r="E1629">
        <v>1</v>
      </c>
      <c r="F1629">
        <v>3</v>
      </c>
      <c r="G1629">
        <v>1</v>
      </c>
      <c r="H1629">
        <v>2</v>
      </c>
      <c r="I1629" t="s">
        <v>24</v>
      </c>
      <c r="K1629" t="s">
        <v>25</v>
      </c>
      <c r="L1629">
        <v>3</v>
      </c>
      <c r="M1629">
        <v>1876.6</v>
      </c>
      <c r="N1629">
        <v>122.9</v>
      </c>
      <c r="O1629">
        <v>1816.1</v>
      </c>
      <c r="P1629">
        <v>21869.4</v>
      </c>
      <c r="S1629" t="s">
        <v>26</v>
      </c>
      <c r="U1629" t="s">
        <v>28</v>
      </c>
      <c r="X1629" t="s">
        <v>29</v>
      </c>
      <c r="Y1629" t="s">
        <v>30</v>
      </c>
      <c r="Z1629" t="s">
        <v>31</v>
      </c>
    </row>
    <row r="1630" spans="1:26" x14ac:dyDescent="0.3">
      <c r="A1630" t="s">
        <v>112</v>
      </c>
      <c r="B1630">
        <v>303</v>
      </c>
      <c r="C1630">
        <v>3001</v>
      </c>
      <c r="D1630">
        <v>3500</v>
      </c>
      <c r="E1630">
        <v>3</v>
      </c>
      <c r="F1630">
        <v>3</v>
      </c>
      <c r="G1630">
        <v>1</v>
      </c>
      <c r="H1630">
        <v>2</v>
      </c>
      <c r="I1630" t="s">
        <v>24</v>
      </c>
      <c r="K1630" t="s">
        <v>25</v>
      </c>
      <c r="L1630">
        <v>2</v>
      </c>
      <c r="M1630">
        <v>141.4</v>
      </c>
      <c r="N1630">
        <v>0.4</v>
      </c>
      <c r="O1630">
        <v>2465.1999999999998</v>
      </c>
      <c r="P1630">
        <v>7894.3</v>
      </c>
      <c r="R1630" t="s">
        <v>32</v>
      </c>
      <c r="U1630" t="s">
        <v>28</v>
      </c>
      <c r="Y1630" t="s">
        <v>281</v>
      </c>
      <c r="Z1630" t="s">
        <v>761</v>
      </c>
    </row>
    <row r="1631" spans="1:26" x14ac:dyDescent="0.3">
      <c r="A1631" t="s">
        <v>112</v>
      </c>
      <c r="B1631">
        <v>303</v>
      </c>
      <c r="C1631">
        <v>3501</v>
      </c>
      <c r="D1631">
        <v>4000</v>
      </c>
      <c r="E1631">
        <v>3</v>
      </c>
      <c r="F1631">
        <v>3</v>
      </c>
      <c r="G1631">
        <v>2</v>
      </c>
      <c r="H1631">
        <v>2</v>
      </c>
      <c r="I1631" t="s">
        <v>24</v>
      </c>
      <c r="K1631" t="s">
        <v>25</v>
      </c>
      <c r="L1631">
        <v>4</v>
      </c>
      <c r="M1631">
        <v>853.2</v>
      </c>
      <c r="N1631">
        <v>124.9</v>
      </c>
      <c r="O1631">
        <v>2260.6</v>
      </c>
      <c r="P1631">
        <v>9356.9</v>
      </c>
      <c r="Q1631" t="s">
        <v>948</v>
      </c>
      <c r="R1631" t="s">
        <v>32</v>
      </c>
      <c r="T1631" t="s">
        <v>33</v>
      </c>
      <c r="U1631" t="s">
        <v>28</v>
      </c>
      <c r="X1631" t="s">
        <v>34</v>
      </c>
      <c r="Z1631" t="s">
        <v>762</v>
      </c>
    </row>
    <row r="1632" spans="1:26" x14ac:dyDescent="0.3">
      <c r="A1632" t="s">
        <v>112</v>
      </c>
      <c r="B1632">
        <v>303</v>
      </c>
      <c r="C1632">
        <v>4001</v>
      </c>
      <c r="D1632">
        <v>4500</v>
      </c>
      <c r="E1632">
        <v>3</v>
      </c>
      <c r="F1632">
        <v>3</v>
      </c>
      <c r="G1632">
        <v>2</v>
      </c>
      <c r="H1632">
        <v>2</v>
      </c>
      <c r="I1632" t="s">
        <v>24</v>
      </c>
      <c r="K1632" t="s">
        <v>25</v>
      </c>
      <c r="L1632">
        <v>2</v>
      </c>
      <c r="M1632">
        <v>53.5</v>
      </c>
      <c r="N1632">
        <v>0.7</v>
      </c>
      <c r="O1632">
        <v>1655.5</v>
      </c>
      <c r="P1632">
        <v>11168.2</v>
      </c>
      <c r="Q1632" t="s">
        <v>948</v>
      </c>
      <c r="R1632" t="s">
        <v>32</v>
      </c>
      <c r="X1632" t="s">
        <v>34</v>
      </c>
    </row>
    <row r="1633" spans="1:24" x14ac:dyDescent="0.3">
      <c r="A1633" t="s">
        <v>112</v>
      </c>
      <c r="B1633">
        <v>303</v>
      </c>
      <c r="C1633">
        <v>4501</v>
      </c>
      <c r="D1633">
        <v>5000</v>
      </c>
      <c r="E1633">
        <v>4</v>
      </c>
      <c r="F1633">
        <v>3</v>
      </c>
      <c r="G1633">
        <v>2</v>
      </c>
      <c r="H1633">
        <v>2</v>
      </c>
      <c r="I1633" t="s">
        <v>24</v>
      </c>
      <c r="K1633" t="s">
        <v>25</v>
      </c>
      <c r="L1633">
        <v>3</v>
      </c>
      <c r="M1633">
        <v>748.4</v>
      </c>
      <c r="N1633">
        <v>0.9</v>
      </c>
      <c r="O1633">
        <v>1879.6</v>
      </c>
      <c r="P1633">
        <v>8582.2000000000007</v>
      </c>
      <c r="Q1633" t="s">
        <v>948</v>
      </c>
      <c r="R1633" t="s">
        <v>35</v>
      </c>
      <c r="S1633" t="s">
        <v>282</v>
      </c>
      <c r="X1633" t="s">
        <v>508</v>
      </c>
    </row>
    <row r="1634" spans="1:24" x14ac:dyDescent="0.3">
      <c r="A1634" t="s">
        <v>112</v>
      </c>
      <c r="B1634">
        <v>303</v>
      </c>
      <c r="C1634">
        <v>5001</v>
      </c>
      <c r="D1634">
        <v>5500</v>
      </c>
      <c r="E1634">
        <v>1</v>
      </c>
      <c r="F1634">
        <v>3</v>
      </c>
      <c r="G1634">
        <v>2</v>
      </c>
      <c r="H1634">
        <v>2</v>
      </c>
      <c r="I1634" t="s">
        <v>24</v>
      </c>
      <c r="K1634" t="s">
        <v>25</v>
      </c>
      <c r="L1634">
        <v>1</v>
      </c>
      <c r="M1634">
        <v>2.7</v>
      </c>
      <c r="N1634">
        <v>0</v>
      </c>
      <c r="O1634">
        <v>269.7</v>
      </c>
      <c r="P1634">
        <v>1523.9</v>
      </c>
      <c r="R1634" t="s">
        <v>35</v>
      </c>
    </row>
    <row r="1635" spans="1:24" x14ac:dyDescent="0.3">
      <c r="A1635" t="s">
        <v>112</v>
      </c>
      <c r="B1635">
        <v>311</v>
      </c>
      <c r="C1635">
        <v>1001</v>
      </c>
      <c r="D1635">
        <v>1500</v>
      </c>
      <c r="E1635">
        <v>1</v>
      </c>
      <c r="F1635">
        <v>3</v>
      </c>
      <c r="G1635">
        <v>3</v>
      </c>
      <c r="H1635">
        <v>3</v>
      </c>
      <c r="I1635" t="s">
        <v>38</v>
      </c>
      <c r="K1635" t="s">
        <v>3</v>
      </c>
      <c r="L1635">
        <v>1</v>
      </c>
      <c r="M1635">
        <v>3.9</v>
      </c>
      <c r="N1635">
        <v>0</v>
      </c>
      <c r="O1635">
        <v>0</v>
      </c>
      <c r="P1635">
        <v>0</v>
      </c>
      <c r="R1635" t="s">
        <v>475</v>
      </c>
    </row>
    <row r="1636" spans="1:24" x14ac:dyDescent="0.3">
      <c r="A1636" t="s">
        <v>112</v>
      </c>
      <c r="B1636">
        <v>311</v>
      </c>
      <c r="C1636">
        <v>1501</v>
      </c>
      <c r="D1636">
        <v>2000</v>
      </c>
      <c r="E1636">
        <v>1</v>
      </c>
      <c r="F1636">
        <v>3</v>
      </c>
      <c r="G1636">
        <v>3</v>
      </c>
      <c r="H1636">
        <v>3</v>
      </c>
      <c r="I1636" t="s">
        <v>38</v>
      </c>
      <c r="K1636" t="s">
        <v>265</v>
      </c>
      <c r="L1636">
        <v>1</v>
      </c>
      <c r="M1636">
        <v>0.5</v>
      </c>
      <c r="N1636">
        <v>0</v>
      </c>
      <c r="O1636">
        <v>61.5</v>
      </c>
      <c r="P1636">
        <v>53.6</v>
      </c>
      <c r="R1636" t="s">
        <v>475</v>
      </c>
    </row>
    <row r="1637" spans="1:24" x14ac:dyDescent="0.3">
      <c r="A1637" t="s">
        <v>112</v>
      </c>
      <c r="B1637">
        <v>311</v>
      </c>
      <c r="C1637">
        <v>2001</v>
      </c>
      <c r="D1637">
        <v>2500</v>
      </c>
      <c r="E1637">
        <v>1</v>
      </c>
      <c r="F1637">
        <v>3</v>
      </c>
      <c r="G1637">
        <v>3</v>
      </c>
      <c r="H1637">
        <v>3</v>
      </c>
      <c r="I1637" t="s">
        <v>38</v>
      </c>
      <c r="K1637" t="s">
        <v>265</v>
      </c>
      <c r="L1637">
        <v>1</v>
      </c>
      <c r="M1637">
        <v>22.7</v>
      </c>
      <c r="N1637">
        <v>0</v>
      </c>
      <c r="O1637">
        <v>5.4</v>
      </c>
      <c r="P1637">
        <v>8.5</v>
      </c>
      <c r="U1637" t="s">
        <v>280</v>
      </c>
    </row>
    <row r="1638" spans="1:24" x14ac:dyDescent="0.3">
      <c r="A1638" t="s">
        <v>112</v>
      </c>
      <c r="B1638">
        <v>311</v>
      </c>
      <c r="C1638">
        <v>2501</v>
      </c>
      <c r="D1638">
        <v>3000</v>
      </c>
      <c r="E1638">
        <v>1</v>
      </c>
      <c r="F1638">
        <v>3</v>
      </c>
      <c r="G1638">
        <v>3</v>
      </c>
      <c r="H1638">
        <v>3</v>
      </c>
      <c r="I1638" t="s">
        <v>38</v>
      </c>
      <c r="K1638" t="s">
        <v>265</v>
      </c>
      <c r="L1638">
        <v>1</v>
      </c>
      <c r="M1638">
        <v>11.6</v>
      </c>
      <c r="N1638">
        <v>0</v>
      </c>
      <c r="O1638">
        <v>40.299999999999997</v>
      </c>
      <c r="P1638">
        <v>125.1</v>
      </c>
      <c r="T1638" t="s">
        <v>48</v>
      </c>
    </row>
    <row r="1639" spans="1:24" x14ac:dyDescent="0.3">
      <c r="A1639" t="s">
        <v>112</v>
      </c>
      <c r="B1639">
        <v>311</v>
      </c>
      <c r="C1639">
        <v>3001</v>
      </c>
      <c r="D1639">
        <v>3500</v>
      </c>
      <c r="E1639">
        <v>1</v>
      </c>
      <c r="F1639">
        <v>3</v>
      </c>
      <c r="G1639">
        <v>3</v>
      </c>
      <c r="H1639">
        <v>2</v>
      </c>
      <c r="I1639" t="s">
        <v>38</v>
      </c>
      <c r="K1639" t="s">
        <v>265</v>
      </c>
      <c r="L1639">
        <v>1</v>
      </c>
      <c r="M1639">
        <v>123.7</v>
      </c>
      <c r="N1639">
        <v>0.2</v>
      </c>
      <c r="O1639">
        <v>87.8</v>
      </c>
      <c r="P1639">
        <v>449.1</v>
      </c>
      <c r="T1639" t="s">
        <v>48</v>
      </c>
    </row>
    <row r="1640" spans="1:24" x14ac:dyDescent="0.3">
      <c r="A1640" t="s">
        <v>112</v>
      </c>
      <c r="B1640">
        <v>311</v>
      </c>
      <c r="C1640">
        <v>3501</v>
      </c>
      <c r="D1640">
        <v>4000</v>
      </c>
      <c r="E1640">
        <v>1</v>
      </c>
      <c r="F1640">
        <v>3</v>
      </c>
      <c r="G1640">
        <v>3</v>
      </c>
      <c r="H1640">
        <v>2</v>
      </c>
      <c r="I1640" t="s">
        <v>38</v>
      </c>
      <c r="K1640" t="s">
        <v>265</v>
      </c>
      <c r="L1640">
        <v>1</v>
      </c>
      <c r="M1640">
        <v>85.2</v>
      </c>
      <c r="N1640">
        <v>10.9</v>
      </c>
      <c r="O1640">
        <v>206.5</v>
      </c>
      <c r="P1640">
        <v>755.5</v>
      </c>
      <c r="T1640" t="s">
        <v>48</v>
      </c>
    </row>
    <row r="1641" spans="1:24" x14ac:dyDescent="0.3">
      <c r="A1641" t="s">
        <v>112</v>
      </c>
      <c r="B1641">
        <v>311</v>
      </c>
      <c r="C1641">
        <v>4001</v>
      </c>
      <c r="D1641">
        <v>4500</v>
      </c>
      <c r="E1641">
        <v>1</v>
      </c>
      <c r="F1641">
        <v>3</v>
      </c>
      <c r="G1641">
        <v>3</v>
      </c>
      <c r="H1641">
        <v>2</v>
      </c>
      <c r="I1641" t="s">
        <v>264</v>
      </c>
      <c r="K1641" t="s">
        <v>265</v>
      </c>
      <c r="L1641">
        <v>1</v>
      </c>
      <c r="M1641">
        <v>20.8</v>
      </c>
      <c r="N1641">
        <v>0.2</v>
      </c>
      <c r="O1641">
        <v>131.19999999999999</v>
      </c>
      <c r="P1641">
        <v>366.6</v>
      </c>
      <c r="T1641" t="s">
        <v>48</v>
      </c>
    </row>
    <row r="1642" spans="1:24" x14ac:dyDescent="0.3">
      <c r="A1642" t="s">
        <v>112</v>
      </c>
      <c r="B1642">
        <v>311</v>
      </c>
      <c r="C1642">
        <v>4501</v>
      </c>
      <c r="D1642">
        <v>5000</v>
      </c>
      <c r="E1642">
        <v>1</v>
      </c>
      <c r="F1642">
        <v>3</v>
      </c>
      <c r="G1642">
        <v>3</v>
      </c>
      <c r="H1642">
        <v>2</v>
      </c>
      <c r="I1642" t="s">
        <v>275</v>
      </c>
      <c r="K1642" t="s">
        <v>276</v>
      </c>
      <c r="L1642">
        <v>1</v>
      </c>
      <c r="M1642">
        <v>50.3</v>
      </c>
      <c r="N1642">
        <v>12</v>
      </c>
      <c r="O1642">
        <v>38.299999999999997</v>
      </c>
      <c r="P1642">
        <v>373.7</v>
      </c>
      <c r="T1642" t="s">
        <v>48</v>
      </c>
    </row>
    <row r="1643" spans="1:24" x14ac:dyDescent="0.3">
      <c r="A1643" t="s">
        <v>112</v>
      </c>
      <c r="B1643">
        <v>311</v>
      </c>
      <c r="C1643">
        <v>5001</v>
      </c>
      <c r="D1643">
        <v>5500</v>
      </c>
      <c r="E1643">
        <v>1</v>
      </c>
      <c r="F1643">
        <v>3</v>
      </c>
      <c r="G1643">
        <v>3</v>
      </c>
      <c r="H1643">
        <v>2</v>
      </c>
      <c r="I1643" t="s">
        <v>92</v>
      </c>
      <c r="K1643" t="s">
        <v>276</v>
      </c>
      <c r="L1643">
        <v>1</v>
      </c>
      <c r="M1643">
        <v>17.8</v>
      </c>
      <c r="N1643">
        <v>0.2</v>
      </c>
      <c r="O1643">
        <v>99.8</v>
      </c>
      <c r="P1643">
        <v>990.5</v>
      </c>
      <c r="T1643" t="s">
        <v>48</v>
      </c>
    </row>
    <row r="1644" spans="1:24" x14ac:dyDescent="0.3">
      <c r="A1644" t="s">
        <v>112</v>
      </c>
      <c r="B1644">
        <v>311</v>
      </c>
      <c r="C1644">
        <v>5501</v>
      </c>
      <c r="D1644">
        <v>6000</v>
      </c>
      <c r="E1644">
        <v>1</v>
      </c>
      <c r="F1644">
        <v>3</v>
      </c>
      <c r="G1644">
        <v>2</v>
      </c>
      <c r="H1644">
        <v>2</v>
      </c>
      <c r="I1644" t="s">
        <v>275</v>
      </c>
      <c r="K1644" t="s">
        <v>276</v>
      </c>
      <c r="L1644">
        <v>2</v>
      </c>
      <c r="M1644">
        <v>179.9</v>
      </c>
      <c r="N1644">
        <v>35.200000000000003</v>
      </c>
      <c r="O1644">
        <v>662.3</v>
      </c>
      <c r="P1644">
        <v>12368.2</v>
      </c>
      <c r="Q1644" t="s">
        <v>961</v>
      </c>
      <c r="T1644" t="s">
        <v>48</v>
      </c>
    </row>
    <row r="1645" spans="1:24" x14ac:dyDescent="0.3">
      <c r="A1645" t="s">
        <v>112</v>
      </c>
      <c r="B1645">
        <v>311</v>
      </c>
      <c r="C1645">
        <v>6001</v>
      </c>
      <c r="D1645">
        <v>6500</v>
      </c>
      <c r="E1645">
        <v>1</v>
      </c>
      <c r="F1645">
        <v>3</v>
      </c>
      <c r="G1645">
        <v>2</v>
      </c>
      <c r="H1645">
        <v>2</v>
      </c>
      <c r="I1645" t="s">
        <v>92</v>
      </c>
      <c r="K1645" t="s">
        <v>46</v>
      </c>
      <c r="L1645">
        <v>1</v>
      </c>
      <c r="M1645">
        <v>297.8</v>
      </c>
      <c r="N1645">
        <v>97.3</v>
      </c>
      <c r="O1645">
        <v>443.9</v>
      </c>
      <c r="P1645">
        <v>13701.8</v>
      </c>
      <c r="T1645" t="s">
        <v>48</v>
      </c>
    </row>
    <row r="1646" spans="1:24" x14ac:dyDescent="0.3">
      <c r="A1646" t="s">
        <v>112</v>
      </c>
      <c r="B1646">
        <v>311</v>
      </c>
      <c r="C1646">
        <v>6501</v>
      </c>
      <c r="D1646">
        <v>7000</v>
      </c>
      <c r="E1646">
        <v>1</v>
      </c>
      <c r="F1646">
        <v>3</v>
      </c>
      <c r="G1646">
        <v>2</v>
      </c>
      <c r="H1646">
        <v>2</v>
      </c>
      <c r="I1646" t="s">
        <v>92</v>
      </c>
      <c r="K1646" t="s">
        <v>46</v>
      </c>
      <c r="L1646">
        <v>1</v>
      </c>
      <c r="M1646">
        <v>29.1</v>
      </c>
      <c r="N1646">
        <v>11.4</v>
      </c>
      <c r="O1646">
        <v>224</v>
      </c>
      <c r="P1646">
        <v>2121.6999999999998</v>
      </c>
      <c r="T1646" t="s">
        <v>48</v>
      </c>
    </row>
    <row r="1647" spans="1:24" x14ac:dyDescent="0.3">
      <c r="A1647" t="s">
        <v>112</v>
      </c>
      <c r="B1647">
        <v>312</v>
      </c>
      <c r="C1647">
        <v>1001</v>
      </c>
      <c r="D1647">
        <v>1500</v>
      </c>
      <c r="E1647">
        <v>1</v>
      </c>
      <c r="F1647">
        <v>3</v>
      </c>
      <c r="G1647">
        <v>3</v>
      </c>
      <c r="H1647">
        <v>2</v>
      </c>
      <c r="I1647" t="s">
        <v>50</v>
      </c>
      <c r="K1647" t="s">
        <v>51</v>
      </c>
      <c r="L1647">
        <v>0</v>
      </c>
      <c r="M1647">
        <v>0</v>
      </c>
      <c r="N1647">
        <v>0</v>
      </c>
      <c r="O1647">
        <v>299.89999999999998</v>
      </c>
      <c r="P1647">
        <v>3202.2</v>
      </c>
    </row>
    <row r="1648" spans="1:24" x14ac:dyDescent="0.3">
      <c r="A1648" t="s">
        <v>112</v>
      </c>
      <c r="B1648">
        <v>312</v>
      </c>
      <c r="C1648">
        <v>1501</v>
      </c>
      <c r="D1648">
        <v>2000</v>
      </c>
      <c r="E1648">
        <v>3</v>
      </c>
      <c r="F1648">
        <v>3</v>
      </c>
      <c r="G1648">
        <v>2</v>
      </c>
      <c r="H1648">
        <v>2</v>
      </c>
      <c r="I1648" t="s">
        <v>50</v>
      </c>
      <c r="K1648" t="s">
        <v>51</v>
      </c>
      <c r="L1648">
        <v>2</v>
      </c>
      <c r="M1648">
        <v>1831.8</v>
      </c>
      <c r="N1648">
        <v>149.80000000000001</v>
      </c>
      <c r="O1648">
        <v>1736.6</v>
      </c>
      <c r="P1648">
        <v>13512.6</v>
      </c>
      <c r="T1648" t="s">
        <v>33</v>
      </c>
      <c r="W1648" t="s">
        <v>37</v>
      </c>
    </row>
    <row r="1649" spans="1:26" x14ac:dyDescent="0.3">
      <c r="A1649" t="s">
        <v>112</v>
      </c>
      <c r="B1649">
        <v>312</v>
      </c>
      <c r="C1649">
        <v>2001</v>
      </c>
      <c r="D1649">
        <v>2500</v>
      </c>
      <c r="E1649">
        <v>3</v>
      </c>
      <c r="F1649">
        <v>3</v>
      </c>
      <c r="G1649">
        <v>2</v>
      </c>
      <c r="H1649">
        <v>1</v>
      </c>
      <c r="I1649" t="s">
        <v>50</v>
      </c>
      <c r="K1649" t="s">
        <v>51</v>
      </c>
      <c r="L1649">
        <v>3</v>
      </c>
      <c r="M1649">
        <v>1476.5</v>
      </c>
      <c r="N1649">
        <v>177.4</v>
      </c>
      <c r="O1649">
        <v>4545.2</v>
      </c>
      <c r="P1649">
        <v>33758</v>
      </c>
      <c r="T1649" t="s">
        <v>33</v>
      </c>
      <c r="U1649" t="s">
        <v>280</v>
      </c>
      <c r="W1649" t="s">
        <v>37</v>
      </c>
      <c r="X1649" t="s">
        <v>763</v>
      </c>
      <c r="Z1649" t="s">
        <v>764</v>
      </c>
    </row>
    <row r="1650" spans="1:26" x14ac:dyDescent="0.3">
      <c r="A1650" t="s">
        <v>112</v>
      </c>
      <c r="B1650">
        <v>312</v>
      </c>
      <c r="C1650">
        <v>2501</v>
      </c>
      <c r="D1650">
        <v>3000</v>
      </c>
      <c r="E1650">
        <v>4</v>
      </c>
      <c r="F1650">
        <v>3</v>
      </c>
      <c r="G1650">
        <v>2</v>
      </c>
      <c r="H1650">
        <v>1</v>
      </c>
      <c r="I1650" t="s">
        <v>24</v>
      </c>
      <c r="K1650" t="s">
        <v>25</v>
      </c>
      <c r="L1650">
        <v>4</v>
      </c>
      <c r="M1650">
        <v>4073</v>
      </c>
      <c r="N1650">
        <v>1170.5</v>
      </c>
      <c r="O1650">
        <v>9685.2999999999993</v>
      </c>
      <c r="P1650">
        <v>89171.1</v>
      </c>
      <c r="T1650" t="s">
        <v>33</v>
      </c>
      <c r="U1650" t="s">
        <v>284</v>
      </c>
      <c r="W1650" t="s">
        <v>37</v>
      </c>
      <c r="X1650" t="s">
        <v>763</v>
      </c>
      <c r="Z1650" t="s">
        <v>765</v>
      </c>
    </row>
    <row r="1651" spans="1:26" x14ac:dyDescent="0.3">
      <c r="A1651" t="s">
        <v>112</v>
      </c>
      <c r="B1651">
        <v>312</v>
      </c>
      <c r="C1651">
        <v>3001</v>
      </c>
      <c r="D1651">
        <v>3500</v>
      </c>
      <c r="E1651">
        <v>6</v>
      </c>
      <c r="F1651">
        <v>3</v>
      </c>
      <c r="G1651">
        <v>2</v>
      </c>
      <c r="H1651">
        <v>1</v>
      </c>
      <c r="I1651" t="s">
        <v>24</v>
      </c>
      <c r="K1651" t="s">
        <v>25</v>
      </c>
      <c r="L1651">
        <v>4</v>
      </c>
      <c r="M1651">
        <v>4294.2</v>
      </c>
      <c r="N1651">
        <v>1328.7</v>
      </c>
      <c r="O1651">
        <v>5476.2</v>
      </c>
      <c r="P1651">
        <v>42849.9</v>
      </c>
      <c r="R1651" t="s">
        <v>35</v>
      </c>
      <c r="T1651" t="s">
        <v>33</v>
      </c>
      <c r="U1651" t="s">
        <v>28</v>
      </c>
      <c r="W1651" t="s">
        <v>37</v>
      </c>
      <c r="X1651" t="s">
        <v>286</v>
      </c>
      <c r="Z1651" t="s">
        <v>764</v>
      </c>
    </row>
    <row r="1652" spans="1:26" x14ac:dyDescent="0.3">
      <c r="A1652" t="s">
        <v>112</v>
      </c>
      <c r="B1652">
        <v>312</v>
      </c>
      <c r="C1652">
        <v>4001</v>
      </c>
      <c r="D1652">
        <v>4500</v>
      </c>
      <c r="E1652">
        <v>10</v>
      </c>
      <c r="F1652">
        <v>3</v>
      </c>
      <c r="G1652">
        <v>2</v>
      </c>
      <c r="H1652">
        <v>1</v>
      </c>
      <c r="I1652" t="s">
        <v>24</v>
      </c>
      <c r="K1652" t="s">
        <v>25</v>
      </c>
      <c r="L1652">
        <v>3</v>
      </c>
      <c r="M1652">
        <v>1958.7</v>
      </c>
      <c r="N1652">
        <v>754.6</v>
      </c>
      <c r="O1652">
        <v>5823.6</v>
      </c>
      <c r="P1652">
        <v>40992.800000000003</v>
      </c>
      <c r="R1652" t="s">
        <v>35</v>
      </c>
      <c r="T1652" t="s">
        <v>33</v>
      </c>
      <c r="U1652" t="s">
        <v>28</v>
      </c>
      <c r="Z1652" t="s">
        <v>287</v>
      </c>
    </row>
    <row r="1653" spans="1:26" x14ac:dyDescent="0.3">
      <c r="A1653" t="s">
        <v>112</v>
      </c>
      <c r="B1653">
        <v>312</v>
      </c>
      <c r="C1653">
        <v>4501</v>
      </c>
      <c r="D1653">
        <v>5000</v>
      </c>
      <c r="E1653">
        <v>6</v>
      </c>
      <c r="F1653">
        <v>3</v>
      </c>
      <c r="G1653">
        <v>2</v>
      </c>
      <c r="H1653">
        <v>1</v>
      </c>
      <c r="I1653" t="s">
        <v>285</v>
      </c>
      <c r="K1653" t="s">
        <v>276</v>
      </c>
      <c r="L1653">
        <v>3</v>
      </c>
      <c r="M1653">
        <v>989.3</v>
      </c>
      <c r="N1653">
        <v>362.4</v>
      </c>
      <c r="O1653">
        <v>2549</v>
      </c>
      <c r="P1653">
        <v>28412.400000000001</v>
      </c>
      <c r="R1653" t="s">
        <v>35</v>
      </c>
      <c r="T1653" t="s">
        <v>33</v>
      </c>
      <c r="U1653" t="s">
        <v>28</v>
      </c>
      <c r="Z1653" t="s">
        <v>287</v>
      </c>
    </row>
    <row r="1654" spans="1:26" x14ac:dyDescent="0.3">
      <c r="A1654" t="s">
        <v>112</v>
      </c>
      <c r="B1654">
        <v>312</v>
      </c>
      <c r="C1654">
        <v>5001</v>
      </c>
      <c r="D1654">
        <v>5500</v>
      </c>
      <c r="E1654">
        <v>1</v>
      </c>
      <c r="F1654">
        <v>3</v>
      </c>
      <c r="G1654">
        <v>2</v>
      </c>
      <c r="H1654">
        <v>2</v>
      </c>
      <c r="I1654" t="s">
        <v>285</v>
      </c>
      <c r="K1654" t="s">
        <v>276</v>
      </c>
      <c r="L1654">
        <v>3</v>
      </c>
      <c r="M1654">
        <v>116</v>
      </c>
      <c r="N1654">
        <v>36.299999999999997</v>
      </c>
      <c r="O1654">
        <v>298</v>
      </c>
      <c r="P1654">
        <v>1031.4000000000001</v>
      </c>
      <c r="R1654" t="s">
        <v>35</v>
      </c>
      <c r="U1654" t="s">
        <v>284</v>
      </c>
    </row>
    <row r="1655" spans="1:26" x14ac:dyDescent="0.3">
      <c r="A1655" t="s">
        <v>112</v>
      </c>
      <c r="B1655">
        <v>312</v>
      </c>
      <c r="C1655">
        <v>6001</v>
      </c>
      <c r="D1655">
        <v>6500</v>
      </c>
      <c r="E1655">
        <v>1</v>
      </c>
      <c r="F1655">
        <v>3</v>
      </c>
      <c r="G1655">
        <v>3</v>
      </c>
      <c r="H1655">
        <v>3</v>
      </c>
      <c r="I1655" t="s">
        <v>302</v>
      </c>
      <c r="K1655" t="s">
        <v>51</v>
      </c>
      <c r="L1655">
        <v>0</v>
      </c>
      <c r="M1655">
        <v>0</v>
      </c>
      <c r="N1655">
        <v>0</v>
      </c>
      <c r="O1655">
        <v>0.1</v>
      </c>
      <c r="P1655">
        <v>3</v>
      </c>
    </row>
    <row r="1656" spans="1:26" x14ac:dyDescent="0.3">
      <c r="A1656" t="s">
        <v>112</v>
      </c>
      <c r="B1656">
        <v>312</v>
      </c>
      <c r="C1656">
        <v>6501</v>
      </c>
      <c r="D1656">
        <v>7000</v>
      </c>
      <c r="E1656">
        <v>1</v>
      </c>
      <c r="F1656">
        <v>3</v>
      </c>
      <c r="G1656">
        <v>3</v>
      </c>
      <c r="H1656">
        <v>3</v>
      </c>
      <c r="I1656" t="s">
        <v>509</v>
      </c>
      <c r="K1656" t="s">
        <v>46</v>
      </c>
      <c r="L1656">
        <v>0</v>
      </c>
      <c r="M1656">
        <v>0</v>
      </c>
      <c r="N1656">
        <v>0</v>
      </c>
      <c r="O1656">
        <v>0.9</v>
      </c>
      <c r="P1656">
        <v>10</v>
      </c>
    </row>
    <row r="1657" spans="1:26" x14ac:dyDescent="0.3">
      <c r="A1657" t="s">
        <v>112</v>
      </c>
      <c r="B1657">
        <v>321</v>
      </c>
      <c r="C1657">
        <v>1501</v>
      </c>
      <c r="D1657">
        <v>2000</v>
      </c>
      <c r="E1657">
        <v>1</v>
      </c>
      <c r="F1657">
        <v>3</v>
      </c>
      <c r="G1657">
        <v>3</v>
      </c>
      <c r="H1657">
        <v>2</v>
      </c>
      <c r="I1657" t="s">
        <v>38</v>
      </c>
      <c r="K1657" t="s">
        <v>39</v>
      </c>
      <c r="L1657">
        <v>0</v>
      </c>
      <c r="M1657">
        <v>0</v>
      </c>
      <c r="N1657">
        <v>0</v>
      </c>
      <c r="O1657">
        <v>263.39999999999998</v>
      </c>
      <c r="P1657">
        <v>2028.7</v>
      </c>
    </row>
    <row r="1658" spans="1:26" x14ac:dyDescent="0.3">
      <c r="A1658" t="s">
        <v>112</v>
      </c>
      <c r="B1658">
        <v>321</v>
      </c>
      <c r="C1658">
        <v>2001</v>
      </c>
      <c r="D1658">
        <v>2500</v>
      </c>
      <c r="E1658">
        <v>6</v>
      </c>
      <c r="F1658">
        <v>3</v>
      </c>
      <c r="G1658">
        <v>2</v>
      </c>
      <c r="H1658">
        <v>1</v>
      </c>
      <c r="I1658" t="s">
        <v>38</v>
      </c>
      <c r="K1658" t="s">
        <v>39</v>
      </c>
      <c r="L1658">
        <v>5</v>
      </c>
      <c r="M1658">
        <v>6148.3</v>
      </c>
      <c r="N1658">
        <v>1153.4000000000001</v>
      </c>
      <c r="O1658">
        <v>2838</v>
      </c>
      <c r="P1658">
        <v>14767.8</v>
      </c>
      <c r="R1658" t="s">
        <v>510</v>
      </c>
      <c r="S1658" t="s">
        <v>41</v>
      </c>
      <c r="V1658" t="s">
        <v>768</v>
      </c>
      <c r="W1658" t="s">
        <v>44</v>
      </c>
    </row>
    <row r="1659" spans="1:26" x14ac:dyDescent="0.3">
      <c r="A1659" t="s">
        <v>112</v>
      </c>
      <c r="B1659">
        <v>321</v>
      </c>
      <c r="C1659">
        <v>2501</v>
      </c>
      <c r="D1659">
        <v>3000</v>
      </c>
      <c r="E1659">
        <v>6</v>
      </c>
      <c r="F1659">
        <v>3</v>
      </c>
      <c r="G1659">
        <v>2</v>
      </c>
      <c r="H1659">
        <v>1</v>
      </c>
      <c r="I1659" t="s">
        <v>38</v>
      </c>
      <c r="K1659" t="s">
        <v>39</v>
      </c>
      <c r="L1659">
        <v>6</v>
      </c>
      <c r="M1659">
        <v>7387.1</v>
      </c>
      <c r="N1659">
        <v>1609.5</v>
      </c>
      <c r="O1659">
        <v>5396.7</v>
      </c>
      <c r="P1659">
        <v>46105.3</v>
      </c>
      <c r="R1659" t="s">
        <v>288</v>
      </c>
      <c r="S1659" t="s">
        <v>41</v>
      </c>
      <c r="V1659" t="s">
        <v>43</v>
      </c>
      <c r="W1659" t="s">
        <v>44</v>
      </c>
    </row>
    <row r="1660" spans="1:26" x14ac:dyDescent="0.3">
      <c r="A1660" t="s">
        <v>112</v>
      </c>
      <c r="B1660">
        <v>321</v>
      </c>
      <c r="C1660">
        <v>3001</v>
      </c>
      <c r="D1660">
        <v>3500</v>
      </c>
      <c r="E1660">
        <v>9</v>
      </c>
      <c r="F1660">
        <v>3</v>
      </c>
      <c r="G1660">
        <v>1</v>
      </c>
      <c r="H1660">
        <v>1</v>
      </c>
      <c r="I1660" t="s">
        <v>38</v>
      </c>
      <c r="K1660" t="s">
        <v>39</v>
      </c>
      <c r="L1660">
        <v>6</v>
      </c>
      <c r="M1660">
        <v>8269.7999999999993</v>
      </c>
      <c r="N1660">
        <v>2405.1999999999998</v>
      </c>
      <c r="O1660">
        <v>7796.5</v>
      </c>
      <c r="P1660">
        <v>61030</v>
      </c>
      <c r="R1660" t="s">
        <v>769</v>
      </c>
      <c r="S1660" t="s">
        <v>41</v>
      </c>
      <c r="U1660" t="s">
        <v>42</v>
      </c>
      <c r="V1660" t="s">
        <v>43</v>
      </c>
      <c r="W1660" t="s">
        <v>44</v>
      </c>
      <c r="X1660" t="s">
        <v>770</v>
      </c>
    </row>
    <row r="1661" spans="1:26" x14ac:dyDescent="0.3">
      <c r="A1661" t="s">
        <v>112</v>
      </c>
      <c r="B1661">
        <v>321</v>
      </c>
      <c r="C1661">
        <v>5501</v>
      </c>
      <c r="D1661">
        <v>6000</v>
      </c>
      <c r="E1661">
        <v>3</v>
      </c>
      <c r="F1661">
        <v>3</v>
      </c>
      <c r="G1661">
        <v>2</v>
      </c>
      <c r="H1661">
        <v>2</v>
      </c>
      <c r="I1661" t="s">
        <v>38</v>
      </c>
      <c r="K1661" t="s">
        <v>39</v>
      </c>
      <c r="L1661">
        <v>1</v>
      </c>
      <c r="M1661">
        <v>8</v>
      </c>
      <c r="N1661">
        <v>0</v>
      </c>
      <c r="O1661">
        <v>2286.6999999999998</v>
      </c>
      <c r="P1661">
        <v>27591.5</v>
      </c>
      <c r="S1661" t="s">
        <v>511</v>
      </c>
      <c r="X1661" t="s">
        <v>772</v>
      </c>
    </row>
    <row r="1662" spans="1:26" x14ac:dyDescent="0.3">
      <c r="A1662" t="s">
        <v>112</v>
      </c>
      <c r="B1662">
        <v>321</v>
      </c>
      <c r="C1662">
        <v>6001</v>
      </c>
      <c r="D1662">
        <v>6500</v>
      </c>
      <c r="E1662">
        <v>1</v>
      </c>
      <c r="F1662">
        <v>3</v>
      </c>
      <c r="G1662">
        <v>3</v>
      </c>
      <c r="H1662">
        <v>2</v>
      </c>
      <c r="I1662" t="s">
        <v>38</v>
      </c>
      <c r="K1662" t="s">
        <v>39</v>
      </c>
      <c r="L1662">
        <v>1</v>
      </c>
      <c r="M1662">
        <v>17.899999999999999</v>
      </c>
      <c r="N1662">
        <v>0</v>
      </c>
      <c r="O1662">
        <v>216.5</v>
      </c>
      <c r="P1662">
        <v>1549.6</v>
      </c>
      <c r="S1662" t="s">
        <v>511</v>
      </c>
    </row>
    <row r="1663" spans="1:26" x14ac:dyDescent="0.3">
      <c r="A1663" t="s">
        <v>112</v>
      </c>
      <c r="B1663">
        <v>322</v>
      </c>
      <c r="C1663">
        <v>2501</v>
      </c>
      <c r="D1663">
        <v>3000</v>
      </c>
      <c r="E1663">
        <v>3</v>
      </c>
      <c r="F1663">
        <v>3</v>
      </c>
      <c r="G1663">
        <v>2</v>
      </c>
      <c r="H1663">
        <v>2</v>
      </c>
      <c r="I1663" t="s">
        <v>38</v>
      </c>
      <c r="K1663" t="s">
        <v>39</v>
      </c>
      <c r="L1663">
        <v>0</v>
      </c>
      <c r="M1663">
        <v>0</v>
      </c>
      <c r="N1663">
        <v>0</v>
      </c>
      <c r="O1663">
        <v>2680.4</v>
      </c>
      <c r="P1663">
        <v>15164.1</v>
      </c>
    </row>
    <row r="1664" spans="1:26" x14ac:dyDescent="0.3">
      <c r="A1664" t="s">
        <v>112</v>
      </c>
      <c r="B1664">
        <v>322</v>
      </c>
      <c r="C1664">
        <v>5501</v>
      </c>
      <c r="D1664">
        <v>6000</v>
      </c>
      <c r="E1664">
        <v>9</v>
      </c>
      <c r="F1664">
        <v>3</v>
      </c>
      <c r="G1664">
        <v>2</v>
      </c>
      <c r="H1664">
        <v>1</v>
      </c>
      <c r="I1664" t="s">
        <v>92</v>
      </c>
      <c r="K1664" t="s">
        <v>46</v>
      </c>
      <c r="L1664">
        <v>2</v>
      </c>
      <c r="M1664">
        <v>967.3</v>
      </c>
      <c r="N1664">
        <v>57.6</v>
      </c>
      <c r="O1664">
        <v>3579.2</v>
      </c>
      <c r="P1664">
        <v>39821.4</v>
      </c>
      <c r="Q1664" t="s">
        <v>961</v>
      </c>
      <c r="T1664" t="s">
        <v>48</v>
      </c>
    </row>
    <row r="1665" spans="1:26" x14ac:dyDescent="0.3">
      <c r="A1665" t="s">
        <v>112</v>
      </c>
      <c r="B1665">
        <v>322</v>
      </c>
      <c r="C1665">
        <v>6001</v>
      </c>
      <c r="D1665">
        <v>6500</v>
      </c>
      <c r="E1665">
        <v>3</v>
      </c>
      <c r="F1665">
        <v>3</v>
      </c>
      <c r="G1665">
        <v>2</v>
      </c>
      <c r="H1665">
        <v>2</v>
      </c>
      <c r="I1665" t="s">
        <v>92</v>
      </c>
      <c r="K1665" t="s">
        <v>46</v>
      </c>
      <c r="L1665">
        <v>1</v>
      </c>
      <c r="M1665">
        <v>220.1</v>
      </c>
      <c r="N1665">
        <v>39.1</v>
      </c>
      <c r="O1665">
        <v>1638</v>
      </c>
      <c r="P1665">
        <v>23238.9</v>
      </c>
      <c r="T1665" t="s">
        <v>48</v>
      </c>
    </row>
    <row r="1666" spans="1:26" x14ac:dyDescent="0.3">
      <c r="A1666" t="s">
        <v>112</v>
      </c>
      <c r="B1666">
        <v>322</v>
      </c>
      <c r="C1666">
        <v>6501</v>
      </c>
      <c r="D1666">
        <v>7000</v>
      </c>
      <c r="E1666">
        <v>1</v>
      </c>
      <c r="F1666">
        <v>3</v>
      </c>
      <c r="G1666">
        <v>2</v>
      </c>
      <c r="H1666">
        <v>2</v>
      </c>
      <c r="I1666" t="s">
        <v>92</v>
      </c>
      <c r="K1666" t="s">
        <v>46</v>
      </c>
      <c r="L1666">
        <v>1</v>
      </c>
      <c r="M1666">
        <v>19</v>
      </c>
      <c r="N1666">
        <v>4.7</v>
      </c>
      <c r="O1666">
        <v>723.3</v>
      </c>
      <c r="P1666">
        <v>13549.2</v>
      </c>
      <c r="T1666" t="s">
        <v>48</v>
      </c>
    </row>
    <row r="1667" spans="1:26" x14ac:dyDescent="0.3">
      <c r="A1667" t="s">
        <v>112</v>
      </c>
      <c r="B1667">
        <v>322</v>
      </c>
      <c r="C1667">
        <v>7001</v>
      </c>
      <c r="D1667">
        <v>7500</v>
      </c>
      <c r="E1667">
        <v>1</v>
      </c>
      <c r="F1667">
        <v>3</v>
      </c>
      <c r="G1667">
        <v>2</v>
      </c>
      <c r="H1667">
        <v>2</v>
      </c>
      <c r="I1667" t="s">
        <v>92</v>
      </c>
      <c r="K1667" t="s">
        <v>46</v>
      </c>
      <c r="L1667">
        <v>0</v>
      </c>
      <c r="M1667">
        <v>0</v>
      </c>
      <c r="N1667">
        <v>0</v>
      </c>
      <c r="O1667">
        <v>216.9</v>
      </c>
      <c r="P1667">
        <v>2138.6999999999998</v>
      </c>
    </row>
    <row r="1668" spans="1:26" x14ac:dyDescent="0.3">
      <c r="A1668" t="s">
        <v>112</v>
      </c>
      <c r="B1668">
        <v>331</v>
      </c>
      <c r="C1668">
        <v>2001</v>
      </c>
      <c r="D1668">
        <v>2500</v>
      </c>
      <c r="E1668">
        <v>1</v>
      </c>
      <c r="F1668">
        <v>3</v>
      </c>
      <c r="G1668">
        <v>3</v>
      </c>
      <c r="H1668">
        <v>2</v>
      </c>
      <c r="I1668" t="s">
        <v>50</v>
      </c>
      <c r="K1668" t="s">
        <v>51</v>
      </c>
      <c r="L1668">
        <v>0</v>
      </c>
      <c r="M1668">
        <v>0</v>
      </c>
      <c r="N1668">
        <v>0</v>
      </c>
      <c r="O1668">
        <v>82.8</v>
      </c>
      <c r="P1668">
        <v>252</v>
      </c>
      <c r="X1668" t="s">
        <v>290</v>
      </c>
    </row>
    <row r="1669" spans="1:26" x14ac:dyDescent="0.3">
      <c r="A1669" t="s">
        <v>112</v>
      </c>
      <c r="B1669">
        <v>331</v>
      </c>
      <c r="C1669">
        <v>2501</v>
      </c>
      <c r="D1669">
        <v>3000</v>
      </c>
      <c r="E1669">
        <v>4</v>
      </c>
      <c r="F1669">
        <v>3</v>
      </c>
      <c r="G1669">
        <v>2</v>
      </c>
      <c r="H1669">
        <v>2</v>
      </c>
      <c r="I1669" t="s">
        <v>50</v>
      </c>
      <c r="K1669" t="s">
        <v>51</v>
      </c>
      <c r="L1669">
        <v>0</v>
      </c>
      <c r="M1669">
        <v>0</v>
      </c>
      <c r="N1669">
        <v>0</v>
      </c>
      <c r="O1669">
        <v>3560.8</v>
      </c>
      <c r="P1669">
        <v>28300.9</v>
      </c>
      <c r="X1669" t="s">
        <v>290</v>
      </c>
      <c r="Z1669" t="s">
        <v>777</v>
      </c>
    </row>
    <row r="1670" spans="1:26" x14ac:dyDescent="0.3">
      <c r="A1670" t="s">
        <v>112</v>
      </c>
      <c r="B1670">
        <v>331</v>
      </c>
      <c r="C1670">
        <v>6001</v>
      </c>
      <c r="D1670">
        <v>6500</v>
      </c>
      <c r="E1670">
        <v>6</v>
      </c>
      <c r="F1670">
        <v>3</v>
      </c>
      <c r="G1670">
        <v>2</v>
      </c>
      <c r="H1670">
        <v>2</v>
      </c>
      <c r="I1670" t="s">
        <v>92</v>
      </c>
      <c r="K1670" t="s">
        <v>46</v>
      </c>
      <c r="L1670">
        <v>2</v>
      </c>
      <c r="M1670">
        <v>25.9</v>
      </c>
      <c r="N1670">
        <v>0</v>
      </c>
      <c r="O1670">
        <v>2668.2</v>
      </c>
      <c r="P1670">
        <v>18726.8</v>
      </c>
      <c r="T1670" t="s">
        <v>48</v>
      </c>
      <c r="W1670" t="s">
        <v>211</v>
      </c>
      <c r="X1670" t="s">
        <v>376</v>
      </c>
      <c r="Z1670" t="s">
        <v>212</v>
      </c>
    </row>
    <row r="1671" spans="1:26" x14ac:dyDescent="0.3">
      <c r="A1671" t="s">
        <v>112</v>
      </c>
      <c r="B1671">
        <v>331</v>
      </c>
      <c r="C1671">
        <v>6501</v>
      </c>
      <c r="D1671">
        <v>7000</v>
      </c>
      <c r="E1671">
        <v>1</v>
      </c>
      <c r="F1671">
        <v>3</v>
      </c>
      <c r="G1671">
        <v>2</v>
      </c>
      <c r="H1671">
        <v>2</v>
      </c>
      <c r="I1671" t="s">
        <v>92</v>
      </c>
      <c r="K1671" t="s">
        <v>46</v>
      </c>
      <c r="L1671">
        <v>0</v>
      </c>
      <c r="M1671">
        <v>0</v>
      </c>
      <c r="N1671">
        <v>0</v>
      </c>
      <c r="O1671">
        <v>212.8</v>
      </c>
      <c r="P1671">
        <v>3137.6</v>
      </c>
    </row>
    <row r="1672" spans="1:26" x14ac:dyDescent="0.3">
      <c r="A1672" t="s">
        <v>112</v>
      </c>
      <c r="B1672">
        <v>332</v>
      </c>
      <c r="C1672">
        <v>1501</v>
      </c>
      <c r="D1672">
        <v>2000</v>
      </c>
      <c r="E1672">
        <v>1</v>
      </c>
      <c r="F1672">
        <v>3</v>
      </c>
      <c r="G1672">
        <v>3</v>
      </c>
      <c r="H1672">
        <v>1</v>
      </c>
      <c r="I1672" t="s">
        <v>50</v>
      </c>
      <c r="L1672">
        <v>3</v>
      </c>
      <c r="M1672">
        <v>5422.1</v>
      </c>
      <c r="N1672">
        <v>2629</v>
      </c>
      <c r="O1672">
        <v>871.5</v>
      </c>
      <c r="P1672">
        <v>12693.7</v>
      </c>
      <c r="U1672" t="s">
        <v>57</v>
      </c>
      <c r="W1672" t="s">
        <v>340</v>
      </c>
    </row>
    <row r="1673" spans="1:26" x14ac:dyDescent="0.3">
      <c r="A1673" t="s">
        <v>112</v>
      </c>
      <c r="B1673">
        <v>332</v>
      </c>
      <c r="C1673">
        <v>2001</v>
      </c>
      <c r="D1673">
        <v>2500</v>
      </c>
      <c r="E1673">
        <v>3</v>
      </c>
      <c r="F1673">
        <v>3</v>
      </c>
      <c r="G1673">
        <v>2</v>
      </c>
      <c r="H1673">
        <v>1</v>
      </c>
      <c r="I1673" t="s">
        <v>50</v>
      </c>
      <c r="K1673" t="s">
        <v>51</v>
      </c>
      <c r="L1673">
        <v>4</v>
      </c>
      <c r="M1673">
        <v>7100.8</v>
      </c>
      <c r="N1673">
        <v>2318.6</v>
      </c>
      <c r="O1673">
        <v>17338.2</v>
      </c>
      <c r="P1673">
        <v>235334.2</v>
      </c>
      <c r="T1673" t="s">
        <v>56</v>
      </c>
      <c r="U1673" t="s">
        <v>57</v>
      </c>
      <c r="W1673" t="s">
        <v>340</v>
      </c>
      <c r="Z1673" t="s">
        <v>59</v>
      </c>
    </row>
    <row r="1674" spans="1:26" x14ac:dyDescent="0.3">
      <c r="A1674" t="s">
        <v>112</v>
      </c>
      <c r="B1674">
        <v>332</v>
      </c>
      <c r="C1674">
        <v>2501</v>
      </c>
      <c r="D1674">
        <v>3000</v>
      </c>
      <c r="E1674">
        <v>4</v>
      </c>
      <c r="F1674">
        <v>3</v>
      </c>
      <c r="G1674">
        <v>1</v>
      </c>
      <c r="H1674">
        <v>1</v>
      </c>
      <c r="I1674" t="s">
        <v>50</v>
      </c>
      <c r="J1674" t="s">
        <v>55</v>
      </c>
      <c r="K1674" t="s">
        <v>51</v>
      </c>
      <c r="L1674">
        <v>3</v>
      </c>
      <c r="M1674">
        <v>6480.1</v>
      </c>
      <c r="N1674">
        <v>1427.6</v>
      </c>
      <c r="O1674">
        <v>25745.8</v>
      </c>
      <c r="P1674">
        <v>407484.8</v>
      </c>
      <c r="U1674" t="s">
        <v>61</v>
      </c>
      <c r="W1674" t="s">
        <v>58</v>
      </c>
    </row>
    <row r="1675" spans="1:26" x14ac:dyDescent="0.3">
      <c r="A1675" t="s">
        <v>112</v>
      </c>
      <c r="B1675">
        <v>332</v>
      </c>
      <c r="C1675">
        <v>3001</v>
      </c>
      <c r="D1675">
        <v>3500</v>
      </c>
      <c r="E1675">
        <v>6</v>
      </c>
      <c r="F1675">
        <v>3</v>
      </c>
      <c r="G1675">
        <v>1</v>
      </c>
      <c r="H1675">
        <v>1</v>
      </c>
      <c r="I1675" t="s">
        <v>50</v>
      </c>
      <c r="J1675" t="s">
        <v>55</v>
      </c>
      <c r="K1675" t="s">
        <v>51</v>
      </c>
      <c r="L1675">
        <v>3</v>
      </c>
      <c r="M1675">
        <v>5999.8</v>
      </c>
      <c r="N1675">
        <v>1854</v>
      </c>
      <c r="O1675">
        <v>24904</v>
      </c>
      <c r="P1675">
        <v>356043.4</v>
      </c>
      <c r="U1675" t="s">
        <v>61</v>
      </c>
      <c r="W1675" t="s">
        <v>58</v>
      </c>
    </row>
    <row r="1676" spans="1:26" x14ac:dyDescent="0.3">
      <c r="A1676" t="s">
        <v>112</v>
      </c>
      <c r="B1676">
        <v>332</v>
      </c>
      <c r="C1676">
        <v>3501</v>
      </c>
      <c r="D1676">
        <v>4000</v>
      </c>
      <c r="E1676">
        <v>10</v>
      </c>
      <c r="F1676">
        <v>3</v>
      </c>
      <c r="G1676">
        <v>2</v>
      </c>
      <c r="H1676">
        <v>1</v>
      </c>
      <c r="I1676" t="s">
        <v>50</v>
      </c>
      <c r="K1676" t="s">
        <v>51</v>
      </c>
      <c r="L1676">
        <v>2</v>
      </c>
      <c r="M1676">
        <v>4754.2</v>
      </c>
      <c r="N1676">
        <v>1761.8</v>
      </c>
      <c r="O1676">
        <v>20505.400000000001</v>
      </c>
      <c r="P1676">
        <v>293878.40000000002</v>
      </c>
      <c r="R1676" t="s">
        <v>60</v>
      </c>
      <c r="W1676" t="s">
        <v>340</v>
      </c>
      <c r="Z1676" t="s">
        <v>62</v>
      </c>
    </row>
    <row r="1677" spans="1:26" x14ac:dyDescent="0.3">
      <c r="A1677" t="s">
        <v>112</v>
      </c>
      <c r="B1677">
        <v>332</v>
      </c>
      <c r="C1677">
        <v>4001</v>
      </c>
      <c r="D1677">
        <v>4500</v>
      </c>
      <c r="E1677">
        <v>9</v>
      </c>
      <c r="F1677">
        <v>3</v>
      </c>
      <c r="G1677">
        <v>2</v>
      </c>
      <c r="H1677">
        <v>1</v>
      </c>
      <c r="I1677" t="s">
        <v>50</v>
      </c>
      <c r="K1677" t="s">
        <v>51</v>
      </c>
      <c r="L1677">
        <v>2</v>
      </c>
      <c r="M1677">
        <v>2394.9</v>
      </c>
      <c r="N1677">
        <v>502.5</v>
      </c>
      <c r="O1677">
        <v>13658.1</v>
      </c>
      <c r="P1677">
        <v>222808.3</v>
      </c>
      <c r="R1677" t="s">
        <v>60</v>
      </c>
      <c r="W1677" t="s">
        <v>340</v>
      </c>
      <c r="X1677" t="s">
        <v>341</v>
      </c>
    </row>
    <row r="1678" spans="1:26" x14ac:dyDescent="0.3">
      <c r="A1678" t="s">
        <v>112</v>
      </c>
      <c r="B1678">
        <v>332</v>
      </c>
      <c r="C1678">
        <v>4501</v>
      </c>
      <c r="D1678">
        <v>5000</v>
      </c>
      <c r="E1678">
        <v>3</v>
      </c>
      <c r="F1678">
        <v>3</v>
      </c>
      <c r="G1678">
        <v>2</v>
      </c>
      <c r="H1678">
        <v>1</v>
      </c>
      <c r="I1678" t="s">
        <v>50</v>
      </c>
      <c r="K1678" t="s">
        <v>51</v>
      </c>
      <c r="L1678">
        <v>1</v>
      </c>
      <c r="M1678">
        <v>743.9</v>
      </c>
      <c r="N1678">
        <v>227</v>
      </c>
      <c r="O1678">
        <v>3490.7</v>
      </c>
      <c r="P1678">
        <v>37939.699999999997</v>
      </c>
      <c r="W1678" t="s">
        <v>340</v>
      </c>
      <c r="X1678" t="s">
        <v>341</v>
      </c>
    </row>
    <row r="1679" spans="1:26" x14ac:dyDescent="0.3">
      <c r="A1679" t="s">
        <v>112</v>
      </c>
      <c r="B1679">
        <v>332</v>
      </c>
      <c r="C1679">
        <v>5001</v>
      </c>
      <c r="D1679">
        <v>5500</v>
      </c>
      <c r="E1679">
        <v>1</v>
      </c>
      <c r="F1679">
        <v>3</v>
      </c>
      <c r="G1679">
        <v>2</v>
      </c>
      <c r="H1679">
        <v>2</v>
      </c>
      <c r="I1679" t="s">
        <v>50</v>
      </c>
      <c r="K1679" t="s">
        <v>51</v>
      </c>
      <c r="L1679">
        <v>0</v>
      </c>
      <c r="M1679">
        <v>0</v>
      </c>
      <c r="N1679">
        <v>0</v>
      </c>
      <c r="O1679">
        <v>690.5</v>
      </c>
      <c r="P1679">
        <v>3803.4</v>
      </c>
      <c r="X1679" t="s">
        <v>922</v>
      </c>
    </row>
    <row r="1680" spans="1:26" x14ac:dyDescent="0.3">
      <c r="A1680" t="s">
        <v>112</v>
      </c>
      <c r="B1680">
        <v>332</v>
      </c>
      <c r="C1680">
        <v>5501</v>
      </c>
      <c r="D1680">
        <v>6000</v>
      </c>
      <c r="E1680">
        <v>1</v>
      </c>
      <c r="F1680">
        <v>3</v>
      </c>
      <c r="G1680">
        <v>2</v>
      </c>
      <c r="H1680">
        <v>2</v>
      </c>
      <c r="I1680" t="s">
        <v>50</v>
      </c>
      <c r="K1680" t="s">
        <v>51</v>
      </c>
      <c r="L1680">
        <v>0</v>
      </c>
      <c r="M1680">
        <v>0</v>
      </c>
      <c r="N1680">
        <v>0</v>
      </c>
      <c r="O1680">
        <v>225.4</v>
      </c>
      <c r="P1680">
        <v>2054.1</v>
      </c>
    </row>
    <row r="1681" spans="1:26" x14ac:dyDescent="0.3">
      <c r="A1681" t="s">
        <v>112</v>
      </c>
      <c r="B1681">
        <v>340</v>
      </c>
      <c r="C1681">
        <v>1501</v>
      </c>
      <c r="D1681">
        <v>2000</v>
      </c>
      <c r="E1681">
        <v>1</v>
      </c>
      <c r="F1681">
        <v>3</v>
      </c>
      <c r="G1681">
        <v>2</v>
      </c>
      <c r="H1681">
        <v>2</v>
      </c>
      <c r="I1681" t="s">
        <v>9</v>
      </c>
      <c r="K1681" t="s">
        <v>70</v>
      </c>
      <c r="L1681">
        <v>1</v>
      </c>
      <c r="M1681">
        <v>568.1</v>
      </c>
      <c r="N1681">
        <v>1.2</v>
      </c>
      <c r="O1681">
        <v>2352.1</v>
      </c>
      <c r="P1681">
        <v>31040.5</v>
      </c>
      <c r="U1681" t="s">
        <v>28</v>
      </c>
      <c r="X1681" t="s">
        <v>782</v>
      </c>
      <c r="Y1681" t="s">
        <v>64</v>
      </c>
      <c r="Z1681" t="s">
        <v>783</v>
      </c>
    </row>
    <row r="1682" spans="1:26" x14ac:dyDescent="0.3">
      <c r="A1682" t="s">
        <v>112</v>
      </c>
      <c r="B1682">
        <v>340</v>
      </c>
      <c r="C1682">
        <v>2001</v>
      </c>
      <c r="D1682">
        <v>2500</v>
      </c>
      <c r="E1682">
        <v>1</v>
      </c>
      <c r="F1682">
        <v>3</v>
      </c>
      <c r="G1682">
        <v>2</v>
      </c>
      <c r="H1682">
        <v>1</v>
      </c>
      <c r="I1682" t="s">
        <v>9</v>
      </c>
      <c r="K1682" t="s">
        <v>63</v>
      </c>
      <c r="L1682">
        <v>2</v>
      </c>
      <c r="M1682">
        <v>6790.6</v>
      </c>
      <c r="N1682">
        <v>1861.2</v>
      </c>
      <c r="O1682">
        <v>4971.2</v>
      </c>
      <c r="P1682">
        <v>54857.9</v>
      </c>
      <c r="U1682" t="s">
        <v>28</v>
      </c>
      <c r="W1682" t="s">
        <v>65</v>
      </c>
      <c r="X1682" t="s">
        <v>784</v>
      </c>
      <c r="Y1682" t="s">
        <v>785</v>
      </c>
      <c r="Z1682" t="s">
        <v>786</v>
      </c>
    </row>
    <row r="1683" spans="1:26" x14ac:dyDescent="0.3">
      <c r="A1683" t="s">
        <v>112</v>
      </c>
      <c r="B1683">
        <v>340</v>
      </c>
      <c r="C1683">
        <v>2501</v>
      </c>
      <c r="D1683">
        <v>3000</v>
      </c>
      <c r="E1683">
        <v>4</v>
      </c>
      <c r="F1683">
        <v>3</v>
      </c>
      <c r="G1683">
        <v>1</v>
      </c>
      <c r="H1683">
        <v>1</v>
      </c>
      <c r="I1683" t="s">
        <v>9</v>
      </c>
      <c r="K1683" t="s">
        <v>63</v>
      </c>
      <c r="L1683">
        <v>2</v>
      </c>
      <c r="M1683">
        <v>15741.7</v>
      </c>
      <c r="N1683">
        <v>5501.1</v>
      </c>
      <c r="O1683">
        <v>9992.5</v>
      </c>
      <c r="P1683">
        <v>109553</v>
      </c>
      <c r="U1683" t="s">
        <v>28</v>
      </c>
      <c r="W1683" t="s">
        <v>65</v>
      </c>
      <c r="X1683" t="s">
        <v>633</v>
      </c>
      <c r="Y1683" t="s">
        <v>634</v>
      </c>
      <c r="Z1683" t="s">
        <v>635</v>
      </c>
    </row>
    <row r="1684" spans="1:26" x14ac:dyDescent="0.3">
      <c r="A1684" t="s">
        <v>112</v>
      </c>
      <c r="B1684">
        <v>340</v>
      </c>
      <c r="C1684">
        <v>3001</v>
      </c>
      <c r="D1684">
        <v>3500</v>
      </c>
      <c r="E1684">
        <v>9</v>
      </c>
      <c r="F1684">
        <v>3</v>
      </c>
      <c r="G1684">
        <v>1</v>
      </c>
      <c r="H1684">
        <v>1</v>
      </c>
      <c r="I1684" t="s">
        <v>9</v>
      </c>
      <c r="K1684" t="s">
        <v>63</v>
      </c>
      <c r="L1684">
        <v>2</v>
      </c>
      <c r="M1684">
        <v>15227.7</v>
      </c>
      <c r="N1684">
        <v>4417.3999999999996</v>
      </c>
      <c r="O1684">
        <v>8572.5</v>
      </c>
      <c r="P1684">
        <v>85620.1</v>
      </c>
      <c r="U1684" t="s">
        <v>28</v>
      </c>
      <c r="W1684" t="s">
        <v>65</v>
      </c>
      <c r="X1684" t="s">
        <v>636</v>
      </c>
      <c r="Y1684" t="s">
        <v>68</v>
      </c>
      <c r="Z1684" t="s">
        <v>69</v>
      </c>
    </row>
    <row r="1685" spans="1:26" x14ac:dyDescent="0.3">
      <c r="A1685" t="s">
        <v>112</v>
      </c>
      <c r="B1685">
        <v>340</v>
      </c>
      <c r="C1685">
        <v>3501</v>
      </c>
      <c r="D1685">
        <v>4000</v>
      </c>
      <c r="E1685">
        <v>7</v>
      </c>
      <c r="F1685">
        <v>3</v>
      </c>
      <c r="G1685">
        <v>1</v>
      </c>
      <c r="H1685">
        <v>1</v>
      </c>
      <c r="I1685" t="s">
        <v>66</v>
      </c>
      <c r="K1685" t="s">
        <v>67</v>
      </c>
      <c r="L1685">
        <v>2</v>
      </c>
      <c r="M1685">
        <v>6198.4</v>
      </c>
      <c r="N1685">
        <v>1932.9</v>
      </c>
      <c r="O1685">
        <v>3662.1</v>
      </c>
      <c r="P1685">
        <v>40811.300000000003</v>
      </c>
      <c r="U1685" t="s">
        <v>28</v>
      </c>
      <c r="W1685" t="s">
        <v>65</v>
      </c>
      <c r="X1685" t="s">
        <v>787</v>
      </c>
      <c r="Z1685" t="s">
        <v>788</v>
      </c>
    </row>
    <row r="1686" spans="1:26" x14ac:dyDescent="0.3">
      <c r="A1686" t="s">
        <v>112</v>
      </c>
      <c r="B1686">
        <v>340</v>
      </c>
      <c r="C1686">
        <v>4001</v>
      </c>
      <c r="D1686">
        <v>4500</v>
      </c>
      <c r="E1686">
        <v>6</v>
      </c>
      <c r="F1686">
        <v>3</v>
      </c>
      <c r="G1686">
        <v>2</v>
      </c>
      <c r="H1686">
        <v>1</v>
      </c>
      <c r="I1686" t="s">
        <v>293</v>
      </c>
      <c r="K1686" t="s">
        <v>67</v>
      </c>
      <c r="L1686">
        <v>1</v>
      </c>
      <c r="M1686">
        <v>2994.1</v>
      </c>
      <c r="N1686">
        <v>460.9</v>
      </c>
      <c r="O1686">
        <v>2172.6</v>
      </c>
      <c r="P1686">
        <v>20782.7</v>
      </c>
      <c r="U1686" t="s">
        <v>28</v>
      </c>
      <c r="X1686" t="s">
        <v>789</v>
      </c>
    </row>
    <row r="1687" spans="1:26" x14ac:dyDescent="0.3">
      <c r="A1687" t="s">
        <v>112</v>
      </c>
      <c r="B1687">
        <v>340</v>
      </c>
      <c r="C1687">
        <v>4501</v>
      </c>
      <c r="D1687">
        <v>5000</v>
      </c>
      <c r="E1687">
        <v>3</v>
      </c>
      <c r="F1687">
        <v>3</v>
      </c>
      <c r="G1687">
        <v>2</v>
      </c>
      <c r="H1687">
        <v>1</v>
      </c>
      <c r="I1687" t="s">
        <v>293</v>
      </c>
      <c r="K1687" t="s">
        <v>67</v>
      </c>
      <c r="L1687">
        <v>1</v>
      </c>
      <c r="M1687">
        <v>2630.5</v>
      </c>
      <c r="N1687">
        <v>774.6</v>
      </c>
      <c r="O1687">
        <v>684.3</v>
      </c>
      <c r="P1687">
        <v>5427</v>
      </c>
      <c r="U1687" t="s">
        <v>28</v>
      </c>
    </row>
    <row r="1688" spans="1:26" x14ac:dyDescent="0.3">
      <c r="A1688" t="s">
        <v>112</v>
      </c>
      <c r="B1688">
        <v>340</v>
      </c>
      <c r="C1688">
        <v>5001</v>
      </c>
      <c r="D1688">
        <v>5500</v>
      </c>
      <c r="E1688">
        <v>1</v>
      </c>
      <c r="F1688">
        <v>3</v>
      </c>
      <c r="G1688">
        <v>2</v>
      </c>
      <c r="H1688">
        <v>2</v>
      </c>
      <c r="I1688" t="s">
        <v>293</v>
      </c>
      <c r="K1688" t="s">
        <v>67</v>
      </c>
      <c r="L1688">
        <v>1</v>
      </c>
      <c r="M1688">
        <v>643.70000000000005</v>
      </c>
      <c r="N1688">
        <v>157.19999999999999</v>
      </c>
      <c r="O1688">
        <v>307.60000000000002</v>
      </c>
      <c r="P1688">
        <v>1585.8</v>
      </c>
      <c r="U1688" t="s">
        <v>28</v>
      </c>
    </row>
    <row r="1689" spans="1:26" x14ac:dyDescent="0.3">
      <c r="A1689" t="s">
        <v>112</v>
      </c>
      <c r="B1689">
        <v>340</v>
      </c>
      <c r="C1689">
        <v>5501</v>
      </c>
      <c r="D1689">
        <v>6000</v>
      </c>
      <c r="E1689">
        <v>1</v>
      </c>
      <c r="F1689">
        <v>3</v>
      </c>
      <c r="G1689">
        <v>2</v>
      </c>
      <c r="H1689">
        <v>2</v>
      </c>
      <c r="I1689" t="s">
        <v>310</v>
      </c>
      <c r="K1689" t="s">
        <v>303</v>
      </c>
      <c r="L1689">
        <v>1</v>
      </c>
      <c r="M1689">
        <v>350.3</v>
      </c>
      <c r="N1689">
        <v>11.5</v>
      </c>
      <c r="O1689">
        <v>18.7</v>
      </c>
      <c r="P1689">
        <v>51.4</v>
      </c>
      <c r="U1689" t="s">
        <v>28</v>
      </c>
    </row>
    <row r="1690" spans="1:26" x14ac:dyDescent="0.3">
      <c r="A1690" t="s">
        <v>112</v>
      </c>
      <c r="B1690">
        <v>340</v>
      </c>
      <c r="C1690">
        <v>6001</v>
      </c>
      <c r="D1690">
        <v>6500</v>
      </c>
      <c r="E1690">
        <v>1</v>
      </c>
      <c r="F1690">
        <v>3</v>
      </c>
      <c r="G1690">
        <v>3</v>
      </c>
      <c r="H1690">
        <v>2</v>
      </c>
      <c r="I1690" t="s">
        <v>798</v>
      </c>
      <c r="K1690" t="s">
        <v>70</v>
      </c>
      <c r="L1690">
        <v>1</v>
      </c>
      <c r="M1690">
        <v>97</v>
      </c>
      <c r="N1690">
        <v>2</v>
      </c>
      <c r="O1690">
        <v>40.1</v>
      </c>
      <c r="P1690">
        <v>117.6</v>
      </c>
      <c r="U1690" t="s">
        <v>28</v>
      </c>
    </row>
    <row r="1691" spans="1:26" x14ac:dyDescent="0.3">
      <c r="A1691" t="s">
        <v>112</v>
      </c>
      <c r="B1691">
        <v>351</v>
      </c>
      <c r="C1691">
        <v>1501</v>
      </c>
      <c r="D1691">
        <v>2000</v>
      </c>
      <c r="E1691">
        <v>1</v>
      </c>
      <c r="F1691">
        <v>3</v>
      </c>
      <c r="G1691">
        <v>1</v>
      </c>
      <c r="H1691">
        <v>1</v>
      </c>
      <c r="I1691" t="s">
        <v>12</v>
      </c>
      <c r="L1691">
        <v>5</v>
      </c>
      <c r="M1691">
        <v>2791.4</v>
      </c>
      <c r="N1691">
        <v>132.5</v>
      </c>
      <c r="O1691">
        <v>21784.9</v>
      </c>
      <c r="P1691">
        <v>204290.8</v>
      </c>
      <c r="S1691" t="s">
        <v>71</v>
      </c>
      <c r="U1691" t="s">
        <v>72</v>
      </c>
      <c r="Z1691" t="s">
        <v>73</v>
      </c>
    </row>
    <row r="1692" spans="1:26" x14ac:dyDescent="0.3">
      <c r="A1692" t="s">
        <v>112</v>
      </c>
      <c r="B1692">
        <v>351</v>
      </c>
      <c r="C1692">
        <v>2001</v>
      </c>
      <c r="D1692">
        <v>2500</v>
      </c>
      <c r="E1692">
        <v>1</v>
      </c>
      <c r="F1692">
        <v>3</v>
      </c>
      <c r="G1692">
        <v>1</v>
      </c>
      <c r="H1692">
        <v>1</v>
      </c>
      <c r="I1692" t="s">
        <v>74</v>
      </c>
      <c r="K1692" t="s">
        <v>70</v>
      </c>
      <c r="L1692">
        <v>1</v>
      </c>
      <c r="M1692">
        <v>764.7</v>
      </c>
      <c r="N1692">
        <v>179.1</v>
      </c>
      <c r="O1692">
        <v>25320.1</v>
      </c>
      <c r="P1692">
        <v>226717.7</v>
      </c>
      <c r="U1692" t="s">
        <v>28</v>
      </c>
      <c r="Z1692" t="s">
        <v>637</v>
      </c>
    </row>
    <row r="1693" spans="1:26" x14ac:dyDescent="0.3">
      <c r="A1693" t="s">
        <v>112</v>
      </c>
      <c r="B1693">
        <v>351</v>
      </c>
      <c r="C1693">
        <v>2501</v>
      </c>
      <c r="D1693">
        <v>3000</v>
      </c>
      <c r="E1693">
        <v>1</v>
      </c>
      <c r="F1693">
        <v>3</v>
      </c>
      <c r="G1693">
        <v>1</v>
      </c>
      <c r="H1693">
        <v>1</v>
      </c>
      <c r="I1693" t="s">
        <v>15</v>
      </c>
      <c r="K1693" t="s">
        <v>70</v>
      </c>
      <c r="L1693">
        <v>1</v>
      </c>
      <c r="M1693">
        <v>1383.3</v>
      </c>
      <c r="N1693">
        <v>477.2</v>
      </c>
      <c r="O1693">
        <v>13767.4</v>
      </c>
      <c r="P1693">
        <v>135774</v>
      </c>
      <c r="U1693" t="s">
        <v>28</v>
      </c>
      <c r="X1693" t="s">
        <v>75</v>
      </c>
      <c r="Z1693" t="s">
        <v>792</v>
      </c>
    </row>
    <row r="1694" spans="1:26" x14ac:dyDescent="0.3">
      <c r="A1694" t="s">
        <v>112</v>
      </c>
      <c r="B1694">
        <v>351</v>
      </c>
      <c r="C1694">
        <v>3001</v>
      </c>
      <c r="D1694">
        <v>3500</v>
      </c>
      <c r="E1694">
        <v>1</v>
      </c>
      <c r="F1694">
        <v>3</v>
      </c>
      <c r="G1694">
        <v>2</v>
      </c>
      <c r="H1694">
        <v>1</v>
      </c>
      <c r="I1694" t="s">
        <v>15</v>
      </c>
      <c r="K1694" t="s">
        <v>70</v>
      </c>
      <c r="L1694">
        <v>1</v>
      </c>
      <c r="M1694">
        <v>1249.7</v>
      </c>
      <c r="N1694">
        <v>305</v>
      </c>
      <c r="O1694">
        <v>10306</v>
      </c>
      <c r="P1694">
        <v>104619.3</v>
      </c>
      <c r="U1694" t="s">
        <v>28</v>
      </c>
      <c r="X1694" t="s">
        <v>294</v>
      </c>
      <c r="Z1694" t="s">
        <v>793</v>
      </c>
    </row>
    <row r="1695" spans="1:26" x14ac:dyDescent="0.3">
      <c r="A1695" t="s">
        <v>112</v>
      </c>
      <c r="B1695">
        <v>351</v>
      </c>
      <c r="C1695">
        <v>3501</v>
      </c>
      <c r="D1695">
        <v>4000</v>
      </c>
      <c r="E1695">
        <v>1</v>
      </c>
      <c r="F1695">
        <v>3</v>
      </c>
      <c r="G1695">
        <v>2</v>
      </c>
      <c r="H1695">
        <v>1</v>
      </c>
      <c r="I1695" t="s">
        <v>15</v>
      </c>
      <c r="K1695" t="s">
        <v>70</v>
      </c>
      <c r="L1695">
        <v>1</v>
      </c>
      <c r="M1695">
        <v>1863.9</v>
      </c>
      <c r="N1695">
        <v>298.8</v>
      </c>
      <c r="O1695">
        <v>3871.1</v>
      </c>
      <c r="P1695">
        <v>51676.1</v>
      </c>
      <c r="U1695" t="s">
        <v>28</v>
      </c>
      <c r="X1695" t="s">
        <v>512</v>
      </c>
      <c r="Z1695" t="s">
        <v>513</v>
      </c>
    </row>
    <row r="1696" spans="1:26" x14ac:dyDescent="0.3">
      <c r="A1696" t="s">
        <v>112</v>
      </c>
      <c r="B1696">
        <v>351</v>
      </c>
      <c r="C1696">
        <v>4001</v>
      </c>
      <c r="D1696">
        <v>4500</v>
      </c>
      <c r="E1696">
        <v>1</v>
      </c>
      <c r="F1696">
        <v>3</v>
      </c>
      <c r="G1696">
        <v>2</v>
      </c>
      <c r="H1696">
        <v>2</v>
      </c>
      <c r="I1696" t="s">
        <v>15</v>
      </c>
      <c r="K1696" t="s">
        <v>70</v>
      </c>
      <c r="L1696">
        <v>1</v>
      </c>
      <c r="M1696">
        <v>644.29999999999995</v>
      </c>
      <c r="N1696">
        <v>121.8</v>
      </c>
      <c r="O1696">
        <v>1039.4000000000001</v>
      </c>
      <c r="P1696">
        <v>6564.9</v>
      </c>
      <c r="U1696" t="s">
        <v>28</v>
      </c>
      <c r="X1696" t="s">
        <v>512</v>
      </c>
      <c r="Z1696" t="s">
        <v>923</v>
      </c>
    </row>
    <row r="1697" spans="1:26" x14ac:dyDescent="0.3">
      <c r="A1697" t="s">
        <v>112</v>
      </c>
      <c r="B1697">
        <v>351</v>
      </c>
      <c r="C1697">
        <v>4501</v>
      </c>
      <c r="D1697">
        <v>5000</v>
      </c>
      <c r="E1697">
        <v>1</v>
      </c>
      <c r="F1697">
        <v>3</v>
      </c>
      <c r="G1697">
        <v>3</v>
      </c>
      <c r="H1697">
        <v>2</v>
      </c>
      <c r="I1697" t="s">
        <v>15</v>
      </c>
      <c r="K1697" t="s">
        <v>70</v>
      </c>
      <c r="L1697">
        <v>1</v>
      </c>
      <c r="M1697">
        <v>70.2</v>
      </c>
      <c r="N1697">
        <v>7.9</v>
      </c>
      <c r="O1697">
        <v>162.19999999999999</v>
      </c>
      <c r="P1697">
        <v>657.2</v>
      </c>
      <c r="U1697" t="s">
        <v>28</v>
      </c>
      <c r="X1697" t="s">
        <v>512</v>
      </c>
    </row>
    <row r="1698" spans="1:26" x14ac:dyDescent="0.3">
      <c r="A1698" t="s">
        <v>112</v>
      </c>
      <c r="B1698">
        <v>351</v>
      </c>
      <c r="C1698">
        <v>5001</v>
      </c>
      <c r="D1698">
        <v>5500</v>
      </c>
      <c r="E1698">
        <v>1</v>
      </c>
      <c r="F1698">
        <v>3</v>
      </c>
      <c r="G1698">
        <v>3</v>
      </c>
      <c r="H1698">
        <v>2</v>
      </c>
      <c r="I1698" t="s">
        <v>15</v>
      </c>
      <c r="K1698" t="s">
        <v>70</v>
      </c>
      <c r="L1698">
        <v>1</v>
      </c>
      <c r="M1698">
        <v>102.2</v>
      </c>
      <c r="N1698">
        <v>1.3</v>
      </c>
      <c r="O1698">
        <v>134.4</v>
      </c>
      <c r="P1698">
        <v>946.5</v>
      </c>
      <c r="U1698" t="s">
        <v>28</v>
      </c>
      <c r="X1698" t="s">
        <v>512</v>
      </c>
    </row>
    <row r="1699" spans="1:26" x14ac:dyDescent="0.3">
      <c r="A1699" t="s">
        <v>112</v>
      </c>
      <c r="B1699">
        <v>351</v>
      </c>
      <c r="C1699">
        <v>6001</v>
      </c>
      <c r="D1699">
        <v>6500</v>
      </c>
      <c r="E1699">
        <v>1</v>
      </c>
      <c r="F1699">
        <v>3</v>
      </c>
      <c r="G1699">
        <v>2</v>
      </c>
      <c r="H1699">
        <v>2</v>
      </c>
      <c r="I1699" t="s">
        <v>15</v>
      </c>
      <c r="K1699" t="s">
        <v>70</v>
      </c>
      <c r="L1699">
        <v>1</v>
      </c>
      <c r="M1699">
        <v>158.9</v>
      </c>
      <c r="N1699">
        <v>24.2</v>
      </c>
      <c r="O1699">
        <v>45.1</v>
      </c>
      <c r="P1699">
        <v>110</v>
      </c>
      <c r="U1699" t="s">
        <v>28</v>
      </c>
    </row>
    <row r="1700" spans="1:26" x14ac:dyDescent="0.3">
      <c r="A1700" t="s">
        <v>112</v>
      </c>
      <c r="B1700">
        <v>352</v>
      </c>
      <c r="C1700">
        <v>2001</v>
      </c>
      <c r="D1700">
        <v>2500</v>
      </c>
      <c r="E1700">
        <v>1</v>
      </c>
      <c r="F1700">
        <v>3</v>
      </c>
      <c r="G1700">
        <v>1</v>
      </c>
      <c r="H1700">
        <v>1</v>
      </c>
      <c r="I1700" t="s">
        <v>15</v>
      </c>
      <c r="K1700" t="s">
        <v>70</v>
      </c>
      <c r="L1700">
        <v>4</v>
      </c>
      <c r="M1700">
        <v>8891.4</v>
      </c>
      <c r="N1700">
        <v>2609.6</v>
      </c>
      <c r="O1700">
        <v>5929.9</v>
      </c>
      <c r="P1700">
        <v>80606.100000000006</v>
      </c>
      <c r="T1700" t="s">
        <v>76</v>
      </c>
      <c r="V1700" t="s">
        <v>300</v>
      </c>
      <c r="W1700" t="s">
        <v>78</v>
      </c>
      <c r="Y1700" t="s">
        <v>796</v>
      </c>
      <c r="Z1700" t="s">
        <v>797</v>
      </c>
    </row>
    <row r="1701" spans="1:26" x14ac:dyDescent="0.3">
      <c r="A1701" t="s">
        <v>112</v>
      </c>
      <c r="B1701">
        <v>352</v>
      </c>
      <c r="C1701">
        <v>2501</v>
      </c>
      <c r="D1701">
        <v>3000</v>
      </c>
      <c r="E1701">
        <v>1</v>
      </c>
      <c r="F1701">
        <v>3</v>
      </c>
      <c r="G1701">
        <v>2</v>
      </c>
      <c r="H1701">
        <v>1</v>
      </c>
      <c r="I1701" t="s">
        <v>15</v>
      </c>
      <c r="K1701" t="s">
        <v>70</v>
      </c>
      <c r="L1701">
        <v>3</v>
      </c>
      <c r="M1701">
        <v>5910.3</v>
      </c>
      <c r="N1701">
        <v>2053.1</v>
      </c>
      <c r="O1701">
        <v>4563.8999999999996</v>
      </c>
      <c r="P1701">
        <v>93029.5</v>
      </c>
      <c r="V1701" t="s">
        <v>300</v>
      </c>
      <c r="W1701" t="s">
        <v>78</v>
      </c>
      <c r="Z1701" t="s">
        <v>477</v>
      </c>
    </row>
    <row r="1702" spans="1:26" x14ac:dyDescent="0.3">
      <c r="A1702" t="s">
        <v>112</v>
      </c>
      <c r="B1702">
        <v>352</v>
      </c>
      <c r="C1702">
        <v>3001</v>
      </c>
      <c r="D1702">
        <v>3500</v>
      </c>
      <c r="E1702">
        <v>1</v>
      </c>
      <c r="F1702">
        <v>3</v>
      </c>
      <c r="G1702">
        <v>3</v>
      </c>
      <c r="H1702">
        <v>2</v>
      </c>
      <c r="I1702" t="s">
        <v>15</v>
      </c>
      <c r="K1702" t="s">
        <v>70</v>
      </c>
      <c r="L1702">
        <v>2</v>
      </c>
      <c r="M1702">
        <v>76.099999999999994</v>
      </c>
      <c r="N1702">
        <v>23</v>
      </c>
      <c r="O1702">
        <v>126.8</v>
      </c>
      <c r="P1702">
        <v>2882.5</v>
      </c>
      <c r="V1702" t="s">
        <v>300</v>
      </c>
      <c r="W1702" t="s">
        <v>316</v>
      </c>
    </row>
    <row r="1703" spans="1:26" x14ac:dyDescent="0.3">
      <c r="A1703" t="s">
        <v>112</v>
      </c>
      <c r="B1703">
        <v>371</v>
      </c>
      <c r="C1703">
        <v>2001</v>
      </c>
      <c r="D1703">
        <v>2500</v>
      </c>
      <c r="E1703">
        <v>1</v>
      </c>
      <c r="F1703">
        <v>3</v>
      </c>
      <c r="G1703">
        <v>3</v>
      </c>
      <c r="H1703">
        <v>1</v>
      </c>
      <c r="I1703" t="s">
        <v>302</v>
      </c>
      <c r="K1703" t="s">
        <v>303</v>
      </c>
      <c r="L1703">
        <v>3</v>
      </c>
      <c r="M1703">
        <v>7409.7</v>
      </c>
      <c r="N1703">
        <v>297.7</v>
      </c>
      <c r="O1703">
        <v>79.8</v>
      </c>
      <c r="P1703">
        <v>970.1</v>
      </c>
      <c r="T1703" t="s">
        <v>56</v>
      </c>
      <c r="U1703" t="s">
        <v>304</v>
      </c>
    </row>
    <row r="1704" spans="1:26" x14ac:dyDescent="0.3">
      <c r="A1704" t="s">
        <v>112</v>
      </c>
      <c r="B1704">
        <v>371</v>
      </c>
      <c r="C1704">
        <v>2501</v>
      </c>
      <c r="D1704">
        <v>3000</v>
      </c>
      <c r="E1704">
        <v>1</v>
      </c>
      <c r="F1704">
        <v>3</v>
      </c>
      <c r="G1704">
        <v>2</v>
      </c>
      <c r="H1704">
        <v>1</v>
      </c>
      <c r="I1704" t="s">
        <v>302</v>
      </c>
      <c r="K1704" t="s">
        <v>303</v>
      </c>
      <c r="L1704">
        <v>2</v>
      </c>
      <c r="M1704">
        <v>6085.4</v>
      </c>
      <c r="N1704">
        <v>453.8</v>
      </c>
      <c r="O1704">
        <v>2030.7</v>
      </c>
      <c r="P1704">
        <v>35896.1</v>
      </c>
      <c r="T1704" t="s">
        <v>56</v>
      </c>
      <c r="U1704" t="s">
        <v>28</v>
      </c>
      <c r="Z1704" t="s">
        <v>306</v>
      </c>
    </row>
    <row r="1705" spans="1:26" x14ac:dyDescent="0.3">
      <c r="A1705" t="s">
        <v>112</v>
      </c>
      <c r="B1705">
        <v>371</v>
      </c>
      <c r="C1705">
        <v>3001</v>
      </c>
      <c r="D1705">
        <v>3500</v>
      </c>
      <c r="E1705">
        <v>3</v>
      </c>
      <c r="F1705">
        <v>3</v>
      </c>
      <c r="G1705">
        <v>2</v>
      </c>
      <c r="H1705">
        <v>1</v>
      </c>
      <c r="I1705" t="s">
        <v>302</v>
      </c>
      <c r="K1705" t="s">
        <v>303</v>
      </c>
      <c r="L1705">
        <v>3</v>
      </c>
      <c r="M1705">
        <v>7531.8</v>
      </c>
      <c r="N1705">
        <v>1204.5999999999999</v>
      </c>
      <c r="O1705">
        <v>2736.3</v>
      </c>
      <c r="P1705">
        <v>38376</v>
      </c>
      <c r="T1705" t="s">
        <v>56</v>
      </c>
      <c r="U1705" t="s">
        <v>28</v>
      </c>
      <c r="V1705" t="s">
        <v>305</v>
      </c>
      <c r="Z1705" t="s">
        <v>924</v>
      </c>
    </row>
    <row r="1706" spans="1:26" x14ac:dyDescent="0.3">
      <c r="A1706" t="s">
        <v>112</v>
      </c>
      <c r="B1706">
        <v>371</v>
      </c>
      <c r="C1706">
        <v>3501</v>
      </c>
      <c r="D1706">
        <v>4000</v>
      </c>
      <c r="E1706">
        <v>6</v>
      </c>
      <c r="F1706">
        <v>3</v>
      </c>
      <c r="G1706">
        <v>2</v>
      </c>
      <c r="H1706">
        <v>1</v>
      </c>
      <c r="I1706" t="s">
        <v>302</v>
      </c>
      <c r="K1706" t="s">
        <v>303</v>
      </c>
      <c r="L1706">
        <v>3</v>
      </c>
      <c r="M1706">
        <v>8139.4</v>
      </c>
      <c r="N1706">
        <v>1938.3</v>
      </c>
      <c r="O1706">
        <v>3389</v>
      </c>
      <c r="P1706">
        <v>30765.7</v>
      </c>
      <c r="T1706" t="s">
        <v>56</v>
      </c>
      <c r="U1706" t="s">
        <v>28</v>
      </c>
      <c r="V1706" t="s">
        <v>305</v>
      </c>
      <c r="Z1706" t="s">
        <v>308</v>
      </c>
    </row>
    <row r="1707" spans="1:26" x14ac:dyDescent="0.3">
      <c r="A1707" t="s">
        <v>112</v>
      </c>
      <c r="B1707">
        <v>371</v>
      </c>
      <c r="C1707">
        <v>4001</v>
      </c>
      <c r="D1707">
        <v>4500</v>
      </c>
      <c r="E1707">
        <v>9</v>
      </c>
      <c r="F1707">
        <v>3</v>
      </c>
      <c r="G1707">
        <v>1</v>
      </c>
      <c r="H1707">
        <v>1</v>
      </c>
      <c r="I1707" t="s">
        <v>302</v>
      </c>
      <c r="K1707" t="s">
        <v>303</v>
      </c>
      <c r="L1707">
        <v>3</v>
      </c>
      <c r="M1707">
        <v>10823.7</v>
      </c>
      <c r="N1707">
        <v>2412</v>
      </c>
      <c r="O1707">
        <v>6815.9</v>
      </c>
      <c r="P1707">
        <v>44931.1</v>
      </c>
      <c r="T1707" t="s">
        <v>56</v>
      </c>
      <c r="U1707" t="s">
        <v>28</v>
      </c>
      <c r="V1707" t="s">
        <v>305</v>
      </c>
      <c r="X1707" t="s">
        <v>309</v>
      </c>
    </row>
    <row r="1708" spans="1:26" x14ac:dyDescent="0.3">
      <c r="A1708" t="s">
        <v>112</v>
      </c>
      <c r="B1708">
        <v>371</v>
      </c>
      <c r="C1708">
        <v>5501</v>
      </c>
      <c r="D1708">
        <v>6000</v>
      </c>
      <c r="E1708">
        <v>-16</v>
      </c>
      <c r="F1708">
        <v>3</v>
      </c>
      <c r="G1708">
        <v>2</v>
      </c>
      <c r="H1708">
        <v>1</v>
      </c>
      <c r="I1708" t="s">
        <v>798</v>
      </c>
      <c r="K1708" t="s">
        <v>303</v>
      </c>
      <c r="L1708">
        <v>2</v>
      </c>
      <c r="M1708">
        <v>9381.9</v>
      </c>
      <c r="N1708">
        <v>1820.7</v>
      </c>
      <c r="O1708">
        <v>5794.4</v>
      </c>
      <c r="P1708">
        <v>35075</v>
      </c>
      <c r="U1708" t="s">
        <v>28</v>
      </c>
      <c r="V1708" t="s">
        <v>305</v>
      </c>
      <c r="X1708" t="s">
        <v>799</v>
      </c>
    </row>
    <row r="1709" spans="1:26" x14ac:dyDescent="0.3">
      <c r="A1709" t="s">
        <v>112</v>
      </c>
      <c r="B1709">
        <v>371</v>
      </c>
      <c r="C1709">
        <v>6001</v>
      </c>
      <c r="D1709">
        <v>6500</v>
      </c>
      <c r="E1709">
        <v>1</v>
      </c>
      <c r="F1709">
        <v>3</v>
      </c>
      <c r="G1709">
        <v>2</v>
      </c>
      <c r="H1709">
        <v>2</v>
      </c>
      <c r="I1709" t="s">
        <v>798</v>
      </c>
      <c r="K1709" t="s">
        <v>303</v>
      </c>
      <c r="L1709">
        <v>1</v>
      </c>
      <c r="M1709">
        <v>975.2</v>
      </c>
      <c r="N1709">
        <v>125.3</v>
      </c>
      <c r="O1709">
        <v>225.2</v>
      </c>
      <c r="P1709">
        <v>1755.5</v>
      </c>
      <c r="U1709" t="s">
        <v>28</v>
      </c>
      <c r="X1709" t="s">
        <v>307</v>
      </c>
    </row>
    <row r="1710" spans="1:26" x14ac:dyDescent="0.3">
      <c r="A1710" t="s">
        <v>112</v>
      </c>
      <c r="B1710">
        <v>371</v>
      </c>
      <c r="C1710">
        <v>6501</v>
      </c>
      <c r="D1710">
        <v>7000</v>
      </c>
      <c r="E1710">
        <v>1</v>
      </c>
      <c r="F1710">
        <v>3</v>
      </c>
      <c r="G1710">
        <v>3</v>
      </c>
      <c r="H1710">
        <v>2</v>
      </c>
      <c r="I1710" t="s">
        <v>310</v>
      </c>
      <c r="K1710" t="s">
        <v>303</v>
      </c>
      <c r="L1710">
        <v>1</v>
      </c>
      <c r="M1710">
        <v>219.4</v>
      </c>
      <c r="N1710">
        <v>56.7</v>
      </c>
      <c r="O1710">
        <v>47</v>
      </c>
      <c r="P1710">
        <v>336</v>
      </c>
      <c r="U1710" t="s">
        <v>28</v>
      </c>
    </row>
    <row r="1711" spans="1:26" x14ac:dyDescent="0.3">
      <c r="A1711" t="s">
        <v>112</v>
      </c>
      <c r="B1711">
        <v>372</v>
      </c>
      <c r="C1711">
        <v>1501</v>
      </c>
      <c r="D1711">
        <v>2000</v>
      </c>
      <c r="E1711">
        <v>1</v>
      </c>
      <c r="F1711">
        <v>3</v>
      </c>
      <c r="G1711">
        <v>2</v>
      </c>
      <c r="H1711">
        <v>1</v>
      </c>
      <c r="I1711" t="s">
        <v>312</v>
      </c>
      <c r="K1711" t="s">
        <v>70</v>
      </c>
      <c r="L1711">
        <v>5</v>
      </c>
      <c r="M1711">
        <v>7294</v>
      </c>
      <c r="N1711">
        <v>930.6</v>
      </c>
      <c r="O1711">
        <v>629.1</v>
      </c>
      <c r="P1711">
        <v>17885.900000000001</v>
      </c>
      <c r="Q1711" t="s">
        <v>992</v>
      </c>
      <c r="U1711" t="s">
        <v>28</v>
      </c>
      <c r="W1711" t="s">
        <v>800</v>
      </c>
    </row>
    <row r="1712" spans="1:26" x14ac:dyDescent="0.3">
      <c r="A1712" t="s">
        <v>112</v>
      </c>
      <c r="B1712">
        <v>372</v>
      </c>
      <c r="C1712">
        <v>2001</v>
      </c>
      <c r="D1712">
        <v>2500</v>
      </c>
      <c r="E1712">
        <v>1</v>
      </c>
      <c r="F1712">
        <v>3</v>
      </c>
      <c r="G1712">
        <v>2</v>
      </c>
      <c r="H1712">
        <v>1</v>
      </c>
      <c r="I1712" t="s">
        <v>312</v>
      </c>
      <c r="K1712" t="s">
        <v>70</v>
      </c>
      <c r="L1712">
        <v>4</v>
      </c>
      <c r="M1712">
        <v>9779.9</v>
      </c>
      <c r="N1712">
        <v>1855.6</v>
      </c>
      <c r="O1712">
        <v>1384</v>
      </c>
      <c r="P1712">
        <v>16188.5</v>
      </c>
      <c r="Q1712" t="s">
        <v>448</v>
      </c>
      <c r="U1712" t="s">
        <v>28</v>
      </c>
      <c r="W1712" t="s">
        <v>800</v>
      </c>
      <c r="Z1712" t="s">
        <v>315</v>
      </c>
    </row>
    <row r="1713" spans="1:26" x14ac:dyDescent="0.3">
      <c r="A1713" t="s">
        <v>112</v>
      </c>
      <c r="B1713">
        <v>372</v>
      </c>
      <c r="C1713">
        <v>2501</v>
      </c>
      <c r="D1713">
        <v>3000</v>
      </c>
      <c r="E1713">
        <v>1</v>
      </c>
      <c r="F1713">
        <v>3</v>
      </c>
      <c r="G1713">
        <v>2</v>
      </c>
      <c r="H1713">
        <v>1</v>
      </c>
      <c r="I1713" t="s">
        <v>312</v>
      </c>
      <c r="K1713" t="s">
        <v>70</v>
      </c>
      <c r="L1713">
        <v>4</v>
      </c>
      <c r="M1713">
        <v>11161.6</v>
      </c>
      <c r="N1713">
        <v>4011.3</v>
      </c>
      <c r="O1713">
        <v>3594.7</v>
      </c>
      <c r="P1713">
        <v>42458.6</v>
      </c>
      <c r="U1713" t="s">
        <v>28</v>
      </c>
      <c r="W1713" t="s">
        <v>313</v>
      </c>
      <c r="Z1713" t="s">
        <v>315</v>
      </c>
    </row>
    <row r="1714" spans="1:26" x14ac:dyDescent="0.3">
      <c r="A1714" t="s">
        <v>112</v>
      </c>
      <c r="B1714">
        <v>372</v>
      </c>
      <c r="C1714">
        <v>3001</v>
      </c>
      <c r="D1714">
        <v>3500</v>
      </c>
      <c r="E1714">
        <v>1</v>
      </c>
      <c r="F1714">
        <v>3</v>
      </c>
      <c r="G1714">
        <v>2</v>
      </c>
      <c r="H1714">
        <v>1</v>
      </c>
      <c r="I1714" t="s">
        <v>312</v>
      </c>
      <c r="K1714" t="s">
        <v>70</v>
      </c>
      <c r="L1714">
        <v>3</v>
      </c>
      <c r="M1714">
        <v>8667.9</v>
      </c>
      <c r="N1714">
        <v>3508.7</v>
      </c>
      <c r="O1714">
        <v>2597.1999999999998</v>
      </c>
      <c r="P1714">
        <v>30550.9</v>
      </c>
      <c r="U1714" t="s">
        <v>28</v>
      </c>
      <c r="W1714" t="s">
        <v>909</v>
      </c>
      <c r="X1714" t="s">
        <v>314</v>
      </c>
      <c r="Z1714" t="s">
        <v>315</v>
      </c>
    </row>
    <row r="1715" spans="1:26" x14ac:dyDescent="0.3">
      <c r="A1715" t="s">
        <v>112</v>
      </c>
      <c r="B1715">
        <v>372</v>
      </c>
      <c r="C1715">
        <v>3501</v>
      </c>
      <c r="D1715">
        <v>4000</v>
      </c>
      <c r="E1715">
        <v>1</v>
      </c>
      <c r="F1715">
        <v>3</v>
      </c>
      <c r="G1715">
        <v>2</v>
      </c>
      <c r="H1715">
        <v>1</v>
      </c>
      <c r="I1715" t="s">
        <v>312</v>
      </c>
      <c r="K1715" t="s">
        <v>70</v>
      </c>
      <c r="L1715">
        <v>2</v>
      </c>
      <c r="M1715">
        <v>6180.7</v>
      </c>
      <c r="N1715">
        <v>2216.1999999999998</v>
      </c>
      <c r="O1715">
        <v>665.7</v>
      </c>
      <c r="P1715">
        <v>11454</v>
      </c>
      <c r="U1715" t="s">
        <v>28</v>
      </c>
      <c r="W1715" t="s">
        <v>316</v>
      </c>
      <c r="X1715" t="s">
        <v>314</v>
      </c>
      <c r="Z1715" t="s">
        <v>517</v>
      </c>
    </row>
    <row r="1716" spans="1:26" x14ac:dyDescent="0.3">
      <c r="A1716" t="s">
        <v>112</v>
      </c>
      <c r="B1716">
        <v>372</v>
      </c>
      <c r="C1716">
        <v>4001</v>
      </c>
      <c r="D1716">
        <v>4500</v>
      </c>
      <c r="E1716">
        <v>1</v>
      </c>
      <c r="F1716">
        <v>3</v>
      </c>
      <c r="G1716">
        <v>2</v>
      </c>
      <c r="H1716">
        <v>1</v>
      </c>
      <c r="I1716" t="s">
        <v>312</v>
      </c>
      <c r="K1716" t="s">
        <v>70</v>
      </c>
      <c r="L1716">
        <v>2</v>
      </c>
      <c r="M1716">
        <v>2901</v>
      </c>
      <c r="N1716">
        <v>866.1</v>
      </c>
      <c r="O1716">
        <v>597.9</v>
      </c>
      <c r="P1716">
        <v>5611.8</v>
      </c>
      <c r="U1716" t="s">
        <v>28</v>
      </c>
      <c r="W1716" t="s">
        <v>316</v>
      </c>
      <c r="X1716" t="s">
        <v>314</v>
      </c>
      <c r="Z1716" t="s">
        <v>925</v>
      </c>
    </row>
    <row r="1717" spans="1:26" x14ac:dyDescent="0.3">
      <c r="A1717" t="s">
        <v>112</v>
      </c>
      <c r="B1717">
        <v>372</v>
      </c>
      <c r="C1717">
        <v>4501</v>
      </c>
      <c r="D1717">
        <v>5000</v>
      </c>
      <c r="E1717">
        <v>1</v>
      </c>
      <c r="F1717">
        <v>3</v>
      </c>
      <c r="G1717">
        <v>3</v>
      </c>
      <c r="H1717">
        <v>2</v>
      </c>
      <c r="I1717" t="s">
        <v>312</v>
      </c>
      <c r="K1717" t="s">
        <v>70</v>
      </c>
      <c r="L1717">
        <v>2</v>
      </c>
      <c r="M1717">
        <v>373.5</v>
      </c>
      <c r="N1717">
        <v>61.1</v>
      </c>
      <c r="O1717">
        <v>72.2</v>
      </c>
      <c r="P1717">
        <v>687.3</v>
      </c>
      <c r="U1717" t="s">
        <v>28</v>
      </c>
      <c r="W1717" t="s">
        <v>316</v>
      </c>
      <c r="Z1717" t="s">
        <v>925</v>
      </c>
    </row>
    <row r="1718" spans="1:26" x14ac:dyDescent="0.3">
      <c r="A1718" t="s">
        <v>112</v>
      </c>
      <c r="B1718">
        <v>372</v>
      </c>
      <c r="C1718">
        <v>5001</v>
      </c>
      <c r="D1718">
        <v>5500</v>
      </c>
      <c r="E1718">
        <v>1</v>
      </c>
      <c r="F1718">
        <v>3</v>
      </c>
      <c r="G1718">
        <v>3</v>
      </c>
      <c r="H1718">
        <v>3</v>
      </c>
      <c r="I1718" t="s">
        <v>312</v>
      </c>
      <c r="K1718" t="s">
        <v>70</v>
      </c>
      <c r="L1718">
        <v>2</v>
      </c>
      <c r="M1718">
        <v>16.100000000000001</v>
      </c>
      <c r="N1718">
        <v>1.9</v>
      </c>
      <c r="O1718">
        <v>3.4</v>
      </c>
      <c r="P1718">
        <v>41.6</v>
      </c>
      <c r="U1718" t="s">
        <v>28</v>
      </c>
      <c r="W1718" t="s">
        <v>316</v>
      </c>
    </row>
    <row r="1719" spans="1:26" x14ac:dyDescent="0.3">
      <c r="A1719" t="s">
        <v>112</v>
      </c>
      <c r="B1719">
        <v>372</v>
      </c>
      <c r="C1719">
        <v>5501</v>
      </c>
      <c r="D1719">
        <v>6000</v>
      </c>
      <c r="E1719">
        <v>1</v>
      </c>
      <c r="F1719">
        <v>3</v>
      </c>
      <c r="G1719">
        <v>3</v>
      </c>
      <c r="H1719">
        <v>2</v>
      </c>
      <c r="I1719" t="s">
        <v>312</v>
      </c>
      <c r="K1719" t="s">
        <v>70</v>
      </c>
      <c r="L1719">
        <v>2</v>
      </c>
      <c r="M1719">
        <v>274.60000000000002</v>
      </c>
      <c r="N1719">
        <v>32.299999999999997</v>
      </c>
      <c r="O1719">
        <v>124.4</v>
      </c>
      <c r="P1719">
        <v>1441.3</v>
      </c>
      <c r="U1719" t="s">
        <v>28</v>
      </c>
      <c r="W1719" t="s">
        <v>316</v>
      </c>
    </row>
    <row r="1720" spans="1:26" x14ac:dyDescent="0.3">
      <c r="A1720" t="s">
        <v>112</v>
      </c>
      <c r="B1720">
        <v>372</v>
      </c>
      <c r="C1720">
        <v>6001</v>
      </c>
      <c r="D1720">
        <v>6500</v>
      </c>
      <c r="E1720">
        <v>1</v>
      </c>
      <c r="F1720">
        <v>3</v>
      </c>
      <c r="G1720">
        <v>2</v>
      </c>
      <c r="H1720">
        <v>2</v>
      </c>
      <c r="I1720" t="s">
        <v>518</v>
      </c>
      <c r="K1720" t="s">
        <v>70</v>
      </c>
      <c r="L1720">
        <v>2</v>
      </c>
      <c r="M1720">
        <v>277.3</v>
      </c>
      <c r="N1720">
        <v>58.3</v>
      </c>
      <c r="O1720">
        <v>173.2</v>
      </c>
      <c r="P1720">
        <v>2001.7</v>
      </c>
      <c r="U1720" t="s">
        <v>28</v>
      </c>
      <c r="W1720" t="s">
        <v>316</v>
      </c>
    </row>
    <row r="1721" spans="1:26" x14ac:dyDescent="0.3">
      <c r="A1721" t="s">
        <v>112</v>
      </c>
      <c r="B1721">
        <v>380</v>
      </c>
      <c r="C1721">
        <v>2501</v>
      </c>
      <c r="D1721">
        <v>3000</v>
      </c>
      <c r="E1721">
        <v>1</v>
      </c>
      <c r="F1721">
        <v>3</v>
      </c>
      <c r="G1721">
        <v>2</v>
      </c>
      <c r="H1721">
        <v>1</v>
      </c>
      <c r="I1721" t="s">
        <v>15</v>
      </c>
      <c r="J1721" t="s">
        <v>320</v>
      </c>
      <c r="L1721">
        <v>2</v>
      </c>
      <c r="M1721">
        <v>1159.2</v>
      </c>
      <c r="N1721">
        <v>274.89999999999998</v>
      </c>
      <c r="O1721">
        <v>7028.3</v>
      </c>
      <c r="P1721">
        <v>101587.9</v>
      </c>
      <c r="V1721" t="s">
        <v>300</v>
      </c>
      <c r="W1721" t="s">
        <v>297</v>
      </c>
      <c r="Y1721" t="s">
        <v>322</v>
      </c>
      <c r="Z1721" t="s">
        <v>479</v>
      </c>
    </row>
    <row r="1722" spans="1:26" x14ac:dyDescent="0.3">
      <c r="A1722" t="s">
        <v>112</v>
      </c>
      <c r="B1722">
        <v>380</v>
      </c>
      <c r="C1722">
        <v>3001</v>
      </c>
      <c r="D1722">
        <v>3500</v>
      </c>
      <c r="E1722">
        <v>1</v>
      </c>
      <c r="F1722">
        <v>3</v>
      </c>
      <c r="G1722">
        <v>2</v>
      </c>
      <c r="H1722">
        <v>2</v>
      </c>
      <c r="I1722" t="s">
        <v>15</v>
      </c>
      <c r="J1722" t="s">
        <v>320</v>
      </c>
      <c r="L1722">
        <v>2</v>
      </c>
      <c r="M1722">
        <v>464</v>
      </c>
      <c r="N1722">
        <v>105</v>
      </c>
      <c r="O1722">
        <v>2118.1999999999998</v>
      </c>
      <c r="P1722">
        <v>18602.5</v>
      </c>
      <c r="V1722" t="s">
        <v>300</v>
      </c>
      <c r="W1722" t="s">
        <v>297</v>
      </c>
      <c r="Z1722" t="s">
        <v>911</v>
      </c>
    </row>
    <row r="1723" spans="1:26" x14ac:dyDescent="0.3">
      <c r="A1723" t="s">
        <v>112</v>
      </c>
      <c r="B1723">
        <v>380</v>
      </c>
      <c r="C1723">
        <v>3501</v>
      </c>
      <c r="D1723">
        <v>4000</v>
      </c>
      <c r="E1723">
        <v>1</v>
      </c>
      <c r="F1723">
        <v>3</v>
      </c>
      <c r="G1723">
        <v>3</v>
      </c>
      <c r="H1723">
        <v>2</v>
      </c>
      <c r="I1723" t="s">
        <v>301</v>
      </c>
      <c r="L1723">
        <v>0</v>
      </c>
      <c r="M1723">
        <v>0</v>
      </c>
      <c r="N1723">
        <v>0</v>
      </c>
      <c r="O1723">
        <v>227</v>
      </c>
      <c r="P1723">
        <v>2124.1999999999998</v>
      </c>
      <c r="Z1723" t="s">
        <v>519</v>
      </c>
    </row>
    <row r="1724" spans="1:26" x14ac:dyDescent="0.3">
      <c r="A1724" t="s">
        <v>112</v>
      </c>
      <c r="B1724">
        <v>390</v>
      </c>
      <c r="C1724">
        <v>2001</v>
      </c>
      <c r="D1724">
        <v>2500</v>
      </c>
      <c r="E1724">
        <v>1</v>
      </c>
      <c r="F1724">
        <v>3</v>
      </c>
      <c r="G1724">
        <v>2</v>
      </c>
      <c r="H1724">
        <v>2</v>
      </c>
      <c r="I1724" t="s">
        <v>2</v>
      </c>
      <c r="L1724">
        <v>0</v>
      </c>
      <c r="M1724">
        <v>0</v>
      </c>
      <c r="N1724">
        <v>0</v>
      </c>
      <c r="O1724">
        <v>1321.8</v>
      </c>
      <c r="P1724">
        <v>20806.599999999999</v>
      </c>
    </row>
    <row r="1725" spans="1:26" x14ac:dyDescent="0.3">
      <c r="A1725" t="s">
        <v>112</v>
      </c>
      <c r="B1725">
        <v>390</v>
      </c>
      <c r="C1725">
        <v>2501</v>
      </c>
      <c r="D1725">
        <v>3000</v>
      </c>
      <c r="E1725">
        <v>1</v>
      </c>
      <c r="F1725">
        <v>3</v>
      </c>
      <c r="G1725">
        <v>3</v>
      </c>
      <c r="H1725">
        <v>3</v>
      </c>
      <c r="I1725" t="s">
        <v>2</v>
      </c>
      <c r="L1725">
        <v>0</v>
      </c>
      <c r="M1725">
        <v>0</v>
      </c>
      <c r="N1725">
        <v>0</v>
      </c>
      <c r="O1725">
        <v>65.900000000000006</v>
      </c>
      <c r="P1725">
        <v>127.3</v>
      </c>
    </row>
    <row r="1726" spans="1:26" x14ac:dyDescent="0.3">
      <c r="A1726" t="s">
        <v>112</v>
      </c>
      <c r="B1726">
        <v>390</v>
      </c>
      <c r="C1726">
        <v>3001</v>
      </c>
      <c r="D1726">
        <v>3500</v>
      </c>
      <c r="E1726">
        <v>1</v>
      </c>
      <c r="F1726">
        <v>3</v>
      </c>
      <c r="G1726">
        <v>3</v>
      </c>
      <c r="H1726">
        <v>3</v>
      </c>
      <c r="I1726" t="s">
        <v>2</v>
      </c>
      <c r="L1726">
        <v>0</v>
      </c>
      <c r="M1726">
        <v>0</v>
      </c>
      <c r="N1726">
        <v>0</v>
      </c>
      <c r="O1726">
        <v>0</v>
      </c>
      <c r="P1726">
        <v>0</v>
      </c>
    </row>
    <row r="1727" spans="1:26" x14ac:dyDescent="0.3">
      <c r="A1727" t="s">
        <v>112</v>
      </c>
      <c r="B1727">
        <v>511</v>
      </c>
      <c r="C1727">
        <v>2501</v>
      </c>
      <c r="D1727">
        <v>3000</v>
      </c>
      <c r="E1727">
        <v>1</v>
      </c>
      <c r="F1727">
        <v>3</v>
      </c>
      <c r="G1727">
        <v>3</v>
      </c>
      <c r="H1727">
        <v>3</v>
      </c>
      <c r="I1727" t="s">
        <v>38</v>
      </c>
      <c r="L1727">
        <v>0</v>
      </c>
      <c r="M1727">
        <v>0</v>
      </c>
      <c r="N1727">
        <v>0</v>
      </c>
      <c r="O1727">
        <v>26.2</v>
      </c>
      <c r="P1727">
        <v>210</v>
      </c>
    </row>
    <row r="1728" spans="1:26" x14ac:dyDescent="0.3">
      <c r="A1728" t="s">
        <v>112</v>
      </c>
      <c r="B1728">
        <v>511</v>
      </c>
      <c r="C1728">
        <v>3001</v>
      </c>
      <c r="D1728">
        <v>3500</v>
      </c>
      <c r="E1728">
        <v>1</v>
      </c>
      <c r="F1728">
        <v>3</v>
      </c>
      <c r="G1728">
        <v>3</v>
      </c>
      <c r="H1728">
        <v>3</v>
      </c>
      <c r="I1728" t="s">
        <v>38</v>
      </c>
      <c r="L1728">
        <v>0</v>
      </c>
      <c r="M1728">
        <v>0</v>
      </c>
      <c r="N1728">
        <v>0</v>
      </c>
      <c r="O1728">
        <v>28.9</v>
      </c>
      <c r="P1728">
        <v>218.3</v>
      </c>
    </row>
    <row r="1729" spans="1:26" x14ac:dyDescent="0.3">
      <c r="A1729" t="s">
        <v>112</v>
      </c>
      <c r="B1729">
        <v>511</v>
      </c>
      <c r="C1729">
        <v>3501</v>
      </c>
      <c r="D1729">
        <v>4000</v>
      </c>
      <c r="E1729">
        <v>1</v>
      </c>
      <c r="F1729">
        <v>3</v>
      </c>
      <c r="G1729">
        <v>3</v>
      </c>
      <c r="H1729">
        <v>2</v>
      </c>
      <c r="I1729" t="s">
        <v>38</v>
      </c>
      <c r="L1729">
        <v>0</v>
      </c>
      <c r="M1729">
        <v>0</v>
      </c>
      <c r="N1729">
        <v>0</v>
      </c>
      <c r="O1729">
        <v>280.3</v>
      </c>
      <c r="P1729">
        <v>1518.3</v>
      </c>
    </row>
    <row r="1730" spans="1:26" x14ac:dyDescent="0.3">
      <c r="A1730" t="s">
        <v>112</v>
      </c>
      <c r="B1730">
        <v>511</v>
      </c>
      <c r="C1730">
        <v>4001</v>
      </c>
      <c r="D1730">
        <v>4500</v>
      </c>
      <c r="E1730">
        <v>1</v>
      </c>
      <c r="F1730">
        <v>3</v>
      </c>
      <c r="G1730">
        <v>2</v>
      </c>
      <c r="H1730">
        <v>2</v>
      </c>
      <c r="I1730" t="s">
        <v>38</v>
      </c>
      <c r="K1730" t="s">
        <v>39</v>
      </c>
      <c r="L1730">
        <v>0</v>
      </c>
      <c r="M1730">
        <v>0</v>
      </c>
      <c r="N1730">
        <v>0</v>
      </c>
      <c r="O1730">
        <v>542.6</v>
      </c>
      <c r="P1730">
        <v>3521.1</v>
      </c>
    </row>
    <row r="1731" spans="1:26" x14ac:dyDescent="0.3">
      <c r="A1731" t="s">
        <v>112</v>
      </c>
      <c r="B1731">
        <v>511</v>
      </c>
      <c r="C1731">
        <v>4501</v>
      </c>
      <c r="D1731">
        <v>5000</v>
      </c>
      <c r="E1731">
        <v>1</v>
      </c>
      <c r="F1731">
        <v>3</v>
      </c>
      <c r="G1731">
        <v>2</v>
      </c>
      <c r="H1731">
        <v>2</v>
      </c>
      <c r="I1731" t="s">
        <v>38</v>
      </c>
      <c r="K1731" t="s">
        <v>39</v>
      </c>
      <c r="L1731">
        <v>0</v>
      </c>
      <c r="M1731">
        <v>0</v>
      </c>
      <c r="N1731">
        <v>0</v>
      </c>
      <c r="O1731">
        <v>1123.9000000000001</v>
      </c>
      <c r="P1731">
        <v>7943.9</v>
      </c>
    </row>
    <row r="1732" spans="1:26" x14ac:dyDescent="0.3">
      <c r="A1732" t="s">
        <v>112</v>
      </c>
      <c r="B1732">
        <v>511</v>
      </c>
      <c r="C1732">
        <v>5001</v>
      </c>
      <c r="D1732">
        <v>5500</v>
      </c>
      <c r="E1732">
        <v>3</v>
      </c>
      <c r="F1732">
        <v>3</v>
      </c>
      <c r="G1732">
        <v>2</v>
      </c>
      <c r="H1732">
        <v>2</v>
      </c>
      <c r="I1732" t="s">
        <v>38</v>
      </c>
      <c r="K1732" t="s">
        <v>39</v>
      </c>
      <c r="L1732">
        <v>0</v>
      </c>
      <c r="M1732">
        <v>0</v>
      </c>
      <c r="N1732">
        <v>0</v>
      </c>
      <c r="O1732">
        <v>2089.3000000000002</v>
      </c>
      <c r="P1732">
        <v>11463</v>
      </c>
      <c r="X1732" t="s">
        <v>428</v>
      </c>
    </row>
    <row r="1733" spans="1:26" x14ac:dyDescent="0.3">
      <c r="A1733" t="s">
        <v>112</v>
      </c>
      <c r="B1733">
        <v>511</v>
      </c>
      <c r="C1733">
        <v>5501</v>
      </c>
      <c r="D1733">
        <v>6000</v>
      </c>
      <c r="E1733">
        <v>1</v>
      </c>
      <c r="F1733">
        <v>3</v>
      </c>
      <c r="G1733">
        <v>2</v>
      </c>
      <c r="H1733">
        <v>2</v>
      </c>
      <c r="I1733" t="s">
        <v>38</v>
      </c>
      <c r="K1733" t="s">
        <v>39</v>
      </c>
      <c r="L1733">
        <v>0</v>
      </c>
      <c r="M1733">
        <v>0</v>
      </c>
      <c r="N1733">
        <v>0</v>
      </c>
      <c r="O1733">
        <v>698.7</v>
      </c>
      <c r="P1733">
        <v>6116.1</v>
      </c>
      <c r="X1733" t="s">
        <v>428</v>
      </c>
    </row>
    <row r="1734" spans="1:26" x14ac:dyDescent="0.3">
      <c r="A1734" t="s">
        <v>112</v>
      </c>
      <c r="B1734">
        <v>512</v>
      </c>
      <c r="C1734">
        <v>1501</v>
      </c>
      <c r="D1734">
        <v>2000</v>
      </c>
      <c r="E1734">
        <v>1</v>
      </c>
      <c r="F1734">
        <v>3</v>
      </c>
      <c r="G1734">
        <v>3</v>
      </c>
      <c r="H1734">
        <v>2</v>
      </c>
      <c r="I1734" t="s">
        <v>2</v>
      </c>
      <c r="L1734">
        <v>1</v>
      </c>
      <c r="M1734">
        <v>388.1</v>
      </c>
      <c r="N1734">
        <v>135.19999999999999</v>
      </c>
      <c r="O1734">
        <v>0</v>
      </c>
      <c r="P1734">
        <v>0</v>
      </c>
      <c r="U1734" t="s">
        <v>269</v>
      </c>
    </row>
    <row r="1735" spans="1:26" x14ac:dyDescent="0.3">
      <c r="A1735" t="s">
        <v>112</v>
      </c>
      <c r="B1735">
        <v>512</v>
      </c>
      <c r="C1735">
        <v>2001</v>
      </c>
      <c r="D1735">
        <v>2500</v>
      </c>
      <c r="E1735">
        <v>1</v>
      </c>
      <c r="F1735">
        <v>3</v>
      </c>
      <c r="G1735">
        <v>2</v>
      </c>
      <c r="H1735">
        <v>1</v>
      </c>
      <c r="I1735" t="s">
        <v>2</v>
      </c>
      <c r="K1735" t="s">
        <v>3</v>
      </c>
      <c r="L1735">
        <v>1</v>
      </c>
      <c r="M1735">
        <v>3083.7</v>
      </c>
      <c r="N1735">
        <v>1778.6</v>
      </c>
      <c r="O1735">
        <v>0.2</v>
      </c>
      <c r="P1735">
        <v>8.9</v>
      </c>
      <c r="U1735" t="s">
        <v>269</v>
      </c>
    </row>
    <row r="1736" spans="1:26" x14ac:dyDescent="0.3">
      <c r="A1736" t="s">
        <v>112</v>
      </c>
      <c r="B1736">
        <v>512</v>
      </c>
      <c r="C1736">
        <v>2501</v>
      </c>
      <c r="D1736">
        <v>3000</v>
      </c>
      <c r="E1736">
        <v>1</v>
      </c>
      <c r="F1736">
        <v>3</v>
      </c>
      <c r="G1736">
        <v>2</v>
      </c>
      <c r="H1736">
        <v>2</v>
      </c>
      <c r="I1736" t="s">
        <v>2</v>
      </c>
      <c r="K1736" t="s">
        <v>3</v>
      </c>
      <c r="L1736">
        <v>1</v>
      </c>
      <c r="M1736">
        <v>919.7</v>
      </c>
      <c r="N1736">
        <v>82.6</v>
      </c>
      <c r="O1736">
        <v>0.8</v>
      </c>
      <c r="P1736">
        <v>5.9</v>
      </c>
      <c r="U1736" t="s">
        <v>269</v>
      </c>
    </row>
    <row r="1737" spans="1:26" x14ac:dyDescent="0.3">
      <c r="A1737" t="s">
        <v>112</v>
      </c>
      <c r="B1737">
        <v>512</v>
      </c>
      <c r="C1737">
        <v>3001</v>
      </c>
      <c r="D1737">
        <v>3500</v>
      </c>
      <c r="E1737">
        <v>1</v>
      </c>
      <c r="F1737">
        <v>3</v>
      </c>
      <c r="G1737">
        <v>3</v>
      </c>
      <c r="H1737">
        <v>3</v>
      </c>
      <c r="I1737" t="s">
        <v>2</v>
      </c>
      <c r="K1737" t="s">
        <v>3</v>
      </c>
      <c r="L1737">
        <v>1</v>
      </c>
      <c r="M1737">
        <v>13</v>
      </c>
      <c r="N1737">
        <v>1.3</v>
      </c>
      <c r="O1737">
        <v>0</v>
      </c>
      <c r="P1737">
        <v>0.1</v>
      </c>
      <c r="U1737" t="s">
        <v>269</v>
      </c>
    </row>
    <row r="1738" spans="1:26" x14ac:dyDescent="0.3">
      <c r="A1738" t="s">
        <v>112</v>
      </c>
      <c r="B1738">
        <v>516</v>
      </c>
      <c r="C1738">
        <v>2001</v>
      </c>
      <c r="D1738">
        <v>2500</v>
      </c>
      <c r="E1738">
        <v>1</v>
      </c>
      <c r="F1738">
        <v>3</v>
      </c>
      <c r="G1738">
        <v>3</v>
      </c>
      <c r="H1738">
        <v>2</v>
      </c>
      <c r="I1738" t="s">
        <v>38</v>
      </c>
      <c r="L1738">
        <v>1</v>
      </c>
      <c r="M1738">
        <v>361.9</v>
      </c>
      <c r="N1738">
        <v>0.8</v>
      </c>
      <c r="O1738">
        <v>109.2</v>
      </c>
      <c r="P1738">
        <v>870.9</v>
      </c>
      <c r="W1738" t="s">
        <v>44</v>
      </c>
    </row>
    <row r="1739" spans="1:26" x14ac:dyDescent="0.3">
      <c r="A1739" t="s">
        <v>112</v>
      </c>
      <c r="B1739">
        <v>516</v>
      </c>
      <c r="C1739">
        <v>2501</v>
      </c>
      <c r="D1739">
        <v>3000</v>
      </c>
      <c r="E1739">
        <v>1</v>
      </c>
      <c r="F1739">
        <v>3</v>
      </c>
      <c r="G1739">
        <v>2</v>
      </c>
      <c r="H1739">
        <v>2</v>
      </c>
      <c r="I1739" t="s">
        <v>38</v>
      </c>
      <c r="K1739" t="s">
        <v>46</v>
      </c>
      <c r="L1739">
        <v>7</v>
      </c>
      <c r="M1739">
        <v>1588.8</v>
      </c>
      <c r="N1739">
        <v>21.7</v>
      </c>
      <c r="O1739">
        <v>365.9</v>
      </c>
      <c r="P1739">
        <v>10325.799999999999</v>
      </c>
      <c r="Q1739" t="s">
        <v>975</v>
      </c>
      <c r="S1739" t="s">
        <v>324</v>
      </c>
      <c r="T1739" t="s">
        <v>377</v>
      </c>
      <c r="W1739" t="s">
        <v>378</v>
      </c>
    </row>
    <row r="1740" spans="1:26" x14ac:dyDescent="0.3">
      <c r="A1740" t="s">
        <v>112</v>
      </c>
      <c r="B1740">
        <v>516</v>
      </c>
      <c r="C1740">
        <v>3001</v>
      </c>
      <c r="D1740">
        <v>3500</v>
      </c>
      <c r="E1740">
        <v>4</v>
      </c>
      <c r="F1740">
        <v>3</v>
      </c>
      <c r="G1740">
        <v>2</v>
      </c>
      <c r="H1740">
        <v>1</v>
      </c>
      <c r="I1740" t="s">
        <v>38</v>
      </c>
      <c r="K1740" t="s">
        <v>46</v>
      </c>
      <c r="L1740">
        <v>4</v>
      </c>
      <c r="M1740">
        <v>3469.3</v>
      </c>
      <c r="N1740">
        <v>247.3</v>
      </c>
      <c r="O1740">
        <v>1988</v>
      </c>
      <c r="P1740">
        <v>24924.3</v>
      </c>
      <c r="Q1740" t="s">
        <v>971</v>
      </c>
      <c r="S1740" t="s">
        <v>324</v>
      </c>
      <c r="T1740" t="s">
        <v>185</v>
      </c>
      <c r="W1740" t="s">
        <v>44</v>
      </c>
      <c r="Z1740" t="s">
        <v>863</v>
      </c>
    </row>
    <row r="1741" spans="1:26" x14ac:dyDescent="0.3">
      <c r="A1741" t="s">
        <v>112</v>
      </c>
      <c r="B1741">
        <v>516</v>
      </c>
      <c r="C1741">
        <v>5501</v>
      </c>
      <c r="D1741">
        <v>6000</v>
      </c>
      <c r="E1741">
        <v>6</v>
      </c>
      <c r="F1741">
        <v>3</v>
      </c>
      <c r="G1741">
        <v>1</v>
      </c>
      <c r="H1741">
        <v>1</v>
      </c>
      <c r="I1741" t="s">
        <v>38</v>
      </c>
      <c r="K1741" t="s">
        <v>46</v>
      </c>
      <c r="L1741">
        <v>1</v>
      </c>
      <c r="M1741">
        <v>20.6</v>
      </c>
      <c r="N1741">
        <v>15</v>
      </c>
      <c r="O1741">
        <v>10741</v>
      </c>
      <c r="P1741">
        <v>114849.8</v>
      </c>
      <c r="T1741" t="s">
        <v>185</v>
      </c>
      <c r="X1741" t="s">
        <v>873</v>
      </c>
      <c r="Y1741" t="s">
        <v>189</v>
      </c>
      <c r="Z1741" t="s">
        <v>190</v>
      </c>
    </row>
    <row r="1742" spans="1:26" x14ac:dyDescent="0.3">
      <c r="A1742" t="s">
        <v>112</v>
      </c>
      <c r="B1742">
        <v>516</v>
      </c>
      <c r="C1742">
        <v>6001</v>
      </c>
      <c r="D1742">
        <v>6500</v>
      </c>
      <c r="E1742">
        <v>1</v>
      </c>
      <c r="F1742">
        <v>3</v>
      </c>
      <c r="G1742">
        <v>1</v>
      </c>
      <c r="H1742">
        <v>1</v>
      </c>
      <c r="I1742" t="s">
        <v>38</v>
      </c>
      <c r="K1742" t="s">
        <v>46</v>
      </c>
      <c r="L1742">
        <v>0</v>
      </c>
      <c r="M1742">
        <v>0</v>
      </c>
      <c r="N1742">
        <v>0</v>
      </c>
      <c r="O1742">
        <v>7331</v>
      </c>
      <c r="P1742">
        <v>86065.9</v>
      </c>
      <c r="X1742" t="s">
        <v>413</v>
      </c>
    </row>
    <row r="1743" spans="1:26" x14ac:dyDescent="0.3">
      <c r="A1743" t="s">
        <v>112</v>
      </c>
      <c r="B1743">
        <v>516</v>
      </c>
      <c r="C1743">
        <v>6501</v>
      </c>
      <c r="D1743">
        <v>7000</v>
      </c>
      <c r="E1743">
        <v>1</v>
      </c>
      <c r="F1743">
        <v>3</v>
      </c>
      <c r="G1743">
        <v>2</v>
      </c>
      <c r="H1743">
        <v>2</v>
      </c>
      <c r="I1743" t="s">
        <v>38</v>
      </c>
      <c r="K1743" t="s">
        <v>46</v>
      </c>
      <c r="L1743">
        <v>0</v>
      </c>
      <c r="M1743">
        <v>0</v>
      </c>
      <c r="N1743">
        <v>0</v>
      </c>
      <c r="O1743">
        <v>1366.6</v>
      </c>
      <c r="P1743">
        <v>16459.7</v>
      </c>
      <c r="X1743" t="s">
        <v>413</v>
      </c>
    </row>
    <row r="1744" spans="1:26" x14ac:dyDescent="0.3">
      <c r="A1744" t="s">
        <v>112</v>
      </c>
      <c r="B1744">
        <v>516</v>
      </c>
      <c r="C1744">
        <v>7001</v>
      </c>
      <c r="D1744">
        <v>7500</v>
      </c>
      <c r="E1744">
        <v>1</v>
      </c>
      <c r="F1744">
        <v>3</v>
      </c>
      <c r="G1744">
        <v>2</v>
      </c>
      <c r="H1744">
        <v>2</v>
      </c>
      <c r="I1744" t="s">
        <v>38</v>
      </c>
      <c r="K1744" t="s">
        <v>46</v>
      </c>
      <c r="L1744">
        <v>0</v>
      </c>
      <c r="M1744">
        <v>0</v>
      </c>
      <c r="N1744">
        <v>0</v>
      </c>
      <c r="O1744">
        <v>238.9</v>
      </c>
      <c r="P1744">
        <v>5496.9</v>
      </c>
      <c r="X1744" t="s">
        <v>413</v>
      </c>
    </row>
    <row r="1745" spans="1:26" x14ac:dyDescent="0.3">
      <c r="A1745" t="s">
        <v>112</v>
      </c>
      <c r="B1745">
        <v>516</v>
      </c>
      <c r="C1745">
        <v>7501</v>
      </c>
      <c r="D1745">
        <v>8000</v>
      </c>
      <c r="E1745">
        <v>1</v>
      </c>
      <c r="F1745">
        <v>3</v>
      </c>
      <c r="G1745">
        <v>3</v>
      </c>
      <c r="H1745">
        <v>2</v>
      </c>
      <c r="I1745" t="s">
        <v>38</v>
      </c>
      <c r="K1745" t="s">
        <v>51</v>
      </c>
      <c r="L1745">
        <v>0</v>
      </c>
      <c r="M1745">
        <v>0</v>
      </c>
      <c r="N1745">
        <v>0</v>
      </c>
      <c r="O1745">
        <v>176.2</v>
      </c>
      <c r="P1745">
        <v>3874.2</v>
      </c>
    </row>
    <row r="1746" spans="1:26" x14ac:dyDescent="0.3">
      <c r="A1746" t="s">
        <v>112</v>
      </c>
      <c r="B1746">
        <v>516</v>
      </c>
      <c r="C1746">
        <v>8001</v>
      </c>
      <c r="D1746">
        <v>8500</v>
      </c>
      <c r="E1746">
        <v>1</v>
      </c>
      <c r="F1746">
        <v>3</v>
      </c>
      <c r="G1746">
        <v>3</v>
      </c>
      <c r="H1746">
        <v>3</v>
      </c>
      <c r="I1746" t="s">
        <v>38</v>
      </c>
      <c r="K1746" t="s">
        <v>51</v>
      </c>
      <c r="L1746">
        <v>0</v>
      </c>
      <c r="M1746">
        <v>0</v>
      </c>
      <c r="N1746">
        <v>0</v>
      </c>
      <c r="O1746">
        <v>1.7</v>
      </c>
      <c r="P1746">
        <v>33</v>
      </c>
    </row>
    <row r="1747" spans="1:26" x14ac:dyDescent="0.3">
      <c r="A1747" t="s">
        <v>112</v>
      </c>
      <c r="B1747">
        <v>521</v>
      </c>
      <c r="C1747">
        <v>501</v>
      </c>
      <c r="D1747">
        <v>1000</v>
      </c>
      <c r="E1747">
        <v>1</v>
      </c>
      <c r="F1747">
        <v>3</v>
      </c>
      <c r="G1747">
        <v>2</v>
      </c>
      <c r="H1747">
        <v>2</v>
      </c>
      <c r="I1747" t="s">
        <v>50</v>
      </c>
      <c r="K1747" t="s">
        <v>51</v>
      </c>
      <c r="L1747">
        <v>3</v>
      </c>
      <c r="M1747">
        <v>1521.9</v>
      </c>
      <c r="N1747">
        <v>473</v>
      </c>
      <c r="O1747">
        <v>263.3</v>
      </c>
      <c r="P1747">
        <v>1405.2</v>
      </c>
      <c r="T1747" t="s">
        <v>414</v>
      </c>
      <c r="V1747" t="s">
        <v>47</v>
      </c>
      <c r="W1747" t="s">
        <v>340</v>
      </c>
    </row>
    <row r="1748" spans="1:26" x14ac:dyDescent="0.3">
      <c r="A1748" t="s">
        <v>112</v>
      </c>
      <c r="B1748">
        <v>521</v>
      </c>
      <c r="C1748">
        <v>1001</v>
      </c>
      <c r="D1748">
        <v>1500</v>
      </c>
      <c r="E1748">
        <v>1</v>
      </c>
      <c r="F1748">
        <v>3</v>
      </c>
      <c r="G1748">
        <v>2</v>
      </c>
      <c r="H1748">
        <v>1</v>
      </c>
      <c r="I1748" t="s">
        <v>50</v>
      </c>
      <c r="K1748" t="s">
        <v>51</v>
      </c>
      <c r="L1748">
        <v>8</v>
      </c>
      <c r="M1748">
        <v>3777.8</v>
      </c>
      <c r="N1748">
        <v>1027.5999999999999</v>
      </c>
      <c r="O1748">
        <v>1832.8</v>
      </c>
      <c r="P1748">
        <v>17854.599999999999</v>
      </c>
      <c r="R1748" t="s">
        <v>89</v>
      </c>
      <c r="T1748" t="s">
        <v>90</v>
      </c>
      <c r="V1748" t="s">
        <v>47</v>
      </c>
      <c r="W1748" t="s">
        <v>216</v>
      </c>
    </row>
    <row r="1749" spans="1:26" x14ac:dyDescent="0.3">
      <c r="A1749" t="s">
        <v>112</v>
      </c>
      <c r="B1749">
        <v>521</v>
      </c>
      <c r="C1749">
        <v>2001</v>
      </c>
      <c r="D1749">
        <v>2500</v>
      </c>
      <c r="E1749">
        <v>4</v>
      </c>
      <c r="F1749">
        <v>3</v>
      </c>
      <c r="G1749">
        <v>1</v>
      </c>
      <c r="H1749">
        <v>1</v>
      </c>
      <c r="I1749" t="s">
        <v>92</v>
      </c>
      <c r="J1749" t="s">
        <v>88</v>
      </c>
      <c r="K1749" t="s">
        <v>51</v>
      </c>
      <c r="L1749">
        <v>6</v>
      </c>
      <c r="M1749">
        <v>30235.599999999999</v>
      </c>
      <c r="N1749">
        <v>7044.6</v>
      </c>
      <c r="O1749">
        <v>23956.1</v>
      </c>
      <c r="P1749">
        <v>197994.6</v>
      </c>
      <c r="Q1749" t="s">
        <v>957</v>
      </c>
      <c r="T1749" t="s">
        <v>95</v>
      </c>
      <c r="W1749" t="s">
        <v>91</v>
      </c>
      <c r="X1749" t="s">
        <v>641</v>
      </c>
      <c r="Z1749" t="s">
        <v>642</v>
      </c>
    </row>
    <row r="1750" spans="1:26" x14ac:dyDescent="0.3">
      <c r="A1750" t="s">
        <v>112</v>
      </c>
      <c r="B1750">
        <v>521</v>
      </c>
      <c r="C1750">
        <v>5501</v>
      </c>
      <c r="D1750">
        <v>6000</v>
      </c>
      <c r="E1750">
        <v>3</v>
      </c>
      <c r="F1750">
        <v>3</v>
      </c>
      <c r="G1750">
        <v>2</v>
      </c>
      <c r="H1750">
        <v>1</v>
      </c>
      <c r="I1750" t="s">
        <v>92</v>
      </c>
      <c r="K1750" t="s">
        <v>51</v>
      </c>
      <c r="L1750">
        <v>1</v>
      </c>
      <c r="M1750">
        <v>649.5</v>
      </c>
      <c r="N1750">
        <v>298.60000000000002</v>
      </c>
      <c r="O1750">
        <v>3438.7</v>
      </c>
      <c r="P1750">
        <v>56114.9</v>
      </c>
      <c r="W1750" t="s">
        <v>211</v>
      </c>
      <c r="Z1750" t="s">
        <v>212</v>
      </c>
    </row>
    <row r="1751" spans="1:26" x14ac:dyDescent="0.3">
      <c r="A1751" t="s">
        <v>112</v>
      </c>
      <c r="B1751">
        <v>521</v>
      </c>
      <c r="C1751">
        <v>6001</v>
      </c>
      <c r="D1751">
        <v>6500</v>
      </c>
      <c r="E1751">
        <v>1</v>
      </c>
      <c r="F1751">
        <v>3</v>
      </c>
      <c r="G1751">
        <v>2</v>
      </c>
      <c r="H1751">
        <v>2</v>
      </c>
      <c r="I1751" t="s">
        <v>92</v>
      </c>
      <c r="K1751" t="s">
        <v>51</v>
      </c>
      <c r="L1751">
        <v>0</v>
      </c>
      <c r="M1751">
        <v>0</v>
      </c>
      <c r="N1751">
        <v>0</v>
      </c>
      <c r="O1751">
        <v>466.9</v>
      </c>
      <c r="P1751">
        <v>2279.1999999999998</v>
      </c>
      <c r="Z1751" t="s">
        <v>212</v>
      </c>
    </row>
    <row r="1752" spans="1:26" x14ac:dyDescent="0.3">
      <c r="A1752" t="s">
        <v>112</v>
      </c>
      <c r="B1752">
        <v>521</v>
      </c>
      <c r="C1752">
        <v>6501</v>
      </c>
      <c r="D1752">
        <v>7000</v>
      </c>
      <c r="E1752">
        <v>1</v>
      </c>
      <c r="F1752">
        <v>3</v>
      </c>
      <c r="G1752">
        <v>3</v>
      </c>
      <c r="H1752">
        <v>3</v>
      </c>
      <c r="I1752" t="s">
        <v>92</v>
      </c>
      <c r="K1752" t="s">
        <v>51</v>
      </c>
      <c r="L1752">
        <v>0</v>
      </c>
      <c r="M1752">
        <v>0</v>
      </c>
      <c r="N1752">
        <v>0</v>
      </c>
      <c r="O1752">
        <v>0</v>
      </c>
      <c r="P1752">
        <v>0</v>
      </c>
    </row>
    <row r="1753" spans="1:26" x14ac:dyDescent="0.3">
      <c r="A1753" t="s">
        <v>112</v>
      </c>
      <c r="B1753">
        <v>522</v>
      </c>
      <c r="C1753">
        <v>501</v>
      </c>
      <c r="D1753">
        <v>1000</v>
      </c>
      <c r="E1753">
        <v>1</v>
      </c>
      <c r="F1753">
        <v>3</v>
      </c>
      <c r="G1753">
        <v>3</v>
      </c>
      <c r="H1753">
        <v>2</v>
      </c>
      <c r="I1753" t="s">
        <v>302</v>
      </c>
      <c r="L1753">
        <v>5</v>
      </c>
      <c r="M1753">
        <v>261.39999999999998</v>
      </c>
      <c r="N1753">
        <v>0</v>
      </c>
      <c r="O1753">
        <v>0</v>
      </c>
      <c r="P1753">
        <v>0.9</v>
      </c>
      <c r="Q1753" t="s">
        <v>958</v>
      </c>
      <c r="T1753" t="s">
        <v>520</v>
      </c>
      <c r="V1753" t="s">
        <v>521</v>
      </c>
      <c r="W1753" t="s">
        <v>522</v>
      </c>
    </row>
    <row r="1754" spans="1:26" x14ac:dyDescent="0.3">
      <c r="A1754" t="s">
        <v>112</v>
      </c>
      <c r="B1754">
        <v>522</v>
      </c>
      <c r="C1754">
        <v>1001</v>
      </c>
      <c r="D1754">
        <v>1500</v>
      </c>
      <c r="E1754">
        <v>1</v>
      </c>
      <c r="F1754">
        <v>3</v>
      </c>
      <c r="G1754">
        <v>2</v>
      </c>
      <c r="H1754">
        <v>2</v>
      </c>
      <c r="I1754" t="s">
        <v>302</v>
      </c>
      <c r="L1754">
        <v>1</v>
      </c>
      <c r="M1754">
        <v>374.5</v>
      </c>
      <c r="N1754">
        <v>0</v>
      </c>
      <c r="O1754">
        <v>112.5</v>
      </c>
      <c r="P1754">
        <v>912.1</v>
      </c>
      <c r="Q1754" t="s">
        <v>958</v>
      </c>
    </row>
    <row r="1755" spans="1:26" x14ac:dyDescent="0.3">
      <c r="A1755" t="s">
        <v>112</v>
      </c>
      <c r="B1755">
        <v>522</v>
      </c>
      <c r="C1755">
        <v>1501</v>
      </c>
      <c r="D1755">
        <v>2000</v>
      </c>
      <c r="E1755">
        <v>6</v>
      </c>
      <c r="F1755">
        <v>3</v>
      </c>
      <c r="G1755">
        <v>2</v>
      </c>
      <c r="H1755">
        <v>1</v>
      </c>
      <c r="I1755" t="s">
        <v>302</v>
      </c>
      <c r="J1755" t="s">
        <v>415</v>
      </c>
      <c r="K1755" t="s">
        <v>98</v>
      </c>
      <c r="L1755">
        <v>2</v>
      </c>
      <c r="M1755">
        <v>3153.3</v>
      </c>
      <c r="N1755">
        <v>0</v>
      </c>
      <c r="O1755">
        <v>3295.1</v>
      </c>
      <c r="P1755">
        <v>34503.699999999997</v>
      </c>
      <c r="Q1755" t="s">
        <v>958</v>
      </c>
      <c r="W1755" t="s">
        <v>116</v>
      </c>
    </row>
    <row r="1756" spans="1:26" x14ac:dyDescent="0.3">
      <c r="A1756" t="s">
        <v>112</v>
      </c>
      <c r="B1756">
        <v>522</v>
      </c>
      <c r="C1756">
        <v>6001</v>
      </c>
      <c r="D1756">
        <v>6500</v>
      </c>
      <c r="E1756">
        <v>3</v>
      </c>
      <c r="F1756">
        <v>3</v>
      </c>
      <c r="G1756">
        <v>2</v>
      </c>
      <c r="H1756">
        <v>2</v>
      </c>
      <c r="I1756" t="s">
        <v>379</v>
      </c>
      <c r="J1756" t="s">
        <v>97</v>
      </c>
      <c r="K1756" t="s">
        <v>98</v>
      </c>
      <c r="L1756">
        <v>1</v>
      </c>
      <c r="M1756">
        <v>188.8</v>
      </c>
      <c r="N1756">
        <v>72.400000000000006</v>
      </c>
      <c r="O1756">
        <v>1993.5</v>
      </c>
      <c r="P1756">
        <v>33076.300000000003</v>
      </c>
      <c r="T1756" t="s">
        <v>99</v>
      </c>
      <c r="Z1756" t="s">
        <v>380</v>
      </c>
    </row>
    <row r="1757" spans="1:26" x14ac:dyDescent="0.3">
      <c r="A1757" t="s">
        <v>112</v>
      </c>
      <c r="B1757">
        <v>522</v>
      </c>
      <c r="C1757">
        <v>6501</v>
      </c>
      <c r="D1757">
        <v>7000</v>
      </c>
      <c r="E1757">
        <v>1</v>
      </c>
      <c r="F1757">
        <v>3</v>
      </c>
      <c r="G1757">
        <v>3</v>
      </c>
      <c r="H1757">
        <v>2</v>
      </c>
      <c r="I1757" t="s">
        <v>379</v>
      </c>
      <c r="K1757" t="s">
        <v>98</v>
      </c>
      <c r="L1757">
        <v>1</v>
      </c>
      <c r="M1757">
        <v>1.3</v>
      </c>
      <c r="N1757">
        <v>0</v>
      </c>
      <c r="O1757">
        <v>323.60000000000002</v>
      </c>
      <c r="P1757">
        <v>3478.2</v>
      </c>
      <c r="T1757" t="s">
        <v>99</v>
      </c>
      <c r="Z1757" t="s">
        <v>380</v>
      </c>
    </row>
    <row r="1758" spans="1:26" x14ac:dyDescent="0.3">
      <c r="A1758" t="s">
        <v>112</v>
      </c>
      <c r="B1758">
        <v>523</v>
      </c>
      <c r="C1758">
        <v>2501</v>
      </c>
      <c r="D1758">
        <v>3000</v>
      </c>
      <c r="E1758">
        <v>1</v>
      </c>
      <c r="F1758">
        <v>3</v>
      </c>
      <c r="G1758">
        <v>3</v>
      </c>
      <c r="H1758">
        <v>2</v>
      </c>
      <c r="I1758" t="s">
        <v>161</v>
      </c>
      <c r="K1758" t="s">
        <v>486</v>
      </c>
      <c r="L1758">
        <v>1</v>
      </c>
      <c r="M1758">
        <v>192</v>
      </c>
      <c r="N1758">
        <v>23.6</v>
      </c>
      <c r="O1758">
        <v>0</v>
      </c>
      <c r="P1758">
        <v>0</v>
      </c>
      <c r="T1758" t="s">
        <v>99</v>
      </c>
    </row>
    <row r="1759" spans="1:26" x14ac:dyDescent="0.3">
      <c r="A1759" t="s">
        <v>112</v>
      </c>
      <c r="B1759">
        <v>523</v>
      </c>
      <c r="C1759">
        <v>3001</v>
      </c>
      <c r="D1759">
        <v>3500</v>
      </c>
      <c r="E1759">
        <v>-64</v>
      </c>
      <c r="F1759">
        <v>3</v>
      </c>
      <c r="G1759">
        <v>3</v>
      </c>
      <c r="H1759">
        <v>2</v>
      </c>
      <c r="I1759" t="s">
        <v>161</v>
      </c>
      <c r="K1759" t="s">
        <v>486</v>
      </c>
      <c r="L1759">
        <v>1</v>
      </c>
      <c r="M1759">
        <v>1610.7</v>
      </c>
      <c r="N1759">
        <v>267.2</v>
      </c>
      <c r="O1759">
        <v>10.8</v>
      </c>
      <c r="P1759">
        <v>106</v>
      </c>
      <c r="T1759" t="s">
        <v>99</v>
      </c>
    </row>
    <row r="1760" spans="1:26" x14ac:dyDescent="0.3">
      <c r="A1760" t="s">
        <v>112</v>
      </c>
      <c r="B1760">
        <v>523</v>
      </c>
      <c r="C1760">
        <v>4001</v>
      </c>
      <c r="D1760">
        <v>4500</v>
      </c>
      <c r="E1760">
        <v>-71</v>
      </c>
      <c r="F1760">
        <v>3</v>
      </c>
      <c r="G1760">
        <v>1</v>
      </c>
      <c r="H1760">
        <v>1</v>
      </c>
      <c r="I1760" t="s">
        <v>161</v>
      </c>
      <c r="K1760" t="s">
        <v>122</v>
      </c>
      <c r="L1760">
        <v>3</v>
      </c>
      <c r="M1760">
        <v>19471.2</v>
      </c>
      <c r="N1760">
        <v>5953.9</v>
      </c>
      <c r="O1760">
        <v>4405.8</v>
      </c>
      <c r="P1760">
        <v>13073.9</v>
      </c>
      <c r="T1760" t="s">
        <v>99</v>
      </c>
      <c r="U1760" t="s">
        <v>104</v>
      </c>
      <c r="V1760" t="s">
        <v>71</v>
      </c>
      <c r="X1760" t="s">
        <v>813</v>
      </c>
      <c r="Y1760" t="s">
        <v>814</v>
      </c>
      <c r="Z1760" t="s">
        <v>815</v>
      </c>
    </row>
    <row r="1761" spans="1:26" x14ac:dyDescent="0.3">
      <c r="A1761" t="s">
        <v>112</v>
      </c>
      <c r="B1761">
        <v>523</v>
      </c>
      <c r="C1761">
        <v>6501</v>
      </c>
      <c r="D1761">
        <v>7000</v>
      </c>
      <c r="E1761">
        <v>1</v>
      </c>
      <c r="F1761">
        <v>3</v>
      </c>
      <c r="G1761">
        <v>2</v>
      </c>
      <c r="H1761">
        <v>2</v>
      </c>
      <c r="I1761" t="s">
        <v>109</v>
      </c>
      <c r="K1761" t="s">
        <v>103</v>
      </c>
      <c r="L1761">
        <v>1</v>
      </c>
      <c r="M1761">
        <v>803.6</v>
      </c>
      <c r="N1761">
        <v>410.3</v>
      </c>
      <c r="O1761">
        <v>1775.5</v>
      </c>
      <c r="P1761">
        <v>25313.3</v>
      </c>
      <c r="T1761" t="s">
        <v>99</v>
      </c>
      <c r="X1761" t="s">
        <v>881</v>
      </c>
    </row>
    <row r="1762" spans="1:26" x14ac:dyDescent="0.3">
      <c r="A1762" t="s">
        <v>112</v>
      </c>
      <c r="B1762">
        <v>524</v>
      </c>
      <c r="C1762">
        <v>1001</v>
      </c>
      <c r="D1762">
        <v>1500</v>
      </c>
      <c r="E1762">
        <v>1</v>
      </c>
      <c r="F1762">
        <v>3</v>
      </c>
      <c r="G1762">
        <v>2</v>
      </c>
      <c r="H1762">
        <v>1</v>
      </c>
      <c r="I1762" t="s">
        <v>523</v>
      </c>
      <c r="K1762" t="s">
        <v>122</v>
      </c>
      <c r="L1762">
        <v>5</v>
      </c>
      <c r="M1762">
        <v>20756.8</v>
      </c>
      <c r="N1762">
        <v>1789.2</v>
      </c>
      <c r="O1762">
        <v>346.4</v>
      </c>
      <c r="P1762">
        <v>7584.7</v>
      </c>
      <c r="Q1762" t="s">
        <v>958</v>
      </c>
      <c r="U1762" t="s">
        <v>326</v>
      </c>
      <c r="W1762" t="s">
        <v>327</v>
      </c>
    </row>
    <row r="1763" spans="1:26" x14ac:dyDescent="0.3">
      <c r="A1763" t="s">
        <v>112</v>
      </c>
      <c r="B1763">
        <v>524</v>
      </c>
      <c r="C1763">
        <v>1501</v>
      </c>
      <c r="D1763">
        <v>2000</v>
      </c>
      <c r="E1763">
        <v>1</v>
      </c>
      <c r="F1763">
        <v>3</v>
      </c>
      <c r="G1763">
        <v>3</v>
      </c>
      <c r="H1763">
        <v>1</v>
      </c>
      <c r="I1763" t="s">
        <v>523</v>
      </c>
      <c r="K1763" t="s">
        <v>122</v>
      </c>
      <c r="L1763">
        <v>3</v>
      </c>
      <c r="M1763">
        <v>33412.1</v>
      </c>
      <c r="N1763">
        <v>6271.2</v>
      </c>
      <c r="O1763">
        <v>1057.4000000000001</v>
      </c>
      <c r="P1763">
        <v>11701.2</v>
      </c>
      <c r="Q1763" t="s">
        <v>958</v>
      </c>
      <c r="U1763" t="s">
        <v>104</v>
      </c>
      <c r="W1763" t="s">
        <v>124</v>
      </c>
    </row>
    <row r="1764" spans="1:26" x14ac:dyDescent="0.3">
      <c r="A1764" t="s">
        <v>112</v>
      </c>
      <c r="B1764">
        <v>524</v>
      </c>
      <c r="C1764">
        <v>6001</v>
      </c>
      <c r="D1764">
        <v>6500</v>
      </c>
      <c r="E1764">
        <v>1</v>
      </c>
      <c r="F1764">
        <v>3</v>
      </c>
      <c r="G1764">
        <v>2</v>
      </c>
      <c r="H1764">
        <v>1</v>
      </c>
      <c r="I1764" t="s">
        <v>121</v>
      </c>
      <c r="K1764" t="s">
        <v>122</v>
      </c>
      <c r="L1764">
        <v>1</v>
      </c>
      <c r="M1764">
        <v>875.7</v>
      </c>
      <c r="N1764">
        <v>107.3</v>
      </c>
      <c r="O1764">
        <v>5755.4</v>
      </c>
      <c r="P1764">
        <v>34783.4</v>
      </c>
      <c r="T1764" t="s">
        <v>99</v>
      </c>
      <c r="X1764" t="s">
        <v>429</v>
      </c>
    </row>
    <row r="1765" spans="1:26" x14ac:dyDescent="0.3">
      <c r="A1765" t="s">
        <v>112</v>
      </c>
      <c r="B1765">
        <v>525</v>
      </c>
      <c r="C1765">
        <v>1001</v>
      </c>
      <c r="D1765">
        <v>1500</v>
      </c>
      <c r="E1765">
        <v>1</v>
      </c>
      <c r="F1765">
        <v>3</v>
      </c>
      <c r="G1765">
        <v>2</v>
      </c>
      <c r="H1765">
        <v>1</v>
      </c>
      <c r="I1765" t="s">
        <v>331</v>
      </c>
      <c r="K1765" t="s">
        <v>486</v>
      </c>
      <c r="L1765">
        <v>4</v>
      </c>
      <c r="M1765">
        <v>4692.1000000000004</v>
      </c>
      <c r="N1765">
        <v>1477.1</v>
      </c>
      <c r="O1765">
        <v>1384</v>
      </c>
      <c r="P1765">
        <v>8319.1</v>
      </c>
      <c r="S1765" t="s">
        <v>487</v>
      </c>
      <c r="U1765" t="s">
        <v>824</v>
      </c>
      <c r="V1765" t="s">
        <v>333</v>
      </c>
      <c r="Z1765" t="s">
        <v>825</v>
      </c>
    </row>
    <row r="1766" spans="1:26" x14ac:dyDescent="0.3">
      <c r="A1766" t="s">
        <v>112</v>
      </c>
      <c r="B1766">
        <v>525</v>
      </c>
      <c r="C1766">
        <v>1501</v>
      </c>
      <c r="D1766">
        <v>2000</v>
      </c>
      <c r="E1766">
        <v>4</v>
      </c>
      <c r="F1766">
        <v>3</v>
      </c>
      <c r="G1766">
        <v>2</v>
      </c>
      <c r="H1766">
        <v>1</v>
      </c>
      <c r="I1766" t="s">
        <v>331</v>
      </c>
      <c r="K1766" t="s">
        <v>105</v>
      </c>
      <c r="L1766">
        <v>6</v>
      </c>
      <c r="M1766">
        <v>5169.1000000000004</v>
      </c>
      <c r="N1766">
        <v>1788.1</v>
      </c>
      <c r="O1766">
        <v>4265.7</v>
      </c>
      <c r="P1766">
        <v>58930.2</v>
      </c>
      <c r="S1766" t="s">
        <v>106</v>
      </c>
      <c r="U1766" t="s">
        <v>826</v>
      </c>
      <c r="V1766" t="s">
        <v>333</v>
      </c>
      <c r="Z1766" t="s">
        <v>827</v>
      </c>
    </row>
    <row r="1767" spans="1:26" x14ac:dyDescent="0.3">
      <c r="A1767" t="s">
        <v>112</v>
      </c>
      <c r="B1767">
        <v>525</v>
      </c>
      <c r="C1767">
        <v>7001</v>
      </c>
      <c r="D1767">
        <v>7500</v>
      </c>
      <c r="E1767">
        <v>1</v>
      </c>
      <c r="F1767">
        <v>3</v>
      </c>
      <c r="G1767">
        <v>1</v>
      </c>
      <c r="H1767">
        <v>1</v>
      </c>
      <c r="I1767" t="s">
        <v>550</v>
      </c>
      <c r="K1767" t="s">
        <v>706</v>
      </c>
      <c r="L1767">
        <v>0</v>
      </c>
      <c r="M1767">
        <v>0</v>
      </c>
      <c r="N1767">
        <v>0</v>
      </c>
      <c r="O1767">
        <v>25185.7</v>
      </c>
      <c r="P1767">
        <v>546369</v>
      </c>
      <c r="X1767" t="s">
        <v>708</v>
      </c>
    </row>
    <row r="1768" spans="1:26" x14ac:dyDescent="0.3">
      <c r="A1768" t="s">
        <v>112</v>
      </c>
      <c r="B1768">
        <v>525</v>
      </c>
      <c r="C1768">
        <v>7501</v>
      </c>
      <c r="D1768">
        <v>8000</v>
      </c>
      <c r="E1768">
        <v>1</v>
      </c>
      <c r="F1768">
        <v>3</v>
      </c>
      <c r="G1768">
        <v>2</v>
      </c>
      <c r="H1768">
        <v>2</v>
      </c>
      <c r="I1768" t="s">
        <v>550</v>
      </c>
      <c r="K1768" t="s">
        <v>175</v>
      </c>
      <c r="L1768">
        <v>0</v>
      </c>
      <c r="M1768">
        <v>0</v>
      </c>
      <c r="N1768">
        <v>0</v>
      </c>
      <c r="O1768">
        <v>2763.5</v>
      </c>
      <c r="P1768">
        <v>48801</v>
      </c>
      <c r="X1768" t="s">
        <v>882</v>
      </c>
    </row>
    <row r="1769" spans="1:26" x14ac:dyDescent="0.3">
      <c r="A1769" t="s">
        <v>112</v>
      </c>
      <c r="B1769">
        <v>526</v>
      </c>
      <c r="C1769">
        <v>1501</v>
      </c>
      <c r="D1769">
        <v>2000</v>
      </c>
      <c r="E1769">
        <v>1</v>
      </c>
      <c r="F1769">
        <v>3</v>
      </c>
      <c r="G1769">
        <v>2</v>
      </c>
      <c r="H1769">
        <v>2</v>
      </c>
      <c r="I1769" t="s">
        <v>129</v>
      </c>
      <c r="K1769" t="s">
        <v>334</v>
      </c>
      <c r="L1769">
        <v>2</v>
      </c>
      <c r="M1769">
        <v>375.2</v>
      </c>
      <c r="N1769">
        <v>60.7</v>
      </c>
      <c r="O1769">
        <v>2475.1</v>
      </c>
      <c r="P1769">
        <v>13866.7</v>
      </c>
      <c r="S1769" t="s">
        <v>335</v>
      </c>
    </row>
    <row r="1770" spans="1:26" x14ac:dyDescent="0.3">
      <c r="A1770" t="s">
        <v>112</v>
      </c>
      <c r="B1770">
        <v>526</v>
      </c>
      <c r="C1770">
        <v>6501</v>
      </c>
      <c r="D1770">
        <v>7000</v>
      </c>
      <c r="E1770">
        <v>3</v>
      </c>
      <c r="F1770">
        <v>3</v>
      </c>
      <c r="G1770">
        <v>2</v>
      </c>
      <c r="H1770">
        <v>1</v>
      </c>
      <c r="I1770" t="s">
        <v>344</v>
      </c>
      <c r="K1770" t="s">
        <v>345</v>
      </c>
      <c r="L1770">
        <v>1</v>
      </c>
      <c r="M1770">
        <v>1279.0999999999999</v>
      </c>
      <c r="N1770">
        <v>152.5</v>
      </c>
      <c r="O1770">
        <v>5054.5</v>
      </c>
      <c r="P1770">
        <v>84890.7</v>
      </c>
      <c r="T1770" t="s">
        <v>132</v>
      </c>
      <c r="X1770" t="s">
        <v>864</v>
      </c>
    </row>
    <row r="1771" spans="1:26" x14ac:dyDescent="0.3">
      <c r="A1771" t="s">
        <v>112</v>
      </c>
      <c r="B1771">
        <v>526</v>
      </c>
      <c r="C1771">
        <v>7001</v>
      </c>
      <c r="D1771">
        <v>7500</v>
      </c>
      <c r="E1771">
        <v>1</v>
      </c>
      <c r="F1771">
        <v>3</v>
      </c>
      <c r="G1771">
        <v>2</v>
      </c>
      <c r="H1771">
        <v>2</v>
      </c>
      <c r="I1771" t="s">
        <v>344</v>
      </c>
      <c r="K1771" t="s">
        <v>345</v>
      </c>
      <c r="L1771">
        <v>1</v>
      </c>
      <c r="M1771">
        <v>1047.9000000000001</v>
      </c>
      <c r="N1771">
        <v>99</v>
      </c>
      <c r="O1771">
        <v>2435.1</v>
      </c>
      <c r="P1771">
        <v>30087.5</v>
      </c>
      <c r="T1771" t="s">
        <v>132</v>
      </c>
      <c r="X1771" t="s">
        <v>381</v>
      </c>
    </row>
    <row r="1772" spans="1:26" x14ac:dyDescent="0.3">
      <c r="A1772" t="s">
        <v>112</v>
      </c>
      <c r="B1772">
        <v>526</v>
      </c>
      <c r="C1772">
        <v>7501</v>
      </c>
      <c r="D1772">
        <v>8000</v>
      </c>
      <c r="E1772">
        <v>1</v>
      </c>
      <c r="F1772">
        <v>3</v>
      </c>
      <c r="G1772">
        <v>2</v>
      </c>
      <c r="H1772">
        <v>2</v>
      </c>
      <c r="I1772" t="s">
        <v>424</v>
      </c>
      <c r="K1772" t="s">
        <v>425</v>
      </c>
      <c r="L1772">
        <v>1</v>
      </c>
      <c r="M1772">
        <v>82.1</v>
      </c>
      <c r="N1772">
        <v>32.9</v>
      </c>
      <c r="O1772">
        <v>888.4</v>
      </c>
      <c r="P1772">
        <v>12410.1</v>
      </c>
      <c r="T1772" t="s">
        <v>132</v>
      </c>
    </row>
    <row r="1773" spans="1:26" x14ac:dyDescent="0.3">
      <c r="A1773" t="s">
        <v>112</v>
      </c>
      <c r="B1773">
        <v>531</v>
      </c>
      <c r="C1773">
        <v>1501</v>
      </c>
      <c r="D1773">
        <v>2000</v>
      </c>
      <c r="E1773">
        <v>1</v>
      </c>
      <c r="F1773">
        <v>3</v>
      </c>
      <c r="G1773">
        <v>3</v>
      </c>
      <c r="H1773">
        <v>2</v>
      </c>
      <c r="I1773" t="s">
        <v>137</v>
      </c>
      <c r="K1773" t="s">
        <v>496</v>
      </c>
      <c r="L1773">
        <v>5</v>
      </c>
      <c r="M1773">
        <v>382.9</v>
      </c>
      <c r="N1773">
        <v>80.3</v>
      </c>
      <c r="O1773">
        <v>38.4</v>
      </c>
      <c r="P1773">
        <v>135</v>
      </c>
      <c r="S1773" t="s">
        <v>337</v>
      </c>
      <c r="T1773" t="s">
        <v>417</v>
      </c>
      <c r="U1773" t="s">
        <v>338</v>
      </c>
      <c r="W1773" t="s">
        <v>926</v>
      </c>
    </row>
    <row r="1774" spans="1:26" x14ac:dyDescent="0.3">
      <c r="A1774" t="s">
        <v>112</v>
      </c>
      <c r="B1774">
        <v>531</v>
      </c>
      <c r="C1774">
        <v>2001</v>
      </c>
      <c r="D1774">
        <v>2500</v>
      </c>
      <c r="E1774">
        <v>10</v>
      </c>
      <c r="F1774">
        <v>3</v>
      </c>
      <c r="G1774">
        <v>1</v>
      </c>
      <c r="H1774">
        <v>2</v>
      </c>
      <c r="I1774" t="s">
        <v>524</v>
      </c>
      <c r="K1774" t="s">
        <v>416</v>
      </c>
      <c r="L1774">
        <v>3</v>
      </c>
      <c r="M1774">
        <v>151.19999999999999</v>
      </c>
      <c r="N1774">
        <v>3.9</v>
      </c>
      <c r="O1774">
        <v>973.3</v>
      </c>
      <c r="P1774">
        <v>7105.6</v>
      </c>
      <c r="U1774" t="s">
        <v>338</v>
      </c>
      <c r="W1774" t="s">
        <v>874</v>
      </c>
      <c r="Y1774" t="s">
        <v>875</v>
      </c>
      <c r="Z1774" t="s">
        <v>876</v>
      </c>
    </row>
    <row r="1775" spans="1:26" x14ac:dyDescent="0.3">
      <c r="A1775" t="s">
        <v>112</v>
      </c>
      <c r="B1775">
        <v>531</v>
      </c>
      <c r="C1775">
        <v>6501</v>
      </c>
      <c r="D1775">
        <v>7000</v>
      </c>
      <c r="E1775">
        <v>1</v>
      </c>
      <c r="F1775">
        <v>3</v>
      </c>
      <c r="G1775">
        <v>2</v>
      </c>
      <c r="H1775">
        <v>2</v>
      </c>
      <c r="I1775" t="s">
        <v>137</v>
      </c>
      <c r="K1775" t="s">
        <v>141</v>
      </c>
      <c r="L1775">
        <v>1</v>
      </c>
      <c r="M1775">
        <v>28.6</v>
      </c>
      <c r="N1775">
        <v>0</v>
      </c>
      <c r="O1775">
        <v>3281.5</v>
      </c>
      <c r="P1775">
        <v>34214.1</v>
      </c>
      <c r="W1775" t="s">
        <v>346</v>
      </c>
      <c r="Z1775" t="s">
        <v>430</v>
      </c>
    </row>
    <row r="1776" spans="1:26" x14ac:dyDescent="0.3">
      <c r="A1776" t="s">
        <v>112</v>
      </c>
      <c r="B1776">
        <v>531</v>
      </c>
      <c r="C1776">
        <v>7001</v>
      </c>
      <c r="D1776">
        <v>7500</v>
      </c>
      <c r="E1776">
        <v>1</v>
      </c>
      <c r="F1776">
        <v>3</v>
      </c>
      <c r="G1776">
        <v>2</v>
      </c>
      <c r="H1776">
        <v>1</v>
      </c>
      <c r="I1776" t="s">
        <v>137</v>
      </c>
      <c r="K1776" t="s">
        <v>141</v>
      </c>
      <c r="L1776">
        <v>0</v>
      </c>
      <c r="M1776">
        <v>0</v>
      </c>
      <c r="N1776">
        <v>0</v>
      </c>
      <c r="O1776">
        <v>5350.2</v>
      </c>
      <c r="P1776">
        <v>67870.3</v>
      </c>
      <c r="Z1776" t="s">
        <v>430</v>
      </c>
    </row>
    <row r="1777" spans="1:26" x14ac:dyDescent="0.3">
      <c r="A1777" t="s">
        <v>112</v>
      </c>
      <c r="B1777">
        <v>532</v>
      </c>
      <c r="C1777">
        <v>2001</v>
      </c>
      <c r="D1777">
        <v>2500</v>
      </c>
      <c r="E1777">
        <v>1</v>
      </c>
      <c r="F1777">
        <v>3</v>
      </c>
      <c r="G1777">
        <v>3</v>
      </c>
      <c r="H1777">
        <v>2</v>
      </c>
      <c r="I1777" t="s">
        <v>347</v>
      </c>
      <c r="K1777" t="s">
        <v>348</v>
      </c>
      <c r="L1777">
        <v>6</v>
      </c>
      <c r="M1777">
        <v>197.6</v>
      </c>
      <c r="N1777">
        <v>1.6</v>
      </c>
      <c r="O1777">
        <v>0.1</v>
      </c>
      <c r="P1777">
        <v>6</v>
      </c>
      <c r="Q1777" t="s">
        <v>998</v>
      </c>
      <c r="S1777" t="s">
        <v>354</v>
      </c>
      <c r="T1777" t="s">
        <v>332</v>
      </c>
      <c r="U1777" t="s">
        <v>350</v>
      </c>
      <c r="V1777" t="s">
        <v>351</v>
      </c>
      <c r="W1777" t="s">
        <v>139</v>
      </c>
    </row>
    <row r="1778" spans="1:26" x14ac:dyDescent="0.3">
      <c r="A1778" t="s">
        <v>112</v>
      </c>
      <c r="B1778">
        <v>532</v>
      </c>
      <c r="C1778">
        <v>2501</v>
      </c>
      <c r="D1778">
        <v>3000</v>
      </c>
      <c r="E1778">
        <v>9</v>
      </c>
      <c r="F1778">
        <v>3</v>
      </c>
      <c r="G1778">
        <v>2</v>
      </c>
      <c r="H1778">
        <v>2</v>
      </c>
      <c r="I1778" t="s">
        <v>347</v>
      </c>
      <c r="K1778" t="s">
        <v>348</v>
      </c>
      <c r="L1778">
        <v>6</v>
      </c>
      <c r="M1778">
        <v>1968.2</v>
      </c>
      <c r="N1778">
        <v>324.10000000000002</v>
      </c>
      <c r="O1778">
        <v>169.6</v>
      </c>
      <c r="P1778">
        <v>1230.7</v>
      </c>
      <c r="Q1778" t="s">
        <v>998</v>
      </c>
      <c r="S1778" t="s">
        <v>349</v>
      </c>
      <c r="U1778" t="s">
        <v>350</v>
      </c>
      <c r="V1778" t="s">
        <v>351</v>
      </c>
      <c r="W1778" t="s">
        <v>139</v>
      </c>
      <c r="Z1778" t="s">
        <v>352</v>
      </c>
    </row>
    <row r="1779" spans="1:26" x14ac:dyDescent="0.3">
      <c r="A1779" t="s">
        <v>112</v>
      </c>
      <c r="B1779">
        <v>532</v>
      </c>
      <c r="C1779">
        <v>3001</v>
      </c>
      <c r="D1779">
        <v>3500</v>
      </c>
      <c r="E1779">
        <v>9</v>
      </c>
      <c r="F1779">
        <v>3</v>
      </c>
      <c r="G1779">
        <v>2</v>
      </c>
      <c r="H1779">
        <v>1</v>
      </c>
      <c r="I1779" t="s">
        <v>347</v>
      </c>
      <c r="K1779" t="s">
        <v>348</v>
      </c>
      <c r="L1779">
        <v>5</v>
      </c>
      <c r="M1779">
        <v>4607.3</v>
      </c>
      <c r="N1779">
        <v>1711.7</v>
      </c>
      <c r="O1779">
        <v>326.60000000000002</v>
      </c>
      <c r="P1779">
        <v>2638.8</v>
      </c>
      <c r="S1779" t="s">
        <v>354</v>
      </c>
      <c r="U1779" t="s">
        <v>350</v>
      </c>
      <c r="V1779" t="s">
        <v>351</v>
      </c>
      <c r="W1779" t="s">
        <v>355</v>
      </c>
      <c r="Z1779" t="s">
        <v>928</v>
      </c>
    </row>
    <row r="1780" spans="1:26" x14ac:dyDescent="0.3">
      <c r="A1780" t="s">
        <v>112</v>
      </c>
      <c r="B1780">
        <v>532</v>
      </c>
      <c r="C1780">
        <v>4001</v>
      </c>
      <c r="D1780">
        <v>4500</v>
      </c>
      <c r="E1780">
        <v>7</v>
      </c>
      <c r="F1780">
        <v>3</v>
      </c>
      <c r="G1780">
        <v>2</v>
      </c>
      <c r="H1780">
        <v>2</v>
      </c>
      <c r="I1780" t="s">
        <v>347</v>
      </c>
      <c r="K1780" t="s">
        <v>348</v>
      </c>
      <c r="L1780">
        <v>4</v>
      </c>
      <c r="M1780">
        <v>412.5</v>
      </c>
      <c r="N1780">
        <v>110.2</v>
      </c>
      <c r="O1780">
        <v>215.1</v>
      </c>
      <c r="P1780">
        <v>998.8</v>
      </c>
      <c r="R1780" t="s">
        <v>353</v>
      </c>
      <c r="S1780" t="s">
        <v>354</v>
      </c>
      <c r="U1780" t="s">
        <v>350</v>
      </c>
      <c r="W1780" t="s">
        <v>139</v>
      </c>
      <c r="X1780" t="s">
        <v>357</v>
      </c>
      <c r="Z1780" t="s">
        <v>929</v>
      </c>
    </row>
    <row r="1781" spans="1:26" x14ac:dyDescent="0.3">
      <c r="A1781" t="s">
        <v>112</v>
      </c>
      <c r="B1781">
        <v>532</v>
      </c>
      <c r="C1781">
        <v>6501</v>
      </c>
      <c r="D1781">
        <v>7000</v>
      </c>
      <c r="E1781">
        <v>1</v>
      </c>
      <c r="F1781">
        <v>3</v>
      </c>
      <c r="G1781">
        <v>2</v>
      </c>
      <c r="H1781">
        <v>2</v>
      </c>
      <c r="I1781" t="s">
        <v>525</v>
      </c>
      <c r="K1781" t="s">
        <v>358</v>
      </c>
      <c r="L1781">
        <v>1</v>
      </c>
      <c r="M1781">
        <v>198.3</v>
      </c>
      <c r="N1781">
        <v>12.5</v>
      </c>
      <c r="O1781">
        <v>1047.5999999999999</v>
      </c>
      <c r="P1781">
        <v>8537.1</v>
      </c>
      <c r="U1781" t="s">
        <v>350</v>
      </c>
    </row>
    <row r="1782" spans="1:26" x14ac:dyDescent="0.3">
      <c r="A1782" t="s">
        <v>112</v>
      </c>
      <c r="B1782">
        <v>532</v>
      </c>
      <c r="C1782">
        <v>7001</v>
      </c>
      <c r="D1782">
        <v>7500</v>
      </c>
      <c r="E1782">
        <v>1</v>
      </c>
      <c r="F1782">
        <v>3</v>
      </c>
      <c r="G1782">
        <v>2</v>
      </c>
      <c r="H1782">
        <v>2</v>
      </c>
      <c r="I1782" t="s">
        <v>525</v>
      </c>
      <c r="K1782" t="s">
        <v>358</v>
      </c>
      <c r="L1782">
        <v>1</v>
      </c>
      <c r="M1782">
        <v>294.89999999999998</v>
      </c>
      <c r="N1782">
        <v>37.700000000000003</v>
      </c>
      <c r="O1782">
        <v>1201.0999999999999</v>
      </c>
      <c r="P1782">
        <v>17763.3</v>
      </c>
      <c r="U1782" t="s">
        <v>350</v>
      </c>
    </row>
    <row r="1783" spans="1:26" x14ac:dyDescent="0.3">
      <c r="A1783" t="s">
        <v>112</v>
      </c>
      <c r="B1783">
        <v>533</v>
      </c>
      <c r="C1783">
        <v>3001</v>
      </c>
      <c r="D1783">
        <v>3500</v>
      </c>
      <c r="E1783">
        <v>1</v>
      </c>
      <c r="F1783">
        <v>3</v>
      </c>
      <c r="G1783">
        <v>3</v>
      </c>
      <c r="H1783">
        <v>2</v>
      </c>
      <c r="I1783" t="s">
        <v>418</v>
      </c>
      <c r="K1783" t="s">
        <v>348</v>
      </c>
      <c r="L1783">
        <v>1</v>
      </c>
      <c r="M1783">
        <v>267.8</v>
      </c>
      <c r="N1783">
        <v>8.6999999999999993</v>
      </c>
      <c r="O1783">
        <v>382.5</v>
      </c>
      <c r="P1783">
        <v>799.2</v>
      </c>
      <c r="U1783" t="s">
        <v>350</v>
      </c>
    </row>
    <row r="1784" spans="1:26" x14ac:dyDescent="0.3">
      <c r="A1784" t="s">
        <v>112</v>
      </c>
      <c r="B1784">
        <v>533</v>
      </c>
      <c r="C1784">
        <v>3501</v>
      </c>
      <c r="D1784">
        <v>4000</v>
      </c>
      <c r="E1784">
        <v>1</v>
      </c>
      <c r="F1784">
        <v>3</v>
      </c>
      <c r="G1784">
        <v>2</v>
      </c>
      <c r="H1784">
        <v>2</v>
      </c>
      <c r="I1784" t="s">
        <v>418</v>
      </c>
      <c r="K1784" t="s">
        <v>348</v>
      </c>
      <c r="L1784">
        <v>2</v>
      </c>
      <c r="M1784">
        <v>1928.7</v>
      </c>
      <c r="N1784">
        <v>360.4</v>
      </c>
      <c r="O1784">
        <v>1123.4000000000001</v>
      </c>
      <c r="P1784">
        <v>6713.7</v>
      </c>
      <c r="T1784" t="s">
        <v>419</v>
      </c>
      <c r="U1784" t="s">
        <v>350</v>
      </c>
      <c r="Z1784" t="s">
        <v>420</v>
      </c>
    </row>
    <row r="1785" spans="1:26" x14ac:dyDescent="0.3">
      <c r="A1785" t="s">
        <v>112</v>
      </c>
      <c r="B1785">
        <v>533</v>
      </c>
      <c r="C1785">
        <v>4001</v>
      </c>
      <c r="D1785">
        <v>4500</v>
      </c>
      <c r="E1785">
        <v>3</v>
      </c>
      <c r="F1785">
        <v>3</v>
      </c>
      <c r="G1785">
        <v>2</v>
      </c>
      <c r="H1785">
        <v>1</v>
      </c>
      <c r="I1785" t="s">
        <v>418</v>
      </c>
      <c r="K1785" t="s">
        <v>348</v>
      </c>
      <c r="L1785">
        <v>1</v>
      </c>
      <c r="M1785">
        <v>3846.7</v>
      </c>
      <c r="N1785">
        <v>1634</v>
      </c>
      <c r="O1785">
        <v>1269.7</v>
      </c>
      <c r="P1785">
        <v>6320</v>
      </c>
      <c r="U1785" t="s">
        <v>350</v>
      </c>
      <c r="Z1785" t="s">
        <v>362</v>
      </c>
    </row>
    <row r="1786" spans="1:26" x14ac:dyDescent="0.3">
      <c r="A1786" t="s">
        <v>112</v>
      </c>
      <c r="B1786">
        <v>533</v>
      </c>
      <c r="C1786">
        <v>4501</v>
      </c>
      <c r="D1786">
        <v>5000</v>
      </c>
      <c r="E1786">
        <v>6</v>
      </c>
      <c r="F1786">
        <v>3</v>
      </c>
      <c r="G1786">
        <v>2</v>
      </c>
      <c r="H1786">
        <v>1</v>
      </c>
      <c r="I1786" t="s">
        <v>347</v>
      </c>
      <c r="K1786" t="s">
        <v>348</v>
      </c>
      <c r="L1786">
        <v>1</v>
      </c>
      <c r="M1786">
        <v>2029.2</v>
      </c>
      <c r="N1786">
        <v>873.6</v>
      </c>
      <c r="O1786">
        <v>1005.4</v>
      </c>
      <c r="P1786">
        <v>6733.9</v>
      </c>
      <c r="U1786" t="s">
        <v>350</v>
      </c>
      <c r="X1786" t="s">
        <v>361</v>
      </c>
      <c r="Z1786" t="s">
        <v>931</v>
      </c>
    </row>
    <row r="1787" spans="1:26" x14ac:dyDescent="0.3">
      <c r="A1787" t="s">
        <v>112</v>
      </c>
      <c r="B1787">
        <v>533</v>
      </c>
      <c r="C1787">
        <v>6001</v>
      </c>
      <c r="D1787">
        <v>6500</v>
      </c>
      <c r="E1787">
        <v>10</v>
      </c>
      <c r="F1787">
        <v>3</v>
      </c>
      <c r="G1787">
        <v>2</v>
      </c>
      <c r="H1787">
        <v>1</v>
      </c>
      <c r="I1787" t="s">
        <v>347</v>
      </c>
      <c r="K1787" t="s">
        <v>358</v>
      </c>
      <c r="L1787">
        <v>1</v>
      </c>
      <c r="M1787">
        <v>1391.5</v>
      </c>
      <c r="N1787">
        <v>495.6</v>
      </c>
      <c r="O1787">
        <v>4212.3999999999996</v>
      </c>
      <c r="P1787">
        <v>66454.5</v>
      </c>
      <c r="U1787" t="s">
        <v>350</v>
      </c>
      <c r="X1787" t="s">
        <v>363</v>
      </c>
    </row>
    <row r="1788" spans="1:26" x14ac:dyDescent="0.3">
      <c r="A1788" t="s">
        <v>112</v>
      </c>
      <c r="B1788">
        <v>533</v>
      </c>
      <c r="C1788">
        <v>6501</v>
      </c>
      <c r="D1788">
        <v>7000</v>
      </c>
      <c r="E1788">
        <v>1</v>
      </c>
      <c r="F1788">
        <v>3</v>
      </c>
      <c r="G1788">
        <v>2</v>
      </c>
      <c r="H1788">
        <v>2</v>
      </c>
      <c r="I1788" t="s">
        <v>347</v>
      </c>
      <c r="K1788" t="s">
        <v>364</v>
      </c>
      <c r="L1788">
        <v>1</v>
      </c>
      <c r="M1788">
        <v>1482.9</v>
      </c>
      <c r="N1788">
        <v>512.4</v>
      </c>
      <c r="O1788">
        <v>923.9</v>
      </c>
      <c r="P1788">
        <v>5994.7</v>
      </c>
      <c r="U1788" t="s">
        <v>350</v>
      </c>
      <c r="X1788" t="s">
        <v>526</v>
      </c>
    </row>
    <row r="1789" spans="1:26" x14ac:dyDescent="0.3">
      <c r="A1789" t="s">
        <v>112</v>
      </c>
      <c r="B1789">
        <v>533</v>
      </c>
      <c r="C1789">
        <v>7001</v>
      </c>
      <c r="D1789">
        <v>7500</v>
      </c>
      <c r="E1789">
        <v>1</v>
      </c>
      <c r="F1789">
        <v>3</v>
      </c>
      <c r="G1789">
        <v>2</v>
      </c>
      <c r="H1789">
        <v>2</v>
      </c>
      <c r="I1789" t="s">
        <v>347</v>
      </c>
      <c r="K1789" t="s">
        <v>364</v>
      </c>
      <c r="L1789">
        <v>1</v>
      </c>
      <c r="M1789">
        <v>274.39999999999998</v>
      </c>
      <c r="N1789">
        <v>25.5</v>
      </c>
      <c r="O1789">
        <v>1500.6</v>
      </c>
      <c r="P1789">
        <v>17105.599999999999</v>
      </c>
      <c r="U1789" t="s">
        <v>350</v>
      </c>
      <c r="X1789" t="s">
        <v>526</v>
      </c>
    </row>
    <row r="1790" spans="1:26" x14ac:dyDescent="0.3">
      <c r="A1790" t="s">
        <v>112</v>
      </c>
      <c r="B1790">
        <v>533</v>
      </c>
      <c r="C1790">
        <v>7501</v>
      </c>
      <c r="D1790">
        <v>8000</v>
      </c>
      <c r="E1790">
        <v>1</v>
      </c>
      <c r="F1790">
        <v>3</v>
      </c>
      <c r="G1790">
        <v>3</v>
      </c>
      <c r="H1790">
        <v>2</v>
      </c>
      <c r="I1790" t="s">
        <v>347</v>
      </c>
      <c r="K1790" t="s">
        <v>364</v>
      </c>
      <c r="L1790">
        <v>1</v>
      </c>
      <c r="M1790">
        <v>113</v>
      </c>
      <c r="N1790">
        <v>0</v>
      </c>
      <c r="O1790">
        <v>279.3</v>
      </c>
      <c r="P1790">
        <v>2583.9</v>
      </c>
      <c r="U1790" t="s">
        <v>350</v>
      </c>
    </row>
    <row r="1791" spans="1:26" x14ac:dyDescent="0.3">
      <c r="A1791" t="s">
        <v>112</v>
      </c>
      <c r="B1791">
        <v>533</v>
      </c>
      <c r="C1791">
        <v>8001</v>
      </c>
      <c r="D1791">
        <v>8500</v>
      </c>
      <c r="E1791">
        <v>1</v>
      </c>
      <c r="F1791">
        <v>3</v>
      </c>
      <c r="G1791">
        <v>2</v>
      </c>
      <c r="H1791">
        <v>2</v>
      </c>
      <c r="I1791" t="s">
        <v>347</v>
      </c>
      <c r="K1791" t="s">
        <v>364</v>
      </c>
      <c r="L1791">
        <v>1</v>
      </c>
      <c r="M1791">
        <v>6.4</v>
      </c>
      <c r="N1791">
        <v>0</v>
      </c>
      <c r="O1791">
        <v>893.8</v>
      </c>
      <c r="P1791">
        <v>5936.4</v>
      </c>
      <c r="U1791" t="s">
        <v>350</v>
      </c>
    </row>
    <row r="1792" spans="1:26" x14ac:dyDescent="0.3">
      <c r="A1792" t="s">
        <v>112</v>
      </c>
      <c r="B1792">
        <v>534</v>
      </c>
      <c r="C1792">
        <v>2501</v>
      </c>
      <c r="D1792">
        <v>3000</v>
      </c>
      <c r="E1792">
        <v>1</v>
      </c>
      <c r="F1792">
        <v>3</v>
      </c>
      <c r="G1792">
        <v>2</v>
      </c>
      <c r="H1792">
        <v>3</v>
      </c>
      <c r="I1792" t="s">
        <v>365</v>
      </c>
      <c r="K1792" t="s">
        <v>366</v>
      </c>
      <c r="L1792">
        <v>5</v>
      </c>
      <c r="M1792">
        <v>26.2</v>
      </c>
      <c r="N1792">
        <v>0</v>
      </c>
      <c r="O1792">
        <v>2.4</v>
      </c>
      <c r="P1792">
        <v>6.8</v>
      </c>
      <c r="Q1792" t="s">
        <v>994</v>
      </c>
      <c r="S1792" t="s">
        <v>421</v>
      </c>
      <c r="T1792" t="s">
        <v>367</v>
      </c>
      <c r="U1792" t="s">
        <v>422</v>
      </c>
    </row>
    <row r="1793" spans="1:26" x14ac:dyDescent="0.3">
      <c r="A1793" t="s">
        <v>112</v>
      </c>
      <c r="B1793">
        <v>534</v>
      </c>
      <c r="C1793">
        <v>3001</v>
      </c>
      <c r="D1793">
        <v>3500</v>
      </c>
      <c r="E1793">
        <v>1</v>
      </c>
      <c r="F1793">
        <v>3</v>
      </c>
      <c r="G1793">
        <v>2</v>
      </c>
      <c r="H1793">
        <v>2</v>
      </c>
      <c r="I1793" t="s">
        <v>365</v>
      </c>
      <c r="K1793" t="s">
        <v>366</v>
      </c>
      <c r="L1793">
        <v>3</v>
      </c>
      <c r="M1793">
        <v>281.2</v>
      </c>
      <c r="N1793">
        <v>15.1</v>
      </c>
      <c r="O1793">
        <v>33.5</v>
      </c>
      <c r="P1793">
        <v>528.79999999999995</v>
      </c>
      <c r="Q1793" t="s">
        <v>976</v>
      </c>
      <c r="T1793" t="s">
        <v>367</v>
      </c>
      <c r="U1793" t="s">
        <v>877</v>
      </c>
    </row>
    <row r="1794" spans="1:26" x14ac:dyDescent="0.3">
      <c r="A1794" t="s">
        <v>112</v>
      </c>
      <c r="B1794">
        <v>534</v>
      </c>
      <c r="C1794">
        <v>3501</v>
      </c>
      <c r="D1794">
        <v>4000</v>
      </c>
      <c r="E1794">
        <v>1</v>
      </c>
      <c r="F1794">
        <v>3</v>
      </c>
      <c r="G1794">
        <v>2</v>
      </c>
      <c r="H1794">
        <v>2</v>
      </c>
      <c r="I1794" t="s">
        <v>365</v>
      </c>
      <c r="K1794" t="s">
        <v>366</v>
      </c>
      <c r="L1794">
        <v>3</v>
      </c>
      <c r="M1794">
        <v>1039.4000000000001</v>
      </c>
      <c r="N1794">
        <v>30.4</v>
      </c>
      <c r="O1794">
        <v>366.3</v>
      </c>
      <c r="P1794">
        <v>2972.6</v>
      </c>
      <c r="Q1794" t="s">
        <v>976</v>
      </c>
      <c r="T1794" t="s">
        <v>367</v>
      </c>
      <c r="U1794" t="s">
        <v>368</v>
      </c>
    </row>
    <row r="1795" spans="1:26" x14ac:dyDescent="0.3">
      <c r="A1795" t="s">
        <v>112</v>
      </c>
      <c r="B1795">
        <v>534</v>
      </c>
      <c r="C1795">
        <v>4001</v>
      </c>
      <c r="D1795">
        <v>4500</v>
      </c>
      <c r="E1795">
        <v>7</v>
      </c>
      <c r="F1795">
        <v>3</v>
      </c>
      <c r="G1795">
        <v>2</v>
      </c>
      <c r="H1795">
        <v>2</v>
      </c>
      <c r="I1795" t="s">
        <v>365</v>
      </c>
      <c r="K1795" t="s">
        <v>366</v>
      </c>
      <c r="L1795">
        <v>3</v>
      </c>
      <c r="M1795">
        <v>933.1</v>
      </c>
      <c r="N1795">
        <v>91.2</v>
      </c>
      <c r="O1795">
        <v>719.1</v>
      </c>
      <c r="P1795">
        <v>2436.1</v>
      </c>
      <c r="Q1795" t="s">
        <v>976</v>
      </c>
      <c r="T1795" t="s">
        <v>367</v>
      </c>
      <c r="U1795" t="s">
        <v>368</v>
      </c>
    </row>
    <row r="1796" spans="1:26" x14ac:dyDescent="0.3">
      <c r="A1796" t="s">
        <v>112</v>
      </c>
      <c r="B1796">
        <v>534</v>
      </c>
      <c r="C1796">
        <v>4501</v>
      </c>
      <c r="D1796">
        <v>5000</v>
      </c>
      <c r="E1796">
        <v>4</v>
      </c>
      <c r="F1796">
        <v>3</v>
      </c>
      <c r="G1796">
        <v>2</v>
      </c>
      <c r="H1796">
        <v>2</v>
      </c>
      <c r="I1796" t="s">
        <v>365</v>
      </c>
      <c r="K1796" t="s">
        <v>366</v>
      </c>
      <c r="L1796">
        <v>3</v>
      </c>
      <c r="M1796">
        <v>655.9</v>
      </c>
      <c r="N1796">
        <v>68.7</v>
      </c>
      <c r="O1796">
        <v>669.1</v>
      </c>
      <c r="P1796">
        <v>2024.6</v>
      </c>
      <c r="Q1796" t="s">
        <v>976</v>
      </c>
      <c r="T1796" t="s">
        <v>367</v>
      </c>
      <c r="U1796" t="s">
        <v>368</v>
      </c>
      <c r="X1796" t="s">
        <v>528</v>
      </c>
    </row>
    <row r="1797" spans="1:26" x14ac:dyDescent="0.3">
      <c r="A1797" t="s">
        <v>112</v>
      </c>
      <c r="B1797">
        <v>534</v>
      </c>
      <c r="C1797">
        <v>5001</v>
      </c>
      <c r="D1797">
        <v>5500</v>
      </c>
      <c r="E1797">
        <v>10</v>
      </c>
      <c r="F1797">
        <v>3</v>
      </c>
      <c r="G1797">
        <v>2</v>
      </c>
      <c r="H1797">
        <v>2</v>
      </c>
      <c r="I1797" t="s">
        <v>365</v>
      </c>
      <c r="K1797" t="s">
        <v>366</v>
      </c>
      <c r="L1797">
        <v>3</v>
      </c>
      <c r="M1797">
        <v>941.3</v>
      </c>
      <c r="N1797">
        <v>87.2</v>
      </c>
      <c r="O1797">
        <v>1218.7</v>
      </c>
      <c r="P1797">
        <v>5562.5</v>
      </c>
      <c r="Q1797" t="s">
        <v>976</v>
      </c>
      <c r="T1797" t="s">
        <v>367</v>
      </c>
      <c r="U1797" t="s">
        <v>368</v>
      </c>
      <c r="X1797" t="s">
        <v>528</v>
      </c>
      <c r="Y1797" t="s">
        <v>529</v>
      </c>
      <c r="Z1797" t="s">
        <v>932</v>
      </c>
    </row>
    <row r="1798" spans="1:26" x14ac:dyDescent="0.3">
      <c r="A1798" t="s">
        <v>112</v>
      </c>
      <c r="B1798">
        <v>534</v>
      </c>
      <c r="C1798">
        <v>5501</v>
      </c>
      <c r="D1798">
        <v>6000</v>
      </c>
      <c r="E1798">
        <v>7</v>
      </c>
      <c r="F1798">
        <v>3</v>
      </c>
      <c r="G1798">
        <v>2</v>
      </c>
      <c r="H1798">
        <v>2</v>
      </c>
      <c r="I1798" t="s">
        <v>365</v>
      </c>
      <c r="J1798" t="s">
        <v>370</v>
      </c>
      <c r="K1798" t="s">
        <v>366</v>
      </c>
      <c r="L1798">
        <v>4</v>
      </c>
      <c r="M1798">
        <v>1009.7</v>
      </c>
      <c r="N1798">
        <v>15.4</v>
      </c>
      <c r="O1798">
        <v>1684.3</v>
      </c>
      <c r="P1798">
        <v>8023.7</v>
      </c>
      <c r="Q1798" t="s">
        <v>976</v>
      </c>
      <c r="T1798" t="s">
        <v>367</v>
      </c>
      <c r="U1798" t="s">
        <v>368</v>
      </c>
      <c r="W1798" t="s">
        <v>527</v>
      </c>
      <c r="X1798" t="s">
        <v>528</v>
      </c>
      <c r="Y1798" t="s">
        <v>529</v>
      </c>
      <c r="Z1798" t="s">
        <v>530</v>
      </c>
    </row>
    <row r="1799" spans="1:26" x14ac:dyDescent="0.3">
      <c r="A1799" t="s">
        <v>112</v>
      </c>
      <c r="B1799">
        <v>534</v>
      </c>
      <c r="C1799">
        <v>6001</v>
      </c>
      <c r="D1799">
        <v>6500</v>
      </c>
      <c r="E1799">
        <v>6</v>
      </c>
      <c r="F1799">
        <v>3</v>
      </c>
      <c r="G1799">
        <v>2</v>
      </c>
      <c r="H1799">
        <v>2</v>
      </c>
      <c r="I1799" t="s">
        <v>365</v>
      </c>
      <c r="J1799" t="s">
        <v>370</v>
      </c>
      <c r="K1799" t="s">
        <v>366</v>
      </c>
      <c r="L1799">
        <v>3</v>
      </c>
      <c r="M1799">
        <v>1521.8</v>
      </c>
      <c r="N1799">
        <v>227.9</v>
      </c>
      <c r="O1799">
        <v>777.4</v>
      </c>
      <c r="P1799">
        <v>7477.9</v>
      </c>
      <c r="T1799" t="s">
        <v>367</v>
      </c>
      <c r="U1799" t="s">
        <v>368</v>
      </c>
      <c r="W1799" t="s">
        <v>527</v>
      </c>
      <c r="Z1799" t="s">
        <v>532</v>
      </c>
    </row>
    <row r="1800" spans="1:26" x14ac:dyDescent="0.3">
      <c r="A1800" t="s">
        <v>112</v>
      </c>
      <c r="B1800">
        <v>534</v>
      </c>
      <c r="C1800">
        <v>6501</v>
      </c>
      <c r="D1800">
        <v>7000</v>
      </c>
      <c r="E1800">
        <v>6</v>
      </c>
      <c r="F1800">
        <v>3</v>
      </c>
      <c r="G1800">
        <v>2</v>
      </c>
      <c r="H1800">
        <v>2</v>
      </c>
      <c r="I1800" t="s">
        <v>365</v>
      </c>
      <c r="J1800" t="s">
        <v>370</v>
      </c>
      <c r="K1800" t="s">
        <v>366</v>
      </c>
      <c r="L1800">
        <v>3</v>
      </c>
      <c r="M1800">
        <v>1177.2</v>
      </c>
      <c r="N1800">
        <v>154.19999999999999</v>
      </c>
      <c r="O1800">
        <v>1688</v>
      </c>
      <c r="P1800">
        <v>17229</v>
      </c>
      <c r="R1800" t="s">
        <v>531</v>
      </c>
      <c r="U1800" t="s">
        <v>368</v>
      </c>
      <c r="W1800" t="s">
        <v>527</v>
      </c>
      <c r="Z1800" t="s">
        <v>532</v>
      </c>
    </row>
    <row r="1801" spans="1:26" x14ac:dyDescent="0.3">
      <c r="A1801" t="s">
        <v>112</v>
      </c>
      <c r="B1801">
        <v>534</v>
      </c>
      <c r="C1801">
        <v>7001</v>
      </c>
      <c r="D1801">
        <v>7500</v>
      </c>
      <c r="E1801">
        <v>1</v>
      </c>
      <c r="F1801">
        <v>3</v>
      </c>
      <c r="G1801">
        <v>2</v>
      </c>
      <c r="H1801">
        <v>2</v>
      </c>
      <c r="I1801" t="s">
        <v>365</v>
      </c>
      <c r="J1801" t="s">
        <v>370</v>
      </c>
      <c r="K1801" t="s">
        <v>366</v>
      </c>
      <c r="L1801">
        <v>3</v>
      </c>
      <c r="M1801">
        <v>197.4</v>
      </c>
      <c r="N1801">
        <v>23.6</v>
      </c>
      <c r="O1801">
        <v>354.2</v>
      </c>
      <c r="P1801">
        <v>3368.2</v>
      </c>
      <c r="R1801" t="s">
        <v>531</v>
      </c>
      <c r="U1801" t="s">
        <v>368</v>
      </c>
      <c r="W1801" t="s">
        <v>527</v>
      </c>
      <c r="Z1801" t="s">
        <v>532</v>
      </c>
    </row>
    <row r="1802" spans="1:26" x14ac:dyDescent="0.3">
      <c r="A1802" t="s">
        <v>112</v>
      </c>
      <c r="B1802">
        <v>534</v>
      </c>
      <c r="C1802">
        <v>7501</v>
      </c>
      <c r="D1802">
        <v>8000</v>
      </c>
      <c r="E1802">
        <v>1</v>
      </c>
      <c r="F1802">
        <v>3</v>
      </c>
      <c r="G1802">
        <v>2</v>
      </c>
      <c r="H1802">
        <v>2</v>
      </c>
      <c r="I1802" t="s">
        <v>365</v>
      </c>
      <c r="J1802" t="s">
        <v>370</v>
      </c>
      <c r="K1802" t="s">
        <v>366</v>
      </c>
      <c r="L1802">
        <v>1</v>
      </c>
      <c r="M1802">
        <v>19.2</v>
      </c>
      <c r="N1802">
        <v>0</v>
      </c>
      <c r="O1802">
        <v>548.6</v>
      </c>
      <c r="P1802">
        <v>5711.5</v>
      </c>
      <c r="U1802" t="s">
        <v>368</v>
      </c>
      <c r="Z1802" t="s">
        <v>532</v>
      </c>
    </row>
    <row r="1803" spans="1:26" x14ac:dyDescent="0.3">
      <c r="A1803" t="s">
        <v>112</v>
      </c>
      <c r="B1803">
        <v>534</v>
      </c>
      <c r="C1803">
        <v>8501</v>
      </c>
      <c r="D1803">
        <v>9000</v>
      </c>
      <c r="E1803">
        <v>1</v>
      </c>
      <c r="F1803">
        <v>3</v>
      </c>
      <c r="G1803">
        <v>3</v>
      </c>
      <c r="H1803">
        <v>2</v>
      </c>
      <c r="I1803" t="s">
        <v>365</v>
      </c>
      <c r="K1803" t="s">
        <v>371</v>
      </c>
      <c r="L1803">
        <v>0</v>
      </c>
      <c r="M1803">
        <v>0</v>
      </c>
      <c r="N1803">
        <v>0</v>
      </c>
      <c r="O1803">
        <v>234.9</v>
      </c>
      <c r="P1803">
        <v>1375.8</v>
      </c>
    </row>
    <row r="1804" spans="1:26" x14ac:dyDescent="0.3">
      <c r="A1804" t="s">
        <v>112</v>
      </c>
      <c r="B1804">
        <v>540</v>
      </c>
      <c r="C1804">
        <v>3001</v>
      </c>
      <c r="D1804">
        <v>3500</v>
      </c>
      <c r="E1804">
        <v>1</v>
      </c>
      <c r="F1804">
        <v>3</v>
      </c>
      <c r="G1804">
        <v>3</v>
      </c>
      <c r="H1804">
        <v>3</v>
      </c>
      <c r="I1804" t="s">
        <v>369</v>
      </c>
      <c r="K1804" t="s">
        <v>371</v>
      </c>
      <c r="L1804">
        <v>1</v>
      </c>
      <c r="M1804">
        <v>26.5</v>
      </c>
      <c r="N1804">
        <v>0</v>
      </c>
      <c r="O1804">
        <v>0</v>
      </c>
      <c r="P1804">
        <v>0</v>
      </c>
      <c r="U1804" t="s">
        <v>368</v>
      </c>
    </row>
    <row r="1805" spans="1:26" x14ac:dyDescent="0.3">
      <c r="A1805" t="s">
        <v>112</v>
      </c>
      <c r="B1805">
        <v>540</v>
      </c>
      <c r="C1805">
        <v>3501</v>
      </c>
      <c r="D1805">
        <v>4000</v>
      </c>
      <c r="E1805">
        <v>1</v>
      </c>
      <c r="F1805">
        <v>3</v>
      </c>
      <c r="G1805">
        <v>2</v>
      </c>
      <c r="H1805">
        <v>2</v>
      </c>
      <c r="I1805" t="s">
        <v>369</v>
      </c>
      <c r="K1805" t="s">
        <v>371</v>
      </c>
      <c r="L1805">
        <v>3</v>
      </c>
      <c r="M1805">
        <v>197.2</v>
      </c>
      <c r="N1805">
        <v>4.9000000000000004</v>
      </c>
      <c r="O1805">
        <v>37.799999999999997</v>
      </c>
      <c r="P1805">
        <v>119.1</v>
      </c>
      <c r="T1805" t="s">
        <v>372</v>
      </c>
      <c r="U1805" t="s">
        <v>368</v>
      </c>
    </row>
    <row r="1806" spans="1:26" x14ac:dyDescent="0.3">
      <c r="A1806" t="s">
        <v>112</v>
      </c>
      <c r="B1806">
        <v>540</v>
      </c>
      <c r="C1806">
        <v>4001</v>
      </c>
      <c r="D1806">
        <v>4500</v>
      </c>
      <c r="E1806">
        <v>4</v>
      </c>
      <c r="F1806">
        <v>3</v>
      </c>
      <c r="G1806">
        <v>2</v>
      </c>
      <c r="H1806">
        <v>2</v>
      </c>
      <c r="I1806" t="s">
        <v>369</v>
      </c>
      <c r="J1806" t="s">
        <v>370</v>
      </c>
      <c r="K1806" t="s">
        <v>371</v>
      </c>
      <c r="L1806">
        <v>3</v>
      </c>
      <c r="M1806">
        <v>334.6</v>
      </c>
      <c r="N1806">
        <v>7.4</v>
      </c>
      <c r="O1806">
        <v>92.9</v>
      </c>
      <c r="P1806">
        <v>305.89999999999998</v>
      </c>
      <c r="T1806" t="s">
        <v>372</v>
      </c>
      <c r="U1806" t="s">
        <v>368</v>
      </c>
    </row>
    <row r="1807" spans="1:26" x14ac:dyDescent="0.3">
      <c r="A1807" t="s">
        <v>112</v>
      </c>
      <c r="B1807">
        <v>540</v>
      </c>
      <c r="C1807">
        <v>4501</v>
      </c>
      <c r="D1807">
        <v>5000</v>
      </c>
      <c r="E1807">
        <v>6</v>
      </c>
      <c r="F1807">
        <v>3</v>
      </c>
      <c r="G1807">
        <v>2</v>
      </c>
      <c r="H1807">
        <v>2</v>
      </c>
      <c r="I1807" t="s">
        <v>369</v>
      </c>
      <c r="J1807" t="s">
        <v>370</v>
      </c>
      <c r="K1807" t="s">
        <v>371</v>
      </c>
      <c r="L1807">
        <v>3</v>
      </c>
      <c r="M1807">
        <v>517.9</v>
      </c>
      <c r="N1807">
        <v>70.099999999999994</v>
      </c>
      <c r="O1807">
        <v>289.7</v>
      </c>
      <c r="P1807">
        <v>3594.6</v>
      </c>
      <c r="T1807" t="s">
        <v>372</v>
      </c>
      <c r="U1807" t="s">
        <v>368</v>
      </c>
    </row>
    <row r="1808" spans="1:26" x14ac:dyDescent="0.3">
      <c r="A1808" t="s">
        <v>112</v>
      </c>
      <c r="B1808">
        <v>540</v>
      </c>
      <c r="C1808">
        <v>5001</v>
      </c>
      <c r="D1808">
        <v>5500</v>
      </c>
      <c r="E1808">
        <v>4</v>
      </c>
      <c r="F1808">
        <v>3</v>
      </c>
      <c r="G1808">
        <v>2</v>
      </c>
      <c r="H1808">
        <v>2</v>
      </c>
      <c r="I1808" t="s">
        <v>369</v>
      </c>
      <c r="J1808" t="s">
        <v>370</v>
      </c>
      <c r="K1808" t="s">
        <v>371</v>
      </c>
      <c r="L1808">
        <v>3</v>
      </c>
      <c r="M1808">
        <v>955.8</v>
      </c>
      <c r="N1808">
        <v>254</v>
      </c>
      <c r="O1808">
        <v>450.8</v>
      </c>
      <c r="P1808">
        <v>5818.7</v>
      </c>
      <c r="T1808" t="s">
        <v>372</v>
      </c>
      <c r="U1808" t="s">
        <v>368</v>
      </c>
    </row>
    <row r="1809" spans="1:21" x14ac:dyDescent="0.3">
      <c r="A1809" t="s">
        <v>112</v>
      </c>
      <c r="B1809">
        <v>540</v>
      </c>
      <c r="C1809">
        <v>5501</v>
      </c>
      <c r="D1809">
        <v>6000</v>
      </c>
      <c r="E1809">
        <v>7</v>
      </c>
      <c r="F1809">
        <v>3</v>
      </c>
      <c r="G1809">
        <v>2</v>
      </c>
      <c r="H1809">
        <v>2</v>
      </c>
      <c r="I1809" t="s">
        <v>369</v>
      </c>
      <c r="J1809" t="s">
        <v>370</v>
      </c>
      <c r="K1809" t="s">
        <v>371</v>
      </c>
      <c r="L1809">
        <v>3</v>
      </c>
      <c r="M1809">
        <v>1135.5</v>
      </c>
      <c r="N1809">
        <v>234.3</v>
      </c>
      <c r="O1809">
        <v>548.4</v>
      </c>
      <c r="P1809">
        <v>4379.7</v>
      </c>
      <c r="T1809" t="s">
        <v>372</v>
      </c>
      <c r="U1809" t="s">
        <v>368</v>
      </c>
    </row>
    <row r="1810" spans="1:21" x14ac:dyDescent="0.3">
      <c r="A1810" t="s">
        <v>112</v>
      </c>
      <c r="B1810">
        <v>540</v>
      </c>
      <c r="C1810">
        <v>6001</v>
      </c>
      <c r="D1810">
        <v>6500</v>
      </c>
      <c r="E1810">
        <v>9</v>
      </c>
      <c r="F1810">
        <v>3</v>
      </c>
      <c r="G1810">
        <v>2</v>
      </c>
      <c r="H1810">
        <v>2</v>
      </c>
      <c r="I1810" t="s">
        <v>369</v>
      </c>
      <c r="J1810" t="s">
        <v>370</v>
      </c>
      <c r="K1810" t="s">
        <v>371</v>
      </c>
      <c r="L1810">
        <v>3</v>
      </c>
      <c r="M1810">
        <v>1819.1</v>
      </c>
      <c r="N1810">
        <v>347.8</v>
      </c>
      <c r="O1810">
        <v>871.6</v>
      </c>
      <c r="P1810">
        <v>6722.7</v>
      </c>
      <c r="T1810" t="s">
        <v>372</v>
      </c>
      <c r="U1810" t="s">
        <v>368</v>
      </c>
    </row>
    <row r="1811" spans="1:21" x14ac:dyDescent="0.3">
      <c r="A1811" t="s">
        <v>112</v>
      </c>
      <c r="B1811">
        <v>540</v>
      </c>
      <c r="C1811">
        <v>6501</v>
      </c>
      <c r="D1811">
        <v>7000</v>
      </c>
      <c r="E1811">
        <v>1</v>
      </c>
      <c r="F1811">
        <v>3</v>
      </c>
      <c r="G1811">
        <v>2</v>
      </c>
      <c r="H1811">
        <v>2</v>
      </c>
      <c r="I1811" t="s">
        <v>369</v>
      </c>
      <c r="K1811" t="s">
        <v>371</v>
      </c>
      <c r="L1811">
        <v>1</v>
      </c>
      <c r="M1811">
        <v>428.7</v>
      </c>
      <c r="N1811">
        <v>97.6</v>
      </c>
      <c r="O1811">
        <v>235.2</v>
      </c>
      <c r="P1811">
        <v>4273.6000000000004</v>
      </c>
      <c r="U1811" t="s">
        <v>368</v>
      </c>
    </row>
    <row r="1812" spans="1:21" x14ac:dyDescent="0.3">
      <c r="A1812" t="s">
        <v>112</v>
      </c>
      <c r="B1812">
        <v>540</v>
      </c>
      <c r="C1812">
        <v>7001</v>
      </c>
      <c r="D1812">
        <v>7500</v>
      </c>
      <c r="E1812">
        <v>1</v>
      </c>
      <c r="F1812">
        <v>3</v>
      </c>
      <c r="G1812">
        <v>3</v>
      </c>
      <c r="H1812">
        <v>2</v>
      </c>
      <c r="I1812" t="s">
        <v>369</v>
      </c>
      <c r="K1812" t="s">
        <v>371</v>
      </c>
      <c r="L1812">
        <v>2</v>
      </c>
      <c r="M1812">
        <v>223.9</v>
      </c>
      <c r="N1812">
        <v>62.7</v>
      </c>
      <c r="O1812">
        <v>172.6</v>
      </c>
      <c r="P1812">
        <v>5092.5</v>
      </c>
      <c r="T1812" t="s">
        <v>533</v>
      </c>
      <c r="U1812" t="s">
        <v>368</v>
      </c>
    </row>
    <row r="1813" spans="1:21" x14ac:dyDescent="0.3">
      <c r="A1813" t="s">
        <v>112</v>
      </c>
      <c r="B1813">
        <v>550</v>
      </c>
      <c r="C1813">
        <v>4001</v>
      </c>
      <c r="D1813">
        <v>4500</v>
      </c>
      <c r="E1813">
        <v>1</v>
      </c>
      <c r="F1813">
        <v>3</v>
      </c>
      <c r="G1813">
        <v>3</v>
      </c>
      <c r="H1813">
        <v>3</v>
      </c>
      <c r="I1813" t="s">
        <v>369</v>
      </c>
      <c r="K1813" t="s">
        <v>371</v>
      </c>
      <c r="L1813">
        <v>0</v>
      </c>
      <c r="M1813">
        <v>0</v>
      </c>
      <c r="N1813">
        <v>0</v>
      </c>
      <c r="O1813">
        <v>0</v>
      </c>
      <c r="P1813">
        <v>0</v>
      </c>
    </row>
    <row r="1814" spans="1:21" x14ac:dyDescent="0.3">
      <c r="A1814" t="s">
        <v>112</v>
      </c>
      <c r="B1814">
        <v>550</v>
      </c>
      <c r="C1814">
        <v>4501</v>
      </c>
      <c r="D1814">
        <v>5000</v>
      </c>
      <c r="E1814">
        <v>1</v>
      </c>
      <c r="F1814">
        <v>3</v>
      </c>
      <c r="G1814">
        <v>3</v>
      </c>
      <c r="H1814">
        <v>2</v>
      </c>
      <c r="I1814" t="s">
        <v>369</v>
      </c>
      <c r="K1814" t="s">
        <v>371</v>
      </c>
      <c r="L1814">
        <v>1</v>
      </c>
      <c r="M1814">
        <v>177.1</v>
      </c>
      <c r="N1814">
        <v>0.2</v>
      </c>
      <c r="O1814">
        <v>1.2</v>
      </c>
      <c r="P1814">
        <v>18.8</v>
      </c>
      <c r="T1814" t="s">
        <v>533</v>
      </c>
    </row>
    <row r="1815" spans="1:21" x14ac:dyDescent="0.3">
      <c r="A1815" t="s">
        <v>112</v>
      </c>
      <c r="B1815">
        <v>550</v>
      </c>
      <c r="C1815">
        <v>5001</v>
      </c>
      <c r="D1815">
        <v>5500</v>
      </c>
      <c r="E1815">
        <v>1</v>
      </c>
      <c r="F1815">
        <v>3</v>
      </c>
      <c r="G1815">
        <v>3</v>
      </c>
      <c r="H1815">
        <v>2</v>
      </c>
      <c r="I1815" t="s">
        <v>369</v>
      </c>
      <c r="K1815" t="s">
        <v>371</v>
      </c>
      <c r="L1815">
        <v>1</v>
      </c>
      <c r="M1815">
        <v>526</v>
      </c>
      <c r="N1815">
        <v>73.8</v>
      </c>
      <c r="O1815">
        <v>172.9</v>
      </c>
      <c r="P1815">
        <v>749.9</v>
      </c>
      <c r="T1815" t="s">
        <v>533</v>
      </c>
    </row>
    <row r="1816" spans="1:21" x14ac:dyDescent="0.3">
      <c r="A1816" t="s">
        <v>112</v>
      </c>
      <c r="B1816">
        <v>550</v>
      </c>
      <c r="C1816">
        <v>5501</v>
      </c>
      <c r="D1816">
        <v>6000</v>
      </c>
      <c r="E1816">
        <v>1</v>
      </c>
      <c r="F1816">
        <v>3</v>
      </c>
      <c r="G1816">
        <v>3</v>
      </c>
      <c r="H1816">
        <v>2</v>
      </c>
      <c r="I1816" t="s">
        <v>369</v>
      </c>
      <c r="K1816" t="s">
        <v>534</v>
      </c>
      <c r="L1816">
        <v>2</v>
      </c>
      <c r="M1816">
        <v>79</v>
      </c>
      <c r="N1816">
        <v>38.299999999999997</v>
      </c>
      <c r="O1816">
        <v>31</v>
      </c>
      <c r="P1816">
        <v>88.8</v>
      </c>
      <c r="T1816" t="s">
        <v>533</v>
      </c>
      <c r="U1816" t="s">
        <v>368</v>
      </c>
    </row>
    <row r="1817" spans="1:21" x14ac:dyDescent="0.3">
      <c r="A1817" t="s">
        <v>112</v>
      </c>
      <c r="B1817">
        <v>550</v>
      </c>
      <c r="C1817">
        <v>6001</v>
      </c>
      <c r="D1817">
        <v>6500</v>
      </c>
      <c r="E1817">
        <v>1</v>
      </c>
      <c r="F1817">
        <v>3</v>
      </c>
      <c r="G1817">
        <v>3</v>
      </c>
      <c r="H1817">
        <v>2</v>
      </c>
      <c r="I1817" t="s">
        <v>369</v>
      </c>
      <c r="K1817" t="s">
        <v>534</v>
      </c>
      <c r="L1817">
        <v>1</v>
      </c>
      <c r="M1817">
        <v>159.19999999999999</v>
      </c>
      <c r="N1817">
        <v>23.3</v>
      </c>
      <c r="O1817">
        <v>57.5</v>
      </c>
      <c r="P1817">
        <v>115.9</v>
      </c>
      <c r="U1817" t="s">
        <v>368</v>
      </c>
    </row>
    <row r="1818" spans="1:21" x14ac:dyDescent="0.3">
      <c r="A1818" t="s">
        <v>112</v>
      </c>
      <c r="B1818">
        <v>550</v>
      </c>
      <c r="C1818">
        <v>6501</v>
      </c>
      <c r="D1818">
        <v>7000</v>
      </c>
      <c r="E1818">
        <v>1</v>
      </c>
      <c r="F1818">
        <v>3</v>
      </c>
      <c r="G1818">
        <v>2</v>
      </c>
      <c r="H1818">
        <v>2</v>
      </c>
      <c r="I1818" t="s">
        <v>369</v>
      </c>
      <c r="K1818" t="s">
        <v>534</v>
      </c>
      <c r="L1818">
        <v>2</v>
      </c>
      <c r="M1818">
        <v>439.8</v>
      </c>
      <c r="N1818">
        <v>128.19999999999999</v>
      </c>
      <c r="O1818">
        <v>92.8</v>
      </c>
      <c r="P1818">
        <v>2331.8000000000002</v>
      </c>
      <c r="T1818" t="s">
        <v>533</v>
      </c>
      <c r="U1818" t="s">
        <v>368</v>
      </c>
    </row>
    <row r="1819" spans="1:21" x14ac:dyDescent="0.3">
      <c r="A1819" t="s">
        <v>112</v>
      </c>
      <c r="B1819">
        <v>550</v>
      </c>
      <c r="C1819">
        <v>7001</v>
      </c>
      <c r="D1819">
        <v>7500</v>
      </c>
      <c r="E1819">
        <v>1</v>
      </c>
      <c r="F1819">
        <v>3</v>
      </c>
      <c r="G1819">
        <v>3</v>
      </c>
      <c r="H1819">
        <v>2</v>
      </c>
      <c r="I1819" t="s">
        <v>369</v>
      </c>
      <c r="K1819" t="s">
        <v>534</v>
      </c>
      <c r="L1819">
        <v>2</v>
      </c>
      <c r="M1819">
        <v>105.5</v>
      </c>
      <c r="N1819">
        <v>28.3</v>
      </c>
      <c r="O1819">
        <v>466.5</v>
      </c>
      <c r="P1819">
        <v>1340.7</v>
      </c>
      <c r="T1819" t="s">
        <v>533</v>
      </c>
      <c r="U1819" t="s">
        <v>368</v>
      </c>
    </row>
    <row r="1820" spans="1:21" x14ac:dyDescent="0.3">
      <c r="A1820" t="s">
        <v>112</v>
      </c>
      <c r="B1820">
        <v>550</v>
      </c>
      <c r="C1820">
        <v>7501</v>
      </c>
      <c r="D1820">
        <v>8000</v>
      </c>
      <c r="E1820">
        <v>1</v>
      </c>
      <c r="F1820">
        <v>3</v>
      </c>
      <c r="G1820">
        <v>3</v>
      </c>
      <c r="H1820">
        <v>2</v>
      </c>
      <c r="I1820" t="s">
        <v>369</v>
      </c>
      <c r="K1820" t="s">
        <v>534</v>
      </c>
      <c r="L1820">
        <v>0</v>
      </c>
      <c r="M1820">
        <v>0</v>
      </c>
      <c r="N1820">
        <v>0</v>
      </c>
      <c r="O1820">
        <v>208.4</v>
      </c>
      <c r="P1820">
        <v>885.4</v>
      </c>
    </row>
    <row r="1821" spans="1:21" x14ac:dyDescent="0.3">
      <c r="A1821" t="s">
        <v>112</v>
      </c>
      <c r="B1821">
        <v>550</v>
      </c>
      <c r="C1821">
        <v>8001</v>
      </c>
      <c r="D1821">
        <v>8500</v>
      </c>
      <c r="E1821">
        <v>1</v>
      </c>
      <c r="F1821">
        <v>3</v>
      </c>
      <c r="G1821">
        <v>3</v>
      </c>
      <c r="H1821">
        <v>2</v>
      </c>
      <c r="I1821" t="s">
        <v>945</v>
      </c>
      <c r="K1821" t="s">
        <v>534</v>
      </c>
      <c r="L1821">
        <v>0</v>
      </c>
      <c r="M1821">
        <v>0</v>
      </c>
      <c r="N1821">
        <v>0</v>
      </c>
      <c r="O1821">
        <v>236.8</v>
      </c>
      <c r="P1821">
        <v>665.3</v>
      </c>
    </row>
    <row r="1822" spans="1:21" x14ac:dyDescent="0.3">
      <c r="A1822" t="s">
        <v>112</v>
      </c>
      <c r="B1822">
        <v>560</v>
      </c>
      <c r="C1822">
        <v>4501</v>
      </c>
      <c r="D1822">
        <v>5000</v>
      </c>
      <c r="E1822">
        <v>1</v>
      </c>
      <c r="F1822">
        <v>3</v>
      </c>
      <c r="G1822">
        <v>3</v>
      </c>
      <c r="H1822">
        <v>2</v>
      </c>
      <c r="I1822" t="s">
        <v>224</v>
      </c>
      <c r="K1822" t="s">
        <v>371</v>
      </c>
      <c r="L1822">
        <v>1</v>
      </c>
      <c r="M1822">
        <v>38.1</v>
      </c>
      <c r="N1822">
        <v>0</v>
      </c>
      <c r="O1822">
        <v>110</v>
      </c>
      <c r="P1822">
        <v>270.89999999999998</v>
      </c>
      <c r="Q1822" t="s">
        <v>972</v>
      </c>
    </row>
    <row r="1823" spans="1:21" x14ac:dyDescent="0.3">
      <c r="A1823" t="s">
        <v>112</v>
      </c>
      <c r="B1823">
        <v>560</v>
      </c>
      <c r="C1823">
        <v>5001</v>
      </c>
      <c r="D1823">
        <v>5500</v>
      </c>
      <c r="E1823">
        <v>1</v>
      </c>
      <c r="F1823">
        <v>3</v>
      </c>
      <c r="G1823">
        <v>2</v>
      </c>
      <c r="H1823">
        <v>2</v>
      </c>
      <c r="I1823" t="s">
        <v>224</v>
      </c>
      <c r="K1823" t="s">
        <v>371</v>
      </c>
      <c r="L1823">
        <v>2</v>
      </c>
      <c r="M1823">
        <v>183.5</v>
      </c>
      <c r="N1823">
        <v>8</v>
      </c>
      <c r="O1823">
        <v>391.9</v>
      </c>
      <c r="P1823">
        <v>826.7</v>
      </c>
      <c r="Q1823" t="s">
        <v>972</v>
      </c>
      <c r="U1823" t="s">
        <v>383</v>
      </c>
    </row>
    <row r="1824" spans="1:21" x14ac:dyDescent="0.3">
      <c r="A1824" t="s">
        <v>112</v>
      </c>
      <c r="B1824">
        <v>560</v>
      </c>
      <c r="C1824">
        <v>5501</v>
      </c>
      <c r="D1824">
        <v>6000</v>
      </c>
      <c r="E1824">
        <v>1</v>
      </c>
      <c r="F1824">
        <v>3</v>
      </c>
      <c r="G1824">
        <v>3</v>
      </c>
      <c r="H1824">
        <v>2</v>
      </c>
      <c r="I1824" t="s">
        <v>224</v>
      </c>
      <c r="K1824" t="s">
        <v>371</v>
      </c>
      <c r="L1824">
        <v>3</v>
      </c>
      <c r="M1824">
        <v>771.3</v>
      </c>
      <c r="N1824">
        <v>15.5</v>
      </c>
      <c r="O1824">
        <v>985.7</v>
      </c>
      <c r="P1824">
        <v>3281.9</v>
      </c>
      <c r="Q1824" t="s">
        <v>972</v>
      </c>
      <c r="T1824" t="s">
        <v>382</v>
      </c>
      <c r="U1824" t="s">
        <v>383</v>
      </c>
    </row>
    <row r="1825" spans="1:22" x14ac:dyDescent="0.3">
      <c r="A1825" t="s">
        <v>112</v>
      </c>
      <c r="B1825">
        <v>560</v>
      </c>
      <c r="C1825">
        <v>6001</v>
      </c>
      <c r="D1825">
        <v>6500</v>
      </c>
      <c r="E1825">
        <v>1</v>
      </c>
      <c r="F1825">
        <v>3</v>
      </c>
      <c r="G1825">
        <v>2</v>
      </c>
      <c r="H1825">
        <v>2</v>
      </c>
      <c r="I1825" t="s">
        <v>224</v>
      </c>
      <c r="K1825" t="s">
        <v>371</v>
      </c>
      <c r="L1825">
        <v>2</v>
      </c>
      <c r="M1825">
        <v>761.3</v>
      </c>
      <c r="N1825">
        <v>1.8</v>
      </c>
      <c r="O1825">
        <v>1312.5</v>
      </c>
      <c r="P1825">
        <v>8701.2000000000007</v>
      </c>
      <c r="Q1825" t="s">
        <v>972</v>
      </c>
      <c r="T1825" t="s">
        <v>382</v>
      </c>
    </row>
    <row r="1826" spans="1:22" x14ac:dyDescent="0.3">
      <c r="A1826" t="s">
        <v>112</v>
      </c>
      <c r="B1826">
        <v>560</v>
      </c>
      <c r="C1826">
        <v>6501</v>
      </c>
      <c r="D1826">
        <v>7000</v>
      </c>
      <c r="E1826">
        <v>1</v>
      </c>
      <c r="F1826">
        <v>3</v>
      </c>
      <c r="G1826">
        <v>2</v>
      </c>
      <c r="H1826">
        <v>2</v>
      </c>
      <c r="I1826" t="s">
        <v>224</v>
      </c>
      <c r="K1826" t="s">
        <v>371</v>
      </c>
      <c r="L1826">
        <v>2</v>
      </c>
      <c r="M1826">
        <v>286.7</v>
      </c>
      <c r="N1826">
        <v>42</v>
      </c>
      <c r="O1826">
        <v>1464.7</v>
      </c>
      <c r="P1826">
        <v>8432.9</v>
      </c>
      <c r="Q1826" t="s">
        <v>972</v>
      </c>
      <c r="T1826" t="s">
        <v>382</v>
      </c>
    </row>
    <row r="1827" spans="1:22" x14ac:dyDescent="0.3">
      <c r="A1827" t="s">
        <v>112</v>
      </c>
      <c r="B1827">
        <v>560</v>
      </c>
      <c r="C1827">
        <v>7001</v>
      </c>
      <c r="D1827">
        <v>7500</v>
      </c>
      <c r="E1827">
        <v>1</v>
      </c>
      <c r="F1827">
        <v>3</v>
      </c>
      <c r="G1827">
        <v>2</v>
      </c>
      <c r="H1827">
        <v>2</v>
      </c>
      <c r="I1827" t="s">
        <v>224</v>
      </c>
      <c r="K1827" t="s">
        <v>371</v>
      </c>
      <c r="L1827">
        <v>1</v>
      </c>
      <c r="M1827">
        <v>61.3</v>
      </c>
      <c r="N1827">
        <v>2.9</v>
      </c>
      <c r="O1827">
        <v>857.5</v>
      </c>
      <c r="P1827">
        <v>6522.5</v>
      </c>
      <c r="T1827" t="s">
        <v>382</v>
      </c>
    </row>
    <row r="1828" spans="1:22" x14ac:dyDescent="0.3">
      <c r="A1828" t="s">
        <v>112</v>
      </c>
      <c r="B1828">
        <v>560</v>
      </c>
      <c r="C1828">
        <v>7501</v>
      </c>
      <c r="D1828">
        <v>8000</v>
      </c>
      <c r="E1828">
        <v>1</v>
      </c>
      <c r="F1828">
        <v>3</v>
      </c>
      <c r="G1828">
        <v>3</v>
      </c>
      <c r="H1828">
        <v>3</v>
      </c>
      <c r="I1828" t="s">
        <v>224</v>
      </c>
      <c r="K1828" t="s">
        <v>371</v>
      </c>
      <c r="L1828">
        <v>0</v>
      </c>
      <c r="M1828">
        <v>0</v>
      </c>
      <c r="N1828">
        <v>0</v>
      </c>
      <c r="O1828">
        <v>0</v>
      </c>
      <c r="P1828">
        <v>1.2</v>
      </c>
    </row>
    <row r="1829" spans="1:22" x14ac:dyDescent="0.3">
      <c r="A1829" t="s">
        <v>112</v>
      </c>
      <c r="B1829">
        <v>570</v>
      </c>
      <c r="C1829">
        <v>4501</v>
      </c>
      <c r="D1829">
        <v>5000</v>
      </c>
      <c r="E1829">
        <v>1</v>
      </c>
      <c r="F1829">
        <v>3</v>
      </c>
      <c r="G1829">
        <v>2</v>
      </c>
      <c r="H1829">
        <v>2</v>
      </c>
      <c r="I1829" t="s">
        <v>224</v>
      </c>
      <c r="L1829">
        <v>1</v>
      </c>
      <c r="M1829">
        <v>65.8</v>
      </c>
      <c r="N1829">
        <v>0</v>
      </c>
      <c r="O1829">
        <v>262.39999999999998</v>
      </c>
      <c r="P1829">
        <v>4347.3999999999996</v>
      </c>
      <c r="Q1829" t="s">
        <v>963</v>
      </c>
    </row>
    <row r="1830" spans="1:22" x14ac:dyDescent="0.3">
      <c r="A1830" t="s">
        <v>112</v>
      </c>
      <c r="B1830">
        <v>570</v>
      </c>
      <c r="C1830">
        <v>5001</v>
      </c>
      <c r="D1830">
        <v>5500</v>
      </c>
      <c r="E1830">
        <v>1</v>
      </c>
      <c r="F1830">
        <v>3</v>
      </c>
      <c r="G1830">
        <v>2</v>
      </c>
      <c r="H1830">
        <v>2</v>
      </c>
      <c r="I1830" t="s">
        <v>224</v>
      </c>
      <c r="L1830">
        <v>1</v>
      </c>
      <c r="M1830">
        <v>467.1</v>
      </c>
      <c r="N1830">
        <v>0</v>
      </c>
      <c r="O1830">
        <v>1127.0999999999999</v>
      </c>
      <c r="P1830">
        <v>11686.5</v>
      </c>
      <c r="Q1830" t="s">
        <v>963</v>
      </c>
    </row>
    <row r="1831" spans="1:22" x14ac:dyDescent="0.3">
      <c r="A1831" t="s">
        <v>112</v>
      </c>
      <c r="B1831">
        <v>570</v>
      </c>
      <c r="C1831">
        <v>5501</v>
      </c>
      <c r="D1831">
        <v>6000</v>
      </c>
      <c r="E1831">
        <v>1</v>
      </c>
      <c r="F1831">
        <v>3</v>
      </c>
      <c r="G1831">
        <v>2</v>
      </c>
      <c r="H1831">
        <v>1</v>
      </c>
      <c r="I1831" t="s">
        <v>224</v>
      </c>
      <c r="L1831">
        <v>1</v>
      </c>
      <c r="M1831">
        <v>475.6</v>
      </c>
      <c r="N1831">
        <v>0</v>
      </c>
      <c r="O1831">
        <v>4011.8</v>
      </c>
      <c r="P1831">
        <v>41363.199999999997</v>
      </c>
      <c r="Q1831" t="s">
        <v>963</v>
      </c>
    </row>
    <row r="1832" spans="1:22" x14ac:dyDescent="0.3">
      <c r="A1832" t="s">
        <v>112</v>
      </c>
      <c r="B1832">
        <v>570</v>
      </c>
      <c r="C1832">
        <v>6001</v>
      </c>
      <c r="D1832">
        <v>6500</v>
      </c>
      <c r="E1832">
        <v>1</v>
      </c>
      <c r="F1832">
        <v>3</v>
      </c>
      <c r="G1832">
        <v>2</v>
      </c>
      <c r="H1832">
        <v>2</v>
      </c>
      <c r="I1832" t="s">
        <v>224</v>
      </c>
      <c r="L1832">
        <v>1</v>
      </c>
      <c r="M1832">
        <v>18.3</v>
      </c>
      <c r="N1832">
        <v>0</v>
      </c>
      <c r="O1832">
        <v>3542.7</v>
      </c>
      <c r="P1832">
        <v>36401.699999999997</v>
      </c>
      <c r="Q1832" t="s">
        <v>963</v>
      </c>
    </row>
    <row r="1833" spans="1:22" x14ac:dyDescent="0.3">
      <c r="A1833" t="s">
        <v>112</v>
      </c>
      <c r="B1833">
        <v>570</v>
      </c>
      <c r="C1833">
        <v>6501</v>
      </c>
      <c r="D1833">
        <v>7000</v>
      </c>
      <c r="E1833">
        <v>1</v>
      </c>
      <c r="F1833">
        <v>3</v>
      </c>
      <c r="G1833">
        <v>2</v>
      </c>
      <c r="H1833">
        <v>2</v>
      </c>
      <c r="I1833" t="s">
        <v>224</v>
      </c>
      <c r="L1833">
        <v>0</v>
      </c>
      <c r="M1833">
        <v>0</v>
      </c>
      <c r="N1833">
        <v>0</v>
      </c>
      <c r="O1833">
        <v>1190.0999999999999</v>
      </c>
      <c r="P1833">
        <v>6964.4</v>
      </c>
    </row>
    <row r="1834" spans="1:22" x14ac:dyDescent="0.3">
      <c r="A1834" t="s">
        <v>112</v>
      </c>
      <c r="B1834">
        <v>720</v>
      </c>
      <c r="C1834">
        <v>2501</v>
      </c>
      <c r="D1834">
        <v>3000</v>
      </c>
      <c r="E1834">
        <v>1</v>
      </c>
      <c r="F1834">
        <v>3</v>
      </c>
      <c r="G1834">
        <v>3</v>
      </c>
      <c r="H1834">
        <v>3</v>
      </c>
      <c r="I1834" t="s">
        <v>38</v>
      </c>
      <c r="L1834">
        <v>0</v>
      </c>
      <c r="M1834">
        <v>0</v>
      </c>
      <c r="N1834">
        <v>0</v>
      </c>
      <c r="O1834">
        <v>22.8</v>
      </c>
      <c r="P1834">
        <v>444.1</v>
      </c>
    </row>
    <row r="1835" spans="1:22" x14ac:dyDescent="0.3">
      <c r="A1835" t="s">
        <v>112</v>
      </c>
      <c r="B1835">
        <v>720</v>
      </c>
      <c r="C1835">
        <v>3001</v>
      </c>
      <c r="D1835">
        <v>3500</v>
      </c>
      <c r="E1835">
        <v>3</v>
      </c>
      <c r="F1835">
        <v>3</v>
      </c>
      <c r="G1835">
        <v>2</v>
      </c>
      <c r="H1835">
        <v>2</v>
      </c>
      <c r="I1835" t="s">
        <v>38</v>
      </c>
      <c r="K1835" t="s">
        <v>39</v>
      </c>
      <c r="L1835">
        <v>0</v>
      </c>
      <c r="M1835">
        <v>0</v>
      </c>
      <c r="N1835">
        <v>0</v>
      </c>
      <c r="O1835">
        <v>429.8</v>
      </c>
      <c r="P1835">
        <v>6166.1</v>
      </c>
    </row>
    <row r="1836" spans="1:22" x14ac:dyDescent="0.3">
      <c r="A1836" t="s">
        <v>112</v>
      </c>
      <c r="B1836">
        <v>720</v>
      </c>
      <c r="C1836">
        <v>3501</v>
      </c>
      <c r="D1836">
        <v>4000</v>
      </c>
      <c r="E1836">
        <v>1</v>
      </c>
      <c r="F1836">
        <v>3</v>
      </c>
      <c r="G1836">
        <v>2</v>
      </c>
      <c r="H1836">
        <v>2</v>
      </c>
      <c r="I1836" t="s">
        <v>38</v>
      </c>
      <c r="K1836" t="s">
        <v>39</v>
      </c>
      <c r="L1836">
        <v>0</v>
      </c>
      <c r="M1836">
        <v>0</v>
      </c>
      <c r="N1836">
        <v>0</v>
      </c>
      <c r="O1836">
        <v>417.9</v>
      </c>
      <c r="P1836">
        <v>4520.5</v>
      </c>
    </row>
    <row r="1837" spans="1:22" x14ac:dyDescent="0.3">
      <c r="A1837" t="s">
        <v>112</v>
      </c>
      <c r="B1837">
        <v>720</v>
      </c>
      <c r="C1837">
        <v>4001</v>
      </c>
      <c r="D1837">
        <v>4500</v>
      </c>
      <c r="E1837">
        <v>4</v>
      </c>
      <c r="F1837">
        <v>3</v>
      </c>
      <c r="G1837">
        <v>1</v>
      </c>
      <c r="H1837">
        <v>2</v>
      </c>
      <c r="I1837" t="s">
        <v>192</v>
      </c>
      <c r="K1837" t="s">
        <v>193</v>
      </c>
      <c r="L1837">
        <v>5</v>
      </c>
      <c r="M1837">
        <v>312.2</v>
      </c>
      <c r="N1837">
        <v>0.2</v>
      </c>
      <c r="O1837">
        <v>1165</v>
      </c>
      <c r="P1837">
        <v>8792.7000000000007</v>
      </c>
      <c r="S1837" t="s">
        <v>194</v>
      </c>
      <c r="T1837" t="s">
        <v>878</v>
      </c>
      <c r="U1837" t="s">
        <v>153</v>
      </c>
      <c r="V1837" t="s">
        <v>195</v>
      </c>
    </row>
    <row r="1838" spans="1:22" x14ac:dyDescent="0.3">
      <c r="A1838" t="s">
        <v>112</v>
      </c>
      <c r="B1838">
        <v>720</v>
      </c>
      <c r="C1838">
        <v>4501</v>
      </c>
      <c r="D1838">
        <v>5000</v>
      </c>
      <c r="E1838">
        <v>4</v>
      </c>
      <c r="F1838">
        <v>3</v>
      </c>
      <c r="G1838">
        <v>1</v>
      </c>
      <c r="H1838">
        <v>2</v>
      </c>
      <c r="I1838" t="s">
        <v>192</v>
      </c>
      <c r="K1838" t="s">
        <v>193</v>
      </c>
      <c r="L1838">
        <v>3</v>
      </c>
      <c r="M1838">
        <v>1508</v>
      </c>
      <c r="N1838">
        <v>36.9</v>
      </c>
      <c r="O1838">
        <v>2013.7</v>
      </c>
      <c r="P1838">
        <v>34750.1</v>
      </c>
      <c r="S1838" t="s">
        <v>194</v>
      </c>
      <c r="T1838" t="s">
        <v>205</v>
      </c>
    </row>
    <row r="1839" spans="1:22" x14ac:dyDescent="0.3">
      <c r="A1839" t="s">
        <v>112</v>
      </c>
      <c r="B1839">
        <v>720</v>
      </c>
      <c r="C1839">
        <v>5001</v>
      </c>
      <c r="D1839">
        <v>5500</v>
      </c>
      <c r="E1839">
        <v>1</v>
      </c>
      <c r="F1839">
        <v>3</v>
      </c>
      <c r="G1839">
        <v>3</v>
      </c>
      <c r="H1839">
        <v>2</v>
      </c>
      <c r="I1839" t="s">
        <v>192</v>
      </c>
      <c r="K1839" t="s">
        <v>193</v>
      </c>
      <c r="L1839">
        <v>2</v>
      </c>
      <c r="M1839">
        <v>699.3</v>
      </c>
      <c r="N1839">
        <v>1.6</v>
      </c>
      <c r="O1839">
        <v>406</v>
      </c>
      <c r="P1839">
        <v>6715.5</v>
      </c>
      <c r="T1839" t="s">
        <v>205</v>
      </c>
    </row>
    <row r="1840" spans="1:22" x14ac:dyDescent="0.3">
      <c r="A1840" t="s">
        <v>112</v>
      </c>
      <c r="B1840">
        <v>720</v>
      </c>
      <c r="C1840">
        <v>5501</v>
      </c>
      <c r="D1840">
        <v>6000</v>
      </c>
      <c r="E1840">
        <v>1</v>
      </c>
      <c r="F1840">
        <v>3</v>
      </c>
      <c r="G1840">
        <v>3</v>
      </c>
      <c r="H1840">
        <v>2</v>
      </c>
      <c r="I1840" t="s">
        <v>38</v>
      </c>
      <c r="K1840" t="s">
        <v>193</v>
      </c>
      <c r="L1840">
        <v>2</v>
      </c>
      <c r="M1840">
        <v>71.900000000000006</v>
      </c>
      <c r="N1840">
        <v>0</v>
      </c>
      <c r="O1840">
        <v>3.4</v>
      </c>
      <c r="P1840">
        <v>24.5</v>
      </c>
      <c r="T1840" t="s">
        <v>205</v>
      </c>
    </row>
    <row r="1841" spans="1:26" x14ac:dyDescent="0.3">
      <c r="A1841" t="s">
        <v>112</v>
      </c>
      <c r="B1841">
        <v>731</v>
      </c>
      <c r="C1841">
        <v>6001</v>
      </c>
      <c r="D1841">
        <v>6500</v>
      </c>
      <c r="E1841">
        <v>1</v>
      </c>
      <c r="F1841">
        <v>3</v>
      </c>
      <c r="G1841">
        <v>1</v>
      </c>
      <c r="H1841">
        <v>1</v>
      </c>
      <c r="I1841" t="s">
        <v>161</v>
      </c>
      <c r="K1841" t="s">
        <v>196</v>
      </c>
      <c r="L1841">
        <v>0</v>
      </c>
      <c r="M1841">
        <v>0</v>
      </c>
      <c r="N1841">
        <v>0</v>
      </c>
      <c r="O1841">
        <v>22163.9</v>
      </c>
      <c r="P1841">
        <v>136322</v>
      </c>
      <c r="X1841" t="s">
        <v>201</v>
      </c>
    </row>
    <row r="1842" spans="1:26" x14ac:dyDescent="0.3">
      <c r="A1842" t="s">
        <v>112</v>
      </c>
      <c r="B1842">
        <v>732</v>
      </c>
      <c r="C1842">
        <v>2501</v>
      </c>
      <c r="D1842">
        <v>3000</v>
      </c>
      <c r="E1842">
        <v>1</v>
      </c>
      <c r="F1842">
        <v>3</v>
      </c>
      <c r="G1842">
        <v>2</v>
      </c>
      <c r="H1842">
        <v>2</v>
      </c>
      <c r="I1842" t="s">
        <v>50</v>
      </c>
      <c r="K1842" t="s">
        <v>98</v>
      </c>
      <c r="L1842">
        <v>1</v>
      </c>
      <c r="M1842">
        <v>0.7</v>
      </c>
      <c r="N1842">
        <v>0</v>
      </c>
      <c r="O1842">
        <v>833.5</v>
      </c>
      <c r="P1842">
        <v>10986.7</v>
      </c>
      <c r="W1842" t="s">
        <v>157</v>
      </c>
      <c r="X1842" t="s">
        <v>423</v>
      </c>
    </row>
    <row r="1843" spans="1:26" x14ac:dyDescent="0.3">
      <c r="A1843" t="s">
        <v>112</v>
      </c>
      <c r="B1843">
        <v>732</v>
      </c>
      <c r="C1843">
        <v>3001</v>
      </c>
      <c r="D1843">
        <v>3500</v>
      </c>
      <c r="E1843">
        <v>1</v>
      </c>
      <c r="F1843">
        <v>3</v>
      </c>
      <c r="G1843">
        <v>2</v>
      </c>
      <c r="H1843">
        <v>2</v>
      </c>
      <c r="I1843" t="s">
        <v>146</v>
      </c>
      <c r="K1843" t="s">
        <v>98</v>
      </c>
      <c r="L1843">
        <v>1</v>
      </c>
      <c r="M1843">
        <v>272</v>
      </c>
      <c r="N1843">
        <v>8.1999999999999993</v>
      </c>
      <c r="O1843">
        <v>4938.3999999999996</v>
      </c>
      <c r="P1843">
        <v>14395</v>
      </c>
      <c r="W1843" t="s">
        <v>157</v>
      </c>
      <c r="X1843" t="s">
        <v>202</v>
      </c>
      <c r="Y1843" t="s">
        <v>203</v>
      </c>
      <c r="Z1843" t="s">
        <v>204</v>
      </c>
    </row>
    <row r="1844" spans="1:26" x14ac:dyDescent="0.3">
      <c r="A1844" t="s">
        <v>112</v>
      </c>
      <c r="B1844">
        <v>732</v>
      </c>
      <c r="C1844">
        <v>3501</v>
      </c>
      <c r="D1844">
        <v>4000</v>
      </c>
      <c r="E1844">
        <v>10</v>
      </c>
      <c r="F1844">
        <v>3</v>
      </c>
      <c r="G1844">
        <v>1</v>
      </c>
      <c r="H1844">
        <v>1</v>
      </c>
      <c r="I1844" t="s">
        <v>146</v>
      </c>
      <c r="K1844" t="s">
        <v>98</v>
      </c>
      <c r="L1844">
        <v>1</v>
      </c>
      <c r="M1844">
        <v>487.2</v>
      </c>
      <c r="N1844">
        <v>119.6</v>
      </c>
      <c r="O1844">
        <v>5051.1000000000004</v>
      </c>
      <c r="P1844">
        <v>27727.8</v>
      </c>
      <c r="W1844" t="s">
        <v>157</v>
      </c>
      <c r="X1844" t="s">
        <v>879</v>
      </c>
      <c r="Z1844" t="s">
        <v>880</v>
      </c>
    </row>
    <row r="1845" spans="1:26" x14ac:dyDescent="0.3">
      <c r="A1845" t="s">
        <v>112</v>
      </c>
      <c r="B1845">
        <v>732</v>
      </c>
      <c r="C1845">
        <v>6501</v>
      </c>
      <c r="D1845">
        <v>7000</v>
      </c>
      <c r="E1845">
        <v>3</v>
      </c>
      <c r="F1845">
        <v>3</v>
      </c>
      <c r="G1845">
        <v>1</v>
      </c>
      <c r="H1845">
        <v>1</v>
      </c>
      <c r="I1845" t="s">
        <v>146</v>
      </c>
      <c r="K1845" t="s">
        <v>98</v>
      </c>
      <c r="L1845">
        <v>1</v>
      </c>
      <c r="M1845">
        <v>391.6</v>
      </c>
      <c r="N1845">
        <v>37.9</v>
      </c>
      <c r="O1845">
        <v>7291.1</v>
      </c>
      <c r="P1845">
        <v>31947.1</v>
      </c>
      <c r="U1845" t="s">
        <v>384</v>
      </c>
      <c r="X1845" t="s">
        <v>865</v>
      </c>
    </row>
    <row r="1846" spans="1:26" x14ac:dyDescent="0.3">
      <c r="A1846" t="s">
        <v>112</v>
      </c>
      <c r="B1846">
        <v>732</v>
      </c>
      <c r="C1846">
        <v>7001</v>
      </c>
      <c r="D1846">
        <v>7500</v>
      </c>
      <c r="E1846">
        <v>1</v>
      </c>
      <c r="F1846">
        <v>3</v>
      </c>
      <c r="G1846">
        <v>2</v>
      </c>
      <c r="H1846">
        <v>2</v>
      </c>
      <c r="I1846" t="s">
        <v>146</v>
      </c>
      <c r="K1846" t="s">
        <v>98</v>
      </c>
      <c r="L1846">
        <v>0</v>
      </c>
      <c r="M1846">
        <v>0</v>
      </c>
      <c r="N1846">
        <v>0</v>
      </c>
      <c r="O1846">
        <v>1330.7</v>
      </c>
      <c r="P1846">
        <v>7785.9</v>
      </c>
    </row>
    <row r="1847" spans="1:26" x14ac:dyDescent="0.3">
      <c r="A1847" t="s">
        <v>112</v>
      </c>
      <c r="B1847">
        <v>741</v>
      </c>
      <c r="C1847">
        <v>3001</v>
      </c>
      <c r="D1847">
        <v>3500</v>
      </c>
      <c r="E1847">
        <v>1</v>
      </c>
      <c r="F1847">
        <v>3</v>
      </c>
      <c r="G1847">
        <v>2</v>
      </c>
      <c r="H1847">
        <v>2</v>
      </c>
      <c r="I1847" t="s">
        <v>38</v>
      </c>
      <c r="K1847" t="s">
        <v>51</v>
      </c>
      <c r="L1847">
        <v>0</v>
      </c>
      <c r="M1847">
        <v>0</v>
      </c>
      <c r="N1847">
        <v>0</v>
      </c>
      <c r="O1847">
        <v>602.6</v>
      </c>
      <c r="P1847">
        <v>1292.7</v>
      </c>
      <c r="X1847" t="s">
        <v>933</v>
      </c>
    </row>
    <row r="1848" spans="1:26" x14ac:dyDescent="0.3">
      <c r="A1848" t="s">
        <v>112</v>
      </c>
      <c r="B1848">
        <v>741</v>
      </c>
      <c r="C1848">
        <v>3501</v>
      </c>
      <c r="D1848">
        <v>4000</v>
      </c>
      <c r="E1848">
        <v>-30</v>
      </c>
      <c r="F1848">
        <v>3</v>
      </c>
      <c r="G1848">
        <v>3</v>
      </c>
      <c r="H1848">
        <v>2</v>
      </c>
      <c r="I1848" t="s">
        <v>38</v>
      </c>
      <c r="K1848" t="s">
        <v>46</v>
      </c>
      <c r="L1848">
        <v>0</v>
      </c>
      <c r="M1848">
        <v>0</v>
      </c>
      <c r="N1848">
        <v>0</v>
      </c>
      <c r="O1848">
        <v>1476</v>
      </c>
      <c r="P1848">
        <v>24690</v>
      </c>
      <c r="X1848" t="s">
        <v>934</v>
      </c>
      <c r="Z1848" t="s">
        <v>373</v>
      </c>
    </row>
    <row r="1849" spans="1:26" x14ac:dyDescent="0.3">
      <c r="A1849" t="s">
        <v>112</v>
      </c>
      <c r="B1849">
        <v>741</v>
      </c>
      <c r="C1849">
        <v>6001</v>
      </c>
      <c r="D1849">
        <v>6500</v>
      </c>
      <c r="E1849">
        <v>6</v>
      </c>
      <c r="F1849">
        <v>3</v>
      </c>
      <c r="G1849">
        <v>1</v>
      </c>
      <c r="H1849">
        <v>1</v>
      </c>
      <c r="I1849" t="s">
        <v>38</v>
      </c>
      <c r="K1849" t="s">
        <v>46</v>
      </c>
      <c r="L1849">
        <v>1</v>
      </c>
      <c r="M1849">
        <v>2827.7</v>
      </c>
      <c r="N1849">
        <v>801.4</v>
      </c>
      <c r="O1849">
        <v>14144</v>
      </c>
      <c r="P1849">
        <v>265643</v>
      </c>
      <c r="T1849" t="s">
        <v>218</v>
      </c>
      <c r="X1849" t="s">
        <v>709</v>
      </c>
      <c r="Z1849" t="s">
        <v>219</v>
      </c>
    </row>
    <row r="1850" spans="1:26" x14ac:dyDescent="0.3">
      <c r="A1850" t="s">
        <v>112</v>
      </c>
      <c r="B1850">
        <v>741</v>
      </c>
      <c r="C1850">
        <v>6501</v>
      </c>
      <c r="D1850">
        <v>7000</v>
      </c>
      <c r="E1850">
        <v>3</v>
      </c>
      <c r="F1850">
        <v>3</v>
      </c>
      <c r="G1850">
        <v>1</v>
      </c>
      <c r="H1850">
        <v>1</v>
      </c>
      <c r="I1850" t="s">
        <v>38</v>
      </c>
      <c r="K1850" t="s">
        <v>46</v>
      </c>
      <c r="L1850">
        <v>1</v>
      </c>
      <c r="M1850">
        <v>3478.8</v>
      </c>
      <c r="N1850">
        <v>570.6</v>
      </c>
      <c r="O1850">
        <v>4490.1000000000004</v>
      </c>
      <c r="P1850">
        <v>72882.600000000006</v>
      </c>
      <c r="T1850" t="s">
        <v>218</v>
      </c>
      <c r="X1850" t="s">
        <v>413</v>
      </c>
      <c r="Z1850" t="s">
        <v>219</v>
      </c>
    </row>
    <row r="1851" spans="1:26" x14ac:dyDescent="0.3">
      <c r="A1851" t="s">
        <v>112</v>
      </c>
      <c r="B1851">
        <v>741</v>
      </c>
      <c r="C1851">
        <v>7001</v>
      </c>
      <c r="D1851">
        <v>7500</v>
      </c>
      <c r="E1851">
        <v>1</v>
      </c>
      <c r="F1851">
        <v>3</v>
      </c>
      <c r="G1851">
        <v>2</v>
      </c>
      <c r="H1851">
        <v>2</v>
      </c>
      <c r="I1851" t="s">
        <v>38</v>
      </c>
      <c r="K1851" t="s">
        <v>46</v>
      </c>
      <c r="L1851">
        <v>1</v>
      </c>
      <c r="M1851">
        <v>384</v>
      </c>
      <c r="N1851">
        <v>11.6</v>
      </c>
      <c r="O1851">
        <v>1792.4</v>
      </c>
      <c r="P1851">
        <v>33612</v>
      </c>
      <c r="T1851" t="s">
        <v>218</v>
      </c>
      <c r="X1851" t="s">
        <v>413</v>
      </c>
    </row>
    <row r="1852" spans="1:26" x14ac:dyDescent="0.3">
      <c r="A1852" t="s">
        <v>112</v>
      </c>
      <c r="B1852">
        <v>741</v>
      </c>
      <c r="C1852">
        <v>7501</v>
      </c>
      <c r="D1852">
        <v>8000</v>
      </c>
      <c r="E1852">
        <v>1</v>
      </c>
      <c r="F1852">
        <v>3</v>
      </c>
      <c r="G1852">
        <v>2</v>
      </c>
      <c r="H1852">
        <v>2</v>
      </c>
      <c r="I1852" t="s">
        <v>38</v>
      </c>
      <c r="K1852" t="s">
        <v>46</v>
      </c>
      <c r="L1852">
        <v>0</v>
      </c>
      <c r="M1852">
        <v>0</v>
      </c>
      <c r="N1852">
        <v>0</v>
      </c>
      <c r="O1852">
        <v>47.9</v>
      </c>
      <c r="P1852">
        <v>2132.8000000000002</v>
      </c>
    </row>
    <row r="1853" spans="1:26" x14ac:dyDescent="0.3">
      <c r="A1853" t="s">
        <v>112</v>
      </c>
      <c r="B1853">
        <v>742</v>
      </c>
      <c r="C1853">
        <v>3001</v>
      </c>
      <c r="D1853">
        <v>3500</v>
      </c>
      <c r="E1853">
        <v>1</v>
      </c>
      <c r="F1853">
        <v>3</v>
      </c>
      <c r="G1853">
        <v>3</v>
      </c>
      <c r="H1853">
        <v>2</v>
      </c>
      <c r="I1853" t="s">
        <v>146</v>
      </c>
      <c r="K1853" t="s">
        <v>98</v>
      </c>
      <c r="L1853">
        <v>0</v>
      </c>
      <c r="M1853">
        <v>0</v>
      </c>
      <c r="N1853">
        <v>0</v>
      </c>
      <c r="O1853">
        <v>706.9</v>
      </c>
      <c r="P1853">
        <v>2027.3</v>
      </c>
      <c r="X1853" t="s">
        <v>935</v>
      </c>
    </row>
    <row r="1854" spans="1:26" x14ac:dyDescent="0.3">
      <c r="A1854" t="s">
        <v>112</v>
      </c>
      <c r="B1854">
        <v>742</v>
      </c>
      <c r="C1854">
        <v>3501</v>
      </c>
      <c r="D1854">
        <v>4000</v>
      </c>
      <c r="E1854">
        <v>7</v>
      </c>
      <c r="F1854">
        <v>3</v>
      </c>
      <c r="G1854">
        <v>1</v>
      </c>
      <c r="H1854">
        <v>1</v>
      </c>
      <c r="I1854" t="s">
        <v>151</v>
      </c>
      <c r="K1854" t="s">
        <v>93</v>
      </c>
      <c r="L1854">
        <v>0</v>
      </c>
      <c r="M1854">
        <v>0</v>
      </c>
      <c r="N1854">
        <v>0</v>
      </c>
      <c r="O1854">
        <v>6801.1</v>
      </c>
      <c r="P1854">
        <v>22580.3</v>
      </c>
      <c r="X1854" t="s">
        <v>705</v>
      </c>
    </row>
    <row r="1855" spans="1:26" x14ac:dyDescent="0.3">
      <c r="A1855" t="s">
        <v>112</v>
      </c>
      <c r="B1855">
        <v>742</v>
      </c>
      <c r="C1855">
        <v>6001</v>
      </c>
      <c r="D1855">
        <v>6500</v>
      </c>
      <c r="E1855">
        <v>1</v>
      </c>
      <c r="F1855">
        <v>3</v>
      </c>
      <c r="G1855">
        <v>3</v>
      </c>
      <c r="H1855">
        <v>2</v>
      </c>
      <c r="I1855" t="s">
        <v>38</v>
      </c>
      <c r="K1855" t="s">
        <v>546</v>
      </c>
      <c r="L1855">
        <v>0</v>
      </c>
      <c r="M1855">
        <v>0</v>
      </c>
      <c r="N1855">
        <v>0</v>
      </c>
      <c r="O1855">
        <v>79.400000000000006</v>
      </c>
      <c r="P1855">
        <v>1551.4</v>
      </c>
    </row>
    <row r="1856" spans="1:26" x14ac:dyDescent="0.3">
      <c r="A1856" t="s">
        <v>112</v>
      </c>
      <c r="B1856">
        <v>742</v>
      </c>
      <c r="C1856">
        <v>6501</v>
      </c>
      <c r="D1856">
        <v>7000</v>
      </c>
      <c r="E1856">
        <v>1</v>
      </c>
      <c r="F1856">
        <v>3</v>
      </c>
      <c r="G1856">
        <v>2</v>
      </c>
      <c r="H1856">
        <v>2</v>
      </c>
      <c r="I1856" t="s">
        <v>38</v>
      </c>
      <c r="K1856" t="s">
        <v>546</v>
      </c>
      <c r="L1856">
        <v>0</v>
      </c>
      <c r="M1856">
        <v>0</v>
      </c>
      <c r="N1856">
        <v>0</v>
      </c>
      <c r="O1856">
        <v>176.6</v>
      </c>
      <c r="P1856">
        <v>1397.8</v>
      </c>
    </row>
    <row r="1857" spans="1:24" x14ac:dyDescent="0.3">
      <c r="A1857" t="s">
        <v>112</v>
      </c>
      <c r="B1857">
        <v>751</v>
      </c>
      <c r="C1857">
        <v>4501</v>
      </c>
      <c r="D1857">
        <v>5000</v>
      </c>
      <c r="E1857">
        <v>1</v>
      </c>
      <c r="F1857">
        <v>3</v>
      </c>
      <c r="G1857">
        <v>2</v>
      </c>
      <c r="H1857">
        <v>3</v>
      </c>
      <c r="I1857" t="s">
        <v>161</v>
      </c>
      <c r="K1857" t="s">
        <v>196</v>
      </c>
      <c r="L1857">
        <v>2</v>
      </c>
      <c r="M1857">
        <v>3.3</v>
      </c>
      <c r="N1857">
        <v>0</v>
      </c>
      <c r="O1857">
        <v>25.4</v>
      </c>
      <c r="P1857">
        <v>145.9</v>
      </c>
      <c r="S1857" t="s">
        <v>207</v>
      </c>
      <c r="T1857" t="s">
        <v>208</v>
      </c>
    </row>
    <row r="1858" spans="1:24" x14ac:dyDescent="0.3">
      <c r="A1858" t="s">
        <v>112</v>
      </c>
      <c r="B1858">
        <v>751</v>
      </c>
      <c r="C1858">
        <v>5001</v>
      </c>
      <c r="D1858">
        <v>5500</v>
      </c>
      <c r="E1858">
        <v>3</v>
      </c>
      <c r="F1858">
        <v>3</v>
      </c>
      <c r="G1858">
        <v>2</v>
      </c>
      <c r="H1858">
        <v>2</v>
      </c>
      <c r="I1858" t="s">
        <v>161</v>
      </c>
      <c r="K1858" t="s">
        <v>196</v>
      </c>
      <c r="L1858">
        <v>3</v>
      </c>
      <c r="M1858">
        <v>745.6</v>
      </c>
      <c r="N1858">
        <v>0.9</v>
      </c>
      <c r="O1858">
        <v>3796.5</v>
      </c>
      <c r="P1858">
        <v>35381.599999999999</v>
      </c>
      <c r="S1858" t="s">
        <v>207</v>
      </c>
      <c r="T1858" t="s">
        <v>208</v>
      </c>
      <c r="V1858" t="s">
        <v>209</v>
      </c>
    </row>
    <row r="1859" spans="1:24" x14ac:dyDescent="0.3">
      <c r="A1859" t="s">
        <v>112</v>
      </c>
      <c r="B1859">
        <v>751</v>
      </c>
      <c r="C1859">
        <v>5501</v>
      </c>
      <c r="D1859">
        <v>6000</v>
      </c>
      <c r="E1859">
        <v>3</v>
      </c>
      <c r="F1859">
        <v>3</v>
      </c>
      <c r="G1859">
        <v>2</v>
      </c>
      <c r="H1859">
        <v>1</v>
      </c>
      <c r="I1859" t="s">
        <v>161</v>
      </c>
      <c r="K1859" t="s">
        <v>196</v>
      </c>
      <c r="L1859">
        <v>2</v>
      </c>
      <c r="M1859">
        <v>201.9</v>
      </c>
      <c r="N1859">
        <v>2.5</v>
      </c>
      <c r="O1859">
        <v>5440.7</v>
      </c>
      <c r="P1859">
        <v>74907.600000000006</v>
      </c>
      <c r="S1859" t="s">
        <v>207</v>
      </c>
      <c r="V1859" t="s">
        <v>209</v>
      </c>
    </row>
    <row r="1860" spans="1:24" x14ac:dyDescent="0.3">
      <c r="A1860" t="s">
        <v>112</v>
      </c>
      <c r="B1860">
        <v>751</v>
      </c>
      <c r="C1860">
        <v>6001</v>
      </c>
      <c r="D1860">
        <v>6500</v>
      </c>
      <c r="E1860">
        <v>1</v>
      </c>
      <c r="F1860">
        <v>3</v>
      </c>
      <c r="G1860">
        <v>2</v>
      </c>
      <c r="H1860">
        <v>2</v>
      </c>
      <c r="I1860" t="s">
        <v>161</v>
      </c>
      <c r="K1860" t="s">
        <v>196</v>
      </c>
      <c r="L1860">
        <v>1</v>
      </c>
      <c r="M1860">
        <v>140.80000000000001</v>
      </c>
      <c r="N1860">
        <v>2.9</v>
      </c>
      <c r="O1860">
        <v>1702.3</v>
      </c>
      <c r="P1860">
        <v>32256.5</v>
      </c>
      <c r="S1860" t="s">
        <v>207</v>
      </c>
    </row>
    <row r="1861" spans="1:24" x14ac:dyDescent="0.3">
      <c r="A1861" t="s">
        <v>112</v>
      </c>
      <c r="B1861">
        <v>751</v>
      </c>
      <c r="C1861">
        <v>6501</v>
      </c>
      <c r="D1861">
        <v>7000</v>
      </c>
      <c r="E1861">
        <v>1</v>
      </c>
      <c r="F1861">
        <v>3</v>
      </c>
      <c r="G1861">
        <v>3</v>
      </c>
      <c r="H1861">
        <v>2</v>
      </c>
      <c r="I1861" t="s">
        <v>161</v>
      </c>
      <c r="K1861" t="s">
        <v>196</v>
      </c>
      <c r="L1861">
        <v>1</v>
      </c>
      <c r="M1861">
        <v>0.6</v>
      </c>
      <c r="N1861">
        <v>0</v>
      </c>
      <c r="O1861">
        <v>401.6</v>
      </c>
      <c r="P1861">
        <v>3709.4</v>
      </c>
      <c r="S1861" t="s">
        <v>207</v>
      </c>
    </row>
    <row r="1862" spans="1:24" x14ac:dyDescent="0.3">
      <c r="A1862" t="s">
        <v>112</v>
      </c>
      <c r="B1862">
        <v>751</v>
      </c>
      <c r="C1862">
        <v>7001</v>
      </c>
      <c r="D1862">
        <v>7500</v>
      </c>
      <c r="E1862">
        <v>1</v>
      </c>
      <c r="F1862">
        <v>3</v>
      </c>
      <c r="G1862">
        <v>3</v>
      </c>
      <c r="H1862">
        <v>2</v>
      </c>
      <c r="I1862" t="s">
        <v>161</v>
      </c>
      <c r="K1862" t="s">
        <v>196</v>
      </c>
      <c r="L1862">
        <v>0</v>
      </c>
      <c r="M1862">
        <v>0</v>
      </c>
      <c r="N1862">
        <v>0</v>
      </c>
      <c r="O1862">
        <v>617.70000000000005</v>
      </c>
      <c r="P1862">
        <v>2548.1999999999998</v>
      </c>
    </row>
    <row r="1863" spans="1:24" x14ac:dyDescent="0.3">
      <c r="A1863" t="s">
        <v>112</v>
      </c>
      <c r="B1863">
        <v>752</v>
      </c>
      <c r="C1863">
        <v>4501</v>
      </c>
      <c r="D1863">
        <v>5000</v>
      </c>
      <c r="E1863">
        <v>1</v>
      </c>
      <c r="F1863">
        <v>3</v>
      </c>
      <c r="G1863">
        <v>3</v>
      </c>
      <c r="H1863">
        <v>3</v>
      </c>
      <c r="I1863" t="s">
        <v>161</v>
      </c>
      <c r="K1863" t="s">
        <v>196</v>
      </c>
      <c r="L1863">
        <v>2</v>
      </c>
      <c r="M1863">
        <v>0.9</v>
      </c>
      <c r="N1863">
        <v>0</v>
      </c>
      <c r="O1863">
        <v>0</v>
      </c>
      <c r="P1863">
        <v>1</v>
      </c>
      <c r="U1863" t="s">
        <v>385</v>
      </c>
      <c r="W1863" t="s">
        <v>387</v>
      </c>
    </row>
    <row r="1864" spans="1:24" x14ac:dyDescent="0.3">
      <c r="A1864" t="s">
        <v>112</v>
      </c>
      <c r="B1864">
        <v>752</v>
      </c>
      <c r="C1864">
        <v>5001</v>
      </c>
      <c r="D1864">
        <v>5500</v>
      </c>
      <c r="E1864">
        <v>1</v>
      </c>
      <c r="F1864">
        <v>3</v>
      </c>
      <c r="G1864">
        <v>2</v>
      </c>
      <c r="H1864">
        <v>2</v>
      </c>
      <c r="I1864" t="s">
        <v>161</v>
      </c>
      <c r="K1864" t="s">
        <v>196</v>
      </c>
      <c r="L1864">
        <v>3</v>
      </c>
      <c r="M1864">
        <v>52.9</v>
      </c>
      <c r="N1864">
        <v>0.7</v>
      </c>
      <c r="O1864">
        <v>307.8</v>
      </c>
      <c r="P1864">
        <v>2063.5</v>
      </c>
      <c r="Q1864" t="s">
        <v>235</v>
      </c>
      <c r="U1864" t="s">
        <v>385</v>
      </c>
      <c r="W1864" t="s">
        <v>387</v>
      </c>
    </row>
    <row r="1865" spans="1:24" x14ac:dyDescent="0.3">
      <c r="A1865" t="s">
        <v>112</v>
      </c>
      <c r="B1865">
        <v>752</v>
      </c>
      <c r="C1865">
        <v>5501</v>
      </c>
      <c r="D1865">
        <v>6000</v>
      </c>
      <c r="E1865">
        <v>1</v>
      </c>
      <c r="F1865">
        <v>3</v>
      </c>
      <c r="G1865">
        <v>2</v>
      </c>
      <c r="H1865">
        <v>2</v>
      </c>
      <c r="I1865" t="s">
        <v>161</v>
      </c>
      <c r="K1865" t="s">
        <v>196</v>
      </c>
      <c r="L1865">
        <v>2</v>
      </c>
      <c r="M1865">
        <v>765.1</v>
      </c>
      <c r="N1865">
        <v>13.4</v>
      </c>
      <c r="O1865">
        <v>1225.7</v>
      </c>
      <c r="P1865">
        <v>19816.7</v>
      </c>
      <c r="U1865" t="s">
        <v>385</v>
      </c>
      <c r="V1865" t="s">
        <v>386</v>
      </c>
      <c r="X1865" t="s">
        <v>388</v>
      </c>
    </row>
    <row r="1866" spans="1:24" x14ac:dyDescent="0.3">
      <c r="A1866" t="s">
        <v>112</v>
      </c>
      <c r="B1866">
        <v>752</v>
      </c>
      <c r="C1866">
        <v>6001</v>
      </c>
      <c r="D1866">
        <v>6500</v>
      </c>
      <c r="E1866">
        <v>1</v>
      </c>
      <c r="F1866">
        <v>3</v>
      </c>
      <c r="G1866">
        <v>2</v>
      </c>
      <c r="H1866">
        <v>1</v>
      </c>
      <c r="I1866" t="s">
        <v>161</v>
      </c>
      <c r="K1866" t="s">
        <v>196</v>
      </c>
      <c r="L1866">
        <v>1</v>
      </c>
      <c r="M1866">
        <v>3674.4</v>
      </c>
      <c r="N1866">
        <v>167.5</v>
      </c>
      <c r="O1866">
        <v>1078.2</v>
      </c>
      <c r="P1866">
        <v>14786.9</v>
      </c>
      <c r="U1866" t="s">
        <v>385</v>
      </c>
      <c r="X1866" t="s">
        <v>388</v>
      </c>
    </row>
    <row r="1867" spans="1:24" x14ac:dyDescent="0.3">
      <c r="A1867" t="s">
        <v>112</v>
      </c>
      <c r="B1867">
        <v>752</v>
      </c>
      <c r="C1867">
        <v>6501</v>
      </c>
      <c r="D1867">
        <v>7000</v>
      </c>
      <c r="E1867">
        <v>1</v>
      </c>
      <c r="F1867">
        <v>3</v>
      </c>
      <c r="G1867">
        <v>2</v>
      </c>
      <c r="H1867">
        <v>1</v>
      </c>
      <c r="I1867" t="s">
        <v>161</v>
      </c>
      <c r="K1867" t="s">
        <v>196</v>
      </c>
      <c r="L1867">
        <v>1</v>
      </c>
      <c r="M1867">
        <v>3368.8</v>
      </c>
      <c r="N1867">
        <v>458.8</v>
      </c>
      <c r="O1867">
        <v>782</v>
      </c>
      <c r="P1867">
        <v>10354.799999999999</v>
      </c>
      <c r="U1867" t="s">
        <v>385</v>
      </c>
    </row>
    <row r="1868" spans="1:24" x14ac:dyDescent="0.3">
      <c r="A1868" t="s">
        <v>112</v>
      </c>
      <c r="B1868">
        <v>752</v>
      </c>
      <c r="C1868">
        <v>7001</v>
      </c>
      <c r="D1868">
        <v>7500</v>
      </c>
      <c r="E1868">
        <v>1</v>
      </c>
      <c r="F1868">
        <v>3</v>
      </c>
      <c r="G1868">
        <v>2</v>
      </c>
      <c r="H1868">
        <v>2</v>
      </c>
      <c r="I1868" t="s">
        <v>161</v>
      </c>
      <c r="K1868" t="s">
        <v>196</v>
      </c>
      <c r="L1868">
        <v>1</v>
      </c>
      <c r="M1868">
        <v>1525.7</v>
      </c>
      <c r="N1868">
        <v>167.2</v>
      </c>
      <c r="O1868">
        <v>690.8</v>
      </c>
      <c r="P1868">
        <v>21484.400000000001</v>
      </c>
      <c r="U1868" t="s">
        <v>385</v>
      </c>
    </row>
    <row r="1869" spans="1:24" x14ac:dyDescent="0.3">
      <c r="A1869" t="s">
        <v>112</v>
      </c>
      <c r="B1869">
        <v>760</v>
      </c>
      <c r="C1869">
        <v>4501</v>
      </c>
      <c r="D1869">
        <v>5000</v>
      </c>
      <c r="E1869">
        <v>1</v>
      </c>
      <c r="F1869">
        <v>3</v>
      </c>
      <c r="G1869">
        <v>2</v>
      </c>
      <c r="H1869">
        <v>3</v>
      </c>
      <c r="I1869" t="s">
        <v>161</v>
      </c>
      <c r="L1869">
        <v>2</v>
      </c>
      <c r="M1869">
        <v>50.8</v>
      </c>
      <c r="N1869">
        <v>0</v>
      </c>
      <c r="O1869">
        <v>0.1</v>
      </c>
      <c r="P1869">
        <v>3</v>
      </c>
      <c r="U1869" t="s">
        <v>128</v>
      </c>
      <c r="V1869" t="s">
        <v>163</v>
      </c>
    </row>
    <row r="1870" spans="1:24" x14ac:dyDescent="0.3">
      <c r="A1870" t="s">
        <v>112</v>
      </c>
      <c r="B1870">
        <v>760</v>
      </c>
      <c r="C1870">
        <v>5001</v>
      </c>
      <c r="D1870">
        <v>5500</v>
      </c>
      <c r="E1870">
        <v>1</v>
      </c>
      <c r="F1870">
        <v>3</v>
      </c>
      <c r="G1870">
        <v>2</v>
      </c>
      <c r="H1870">
        <v>2</v>
      </c>
      <c r="I1870" t="s">
        <v>102</v>
      </c>
      <c r="K1870" t="s">
        <v>98</v>
      </c>
      <c r="L1870">
        <v>4</v>
      </c>
      <c r="M1870">
        <v>82.1</v>
      </c>
      <c r="N1870">
        <v>0</v>
      </c>
      <c r="O1870">
        <v>5.4</v>
      </c>
      <c r="P1870">
        <v>180.3</v>
      </c>
      <c r="U1870" t="s">
        <v>867</v>
      </c>
      <c r="V1870" t="s">
        <v>389</v>
      </c>
      <c r="X1870" t="s">
        <v>390</v>
      </c>
    </row>
    <row r="1871" spans="1:24" x14ac:dyDescent="0.3">
      <c r="A1871" t="s">
        <v>112</v>
      </c>
      <c r="B1871">
        <v>760</v>
      </c>
      <c r="C1871">
        <v>5501</v>
      </c>
      <c r="D1871">
        <v>6000</v>
      </c>
      <c r="E1871">
        <v>1</v>
      </c>
      <c r="F1871">
        <v>3</v>
      </c>
      <c r="G1871">
        <v>2</v>
      </c>
      <c r="H1871">
        <v>2</v>
      </c>
      <c r="I1871" t="s">
        <v>102</v>
      </c>
      <c r="K1871" t="s">
        <v>98</v>
      </c>
      <c r="L1871">
        <v>1</v>
      </c>
      <c r="M1871">
        <v>190.4</v>
      </c>
      <c r="N1871">
        <v>0</v>
      </c>
      <c r="O1871">
        <v>13.5</v>
      </c>
      <c r="P1871">
        <v>268.10000000000002</v>
      </c>
      <c r="V1871" t="s">
        <v>389</v>
      </c>
    </row>
    <row r="1872" spans="1:24" x14ac:dyDescent="0.3">
      <c r="A1872" t="s">
        <v>112</v>
      </c>
      <c r="B1872">
        <v>760</v>
      </c>
      <c r="C1872">
        <v>6001</v>
      </c>
      <c r="D1872">
        <v>6500</v>
      </c>
      <c r="E1872">
        <v>1</v>
      </c>
      <c r="F1872">
        <v>3</v>
      </c>
      <c r="G1872">
        <v>2</v>
      </c>
      <c r="H1872">
        <v>2</v>
      </c>
      <c r="I1872" t="s">
        <v>161</v>
      </c>
      <c r="L1872">
        <v>0</v>
      </c>
      <c r="M1872">
        <v>0</v>
      </c>
      <c r="N1872">
        <v>0</v>
      </c>
      <c r="O1872">
        <v>221.5</v>
      </c>
      <c r="P1872">
        <v>1158.5999999999999</v>
      </c>
    </row>
    <row r="1873" spans="1:26" x14ac:dyDescent="0.3">
      <c r="A1873" t="s">
        <v>112</v>
      </c>
      <c r="B1873">
        <v>771</v>
      </c>
      <c r="C1873">
        <v>4001</v>
      </c>
      <c r="D1873">
        <v>4500</v>
      </c>
      <c r="E1873">
        <v>1</v>
      </c>
      <c r="F1873">
        <v>3</v>
      </c>
      <c r="G1873">
        <v>2</v>
      </c>
      <c r="H1873">
        <v>2</v>
      </c>
      <c r="I1873" t="s">
        <v>161</v>
      </c>
      <c r="K1873" t="s">
        <v>122</v>
      </c>
      <c r="L1873">
        <v>4</v>
      </c>
      <c r="M1873">
        <v>1937.2</v>
      </c>
      <c r="N1873">
        <v>67</v>
      </c>
      <c r="O1873">
        <v>116.5</v>
      </c>
      <c r="P1873">
        <v>473.3</v>
      </c>
      <c r="T1873" t="s">
        <v>162</v>
      </c>
      <c r="U1873" t="s">
        <v>860</v>
      </c>
      <c r="Y1873" t="s">
        <v>868</v>
      </c>
      <c r="Z1873" t="s">
        <v>869</v>
      </c>
    </row>
    <row r="1874" spans="1:26" x14ac:dyDescent="0.3">
      <c r="A1874" t="s">
        <v>112</v>
      </c>
      <c r="B1874">
        <v>771</v>
      </c>
      <c r="C1874">
        <v>4501</v>
      </c>
      <c r="D1874">
        <v>5000</v>
      </c>
      <c r="E1874">
        <v>7</v>
      </c>
      <c r="F1874">
        <v>3</v>
      </c>
      <c r="G1874">
        <v>1</v>
      </c>
      <c r="H1874">
        <v>1</v>
      </c>
      <c r="I1874" t="s">
        <v>161</v>
      </c>
      <c r="K1874" t="s">
        <v>122</v>
      </c>
      <c r="L1874">
        <v>6</v>
      </c>
      <c r="M1874">
        <v>8696.5</v>
      </c>
      <c r="N1874">
        <v>1509.6</v>
      </c>
      <c r="O1874">
        <v>842.7</v>
      </c>
      <c r="P1874">
        <v>8102.2</v>
      </c>
      <c r="T1874" t="s">
        <v>162</v>
      </c>
      <c r="U1874" t="s">
        <v>165</v>
      </c>
      <c r="X1874" t="s">
        <v>684</v>
      </c>
      <c r="Y1874" t="s">
        <v>166</v>
      </c>
      <c r="Z1874" t="s">
        <v>167</v>
      </c>
    </row>
    <row r="1875" spans="1:26" x14ac:dyDescent="0.3">
      <c r="A1875" t="s">
        <v>112</v>
      </c>
      <c r="B1875">
        <v>771</v>
      </c>
      <c r="C1875">
        <v>6001</v>
      </c>
      <c r="D1875">
        <v>6500</v>
      </c>
      <c r="E1875">
        <v>7</v>
      </c>
      <c r="F1875">
        <v>3</v>
      </c>
      <c r="G1875">
        <v>1</v>
      </c>
      <c r="H1875">
        <v>1</v>
      </c>
      <c r="I1875" t="s">
        <v>161</v>
      </c>
      <c r="K1875" t="s">
        <v>122</v>
      </c>
      <c r="L1875">
        <v>3</v>
      </c>
      <c r="M1875">
        <v>10232.200000000001</v>
      </c>
      <c r="N1875">
        <v>2203.8000000000002</v>
      </c>
      <c r="O1875">
        <v>1388.3</v>
      </c>
      <c r="P1875">
        <v>7240</v>
      </c>
      <c r="T1875" t="s">
        <v>162</v>
      </c>
      <c r="U1875" t="s">
        <v>374</v>
      </c>
      <c r="X1875" t="s">
        <v>870</v>
      </c>
    </row>
    <row r="1876" spans="1:26" x14ac:dyDescent="0.3">
      <c r="A1876" t="s">
        <v>112</v>
      </c>
      <c r="B1876">
        <v>771</v>
      </c>
      <c r="C1876">
        <v>6501</v>
      </c>
      <c r="D1876">
        <v>7000</v>
      </c>
      <c r="E1876">
        <v>1</v>
      </c>
      <c r="F1876">
        <v>3</v>
      </c>
      <c r="G1876">
        <v>2</v>
      </c>
      <c r="H1876">
        <v>2</v>
      </c>
      <c r="I1876" t="s">
        <v>161</v>
      </c>
      <c r="K1876" t="s">
        <v>122</v>
      </c>
      <c r="L1876">
        <v>3</v>
      </c>
      <c r="M1876">
        <v>1143.7</v>
      </c>
      <c r="N1876">
        <v>247.7</v>
      </c>
      <c r="O1876">
        <v>24</v>
      </c>
      <c r="P1876">
        <v>137</v>
      </c>
      <c r="T1876" t="s">
        <v>162</v>
      </c>
      <c r="U1876" t="s">
        <v>374</v>
      </c>
    </row>
    <row r="1877" spans="1:26" x14ac:dyDescent="0.3">
      <c r="A1877" t="s">
        <v>112</v>
      </c>
      <c r="B1877">
        <v>771</v>
      </c>
      <c r="C1877">
        <v>7001</v>
      </c>
      <c r="D1877">
        <v>7500</v>
      </c>
      <c r="E1877">
        <v>1</v>
      </c>
      <c r="F1877">
        <v>3</v>
      </c>
      <c r="G1877">
        <v>3</v>
      </c>
      <c r="H1877">
        <v>2</v>
      </c>
      <c r="I1877" t="s">
        <v>161</v>
      </c>
      <c r="K1877" t="s">
        <v>122</v>
      </c>
      <c r="L1877">
        <v>1</v>
      </c>
      <c r="M1877">
        <v>93.2</v>
      </c>
      <c r="N1877">
        <v>0</v>
      </c>
      <c r="O1877">
        <v>2.7</v>
      </c>
      <c r="P1877">
        <v>7.7</v>
      </c>
      <c r="T1877" t="s">
        <v>99</v>
      </c>
    </row>
    <row r="1878" spans="1:26" x14ac:dyDescent="0.3">
      <c r="A1878" t="s">
        <v>112</v>
      </c>
      <c r="B1878">
        <v>772</v>
      </c>
      <c r="C1878">
        <v>7001</v>
      </c>
      <c r="D1878">
        <v>7500</v>
      </c>
      <c r="E1878">
        <v>6</v>
      </c>
      <c r="F1878">
        <v>3</v>
      </c>
      <c r="G1878">
        <v>1</v>
      </c>
      <c r="H1878">
        <v>1</v>
      </c>
      <c r="I1878" t="s">
        <v>174</v>
      </c>
      <c r="K1878" t="s">
        <v>177</v>
      </c>
      <c r="L1878">
        <v>1</v>
      </c>
      <c r="M1878">
        <v>73.8</v>
      </c>
      <c r="N1878">
        <v>26.6</v>
      </c>
      <c r="O1878">
        <v>35040</v>
      </c>
      <c r="P1878">
        <v>525758.80000000005</v>
      </c>
      <c r="U1878" t="s">
        <v>176</v>
      </c>
      <c r="X1878" t="s">
        <v>178</v>
      </c>
      <c r="Z1878" t="s">
        <v>179</v>
      </c>
    </row>
    <row r="1879" spans="1:26" x14ac:dyDescent="0.3">
      <c r="A1879" t="s">
        <v>112</v>
      </c>
      <c r="B1879">
        <v>772</v>
      </c>
      <c r="C1879">
        <v>7501</v>
      </c>
      <c r="D1879">
        <v>8000</v>
      </c>
      <c r="E1879">
        <v>1</v>
      </c>
      <c r="F1879">
        <v>3</v>
      </c>
      <c r="G1879">
        <v>1</v>
      </c>
      <c r="H1879">
        <v>1</v>
      </c>
      <c r="I1879" t="s">
        <v>344</v>
      </c>
      <c r="K1879" t="s">
        <v>177</v>
      </c>
      <c r="L1879">
        <v>0</v>
      </c>
      <c r="M1879">
        <v>0</v>
      </c>
      <c r="N1879">
        <v>0</v>
      </c>
      <c r="O1879">
        <v>10955.6</v>
      </c>
      <c r="P1879">
        <v>193364.8</v>
      </c>
      <c r="X1879" t="s">
        <v>871</v>
      </c>
    </row>
    <row r="1880" spans="1:26" x14ac:dyDescent="0.3">
      <c r="A1880" t="s">
        <v>112</v>
      </c>
      <c r="B1880">
        <v>781</v>
      </c>
      <c r="C1880">
        <v>5001</v>
      </c>
      <c r="D1880">
        <v>5500</v>
      </c>
      <c r="E1880">
        <v>1</v>
      </c>
      <c r="F1880">
        <v>3</v>
      </c>
      <c r="G1880">
        <v>2</v>
      </c>
      <c r="H1880">
        <v>3</v>
      </c>
      <c r="I1880" t="s">
        <v>180</v>
      </c>
      <c r="L1880">
        <v>2</v>
      </c>
      <c r="M1880">
        <v>36.6</v>
      </c>
      <c r="N1880">
        <v>0</v>
      </c>
      <c r="O1880">
        <v>0</v>
      </c>
      <c r="P1880">
        <v>0</v>
      </c>
      <c r="T1880" t="s">
        <v>872</v>
      </c>
      <c r="W1880" t="s">
        <v>183</v>
      </c>
    </row>
    <row r="1881" spans="1:26" x14ac:dyDescent="0.3">
      <c r="A1881" t="s">
        <v>112</v>
      </c>
      <c r="B1881">
        <v>781</v>
      </c>
      <c r="C1881">
        <v>5501</v>
      </c>
      <c r="D1881">
        <v>6000</v>
      </c>
      <c r="E1881">
        <v>1</v>
      </c>
      <c r="F1881">
        <v>3</v>
      </c>
      <c r="G1881">
        <v>2</v>
      </c>
      <c r="H1881">
        <v>2</v>
      </c>
      <c r="I1881" t="s">
        <v>180</v>
      </c>
      <c r="L1881">
        <v>5</v>
      </c>
      <c r="M1881">
        <v>2701.8</v>
      </c>
      <c r="N1881">
        <v>124.8</v>
      </c>
      <c r="O1881">
        <v>0.8</v>
      </c>
      <c r="P1881">
        <v>3.6</v>
      </c>
      <c r="T1881" t="s">
        <v>181</v>
      </c>
      <c r="U1881" t="s">
        <v>182</v>
      </c>
      <c r="W1881" t="s">
        <v>183</v>
      </c>
    </row>
    <row r="1882" spans="1:26" x14ac:dyDescent="0.3">
      <c r="A1882" t="s">
        <v>112</v>
      </c>
      <c r="B1882">
        <v>781</v>
      </c>
      <c r="C1882">
        <v>6001</v>
      </c>
      <c r="D1882">
        <v>6500</v>
      </c>
      <c r="E1882">
        <v>3</v>
      </c>
      <c r="F1882">
        <v>3</v>
      </c>
      <c r="G1882">
        <v>2</v>
      </c>
      <c r="H1882">
        <v>1</v>
      </c>
      <c r="I1882" t="s">
        <v>180</v>
      </c>
      <c r="K1882" t="s">
        <v>391</v>
      </c>
      <c r="L1882">
        <v>3</v>
      </c>
      <c r="M1882">
        <v>3922.3</v>
      </c>
      <c r="N1882">
        <v>579.9</v>
      </c>
      <c r="O1882">
        <v>424.5</v>
      </c>
      <c r="P1882">
        <v>1413.3</v>
      </c>
      <c r="T1882" t="s">
        <v>392</v>
      </c>
      <c r="U1882" t="s">
        <v>393</v>
      </c>
    </row>
    <row r="1883" spans="1:26" x14ac:dyDescent="0.3">
      <c r="A1883" t="s">
        <v>112</v>
      </c>
      <c r="B1883">
        <v>781</v>
      </c>
      <c r="C1883">
        <v>6501</v>
      </c>
      <c r="D1883">
        <v>7000</v>
      </c>
      <c r="E1883">
        <v>1</v>
      </c>
      <c r="F1883">
        <v>3</v>
      </c>
      <c r="G1883">
        <v>2</v>
      </c>
      <c r="H1883">
        <v>2</v>
      </c>
      <c r="I1883" t="s">
        <v>180</v>
      </c>
      <c r="K1883" t="s">
        <v>391</v>
      </c>
      <c r="L1883">
        <v>4</v>
      </c>
      <c r="M1883">
        <v>1820.5</v>
      </c>
      <c r="N1883">
        <v>341.2</v>
      </c>
      <c r="O1883">
        <v>496.9</v>
      </c>
      <c r="P1883">
        <v>2441.3000000000002</v>
      </c>
      <c r="T1883" t="s">
        <v>392</v>
      </c>
      <c r="U1883" t="s">
        <v>393</v>
      </c>
      <c r="W1883" t="s">
        <v>394</v>
      </c>
    </row>
    <row r="1884" spans="1:26" x14ac:dyDescent="0.3">
      <c r="A1884" t="s">
        <v>112</v>
      </c>
      <c r="B1884">
        <v>781</v>
      </c>
      <c r="C1884">
        <v>7001</v>
      </c>
      <c r="D1884">
        <v>7500</v>
      </c>
      <c r="E1884">
        <v>1</v>
      </c>
      <c r="F1884">
        <v>3</v>
      </c>
      <c r="G1884">
        <v>2</v>
      </c>
      <c r="H1884">
        <v>2</v>
      </c>
      <c r="I1884" t="s">
        <v>180</v>
      </c>
      <c r="K1884" t="s">
        <v>391</v>
      </c>
      <c r="L1884">
        <v>4</v>
      </c>
      <c r="M1884">
        <v>1613.5</v>
      </c>
      <c r="N1884">
        <v>285.8</v>
      </c>
      <c r="O1884">
        <v>904.5</v>
      </c>
      <c r="P1884">
        <v>19061.3</v>
      </c>
      <c r="T1884" t="s">
        <v>392</v>
      </c>
      <c r="U1884" t="s">
        <v>393</v>
      </c>
      <c r="W1884" t="s">
        <v>394</v>
      </c>
    </row>
    <row r="1885" spans="1:26" x14ac:dyDescent="0.3">
      <c r="A1885" t="s">
        <v>112</v>
      </c>
      <c r="B1885">
        <v>781</v>
      </c>
      <c r="C1885">
        <v>7501</v>
      </c>
      <c r="D1885">
        <v>8000</v>
      </c>
      <c r="E1885">
        <v>1</v>
      </c>
      <c r="F1885">
        <v>3</v>
      </c>
      <c r="G1885">
        <v>2</v>
      </c>
      <c r="H1885">
        <v>2</v>
      </c>
      <c r="I1885" t="s">
        <v>180</v>
      </c>
      <c r="K1885" t="s">
        <v>391</v>
      </c>
      <c r="L1885">
        <v>2</v>
      </c>
      <c r="M1885">
        <v>1180.5</v>
      </c>
      <c r="N1885">
        <v>164.3</v>
      </c>
      <c r="O1885">
        <v>1092.8</v>
      </c>
      <c r="P1885">
        <v>11978.2</v>
      </c>
      <c r="T1885" t="s">
        <v>872</v>
      </c>
      <c r="U1885" t="s">
        <v>393</v>
      </c>
    </row>
    <row r="1886" spans="1:26" x14ac:dyDescent="0.3">
      <c r="A1886" t="s">
        <v>112</v>
      </c>
      <c r="B1886">
        <v>781</v>
      </c>
      <c r="C1886">
        <v>8001</v>
      </c>
      <c r="D1886">
        <v>8500</v>
      </c>
      <c r="E1886">
        <v>1</v>
      </c>
      <c r="F1886">
        <v>3</v>
      </c>
      <c r="G1886">
        <v>2</v>
      </c>
      <c r="H1886">
        <v>2</v>
      </c>
      <c r="I1886" t="s">
        <v>180</v>
      </c>
      <c r="K1886" t="s">
        <v>425</v>
      </c>
      <c r="L1886">
        <v>1</v>
      </c>
      <c r="M1886">
        <v>75.3</v>
      </c>
      <c r="N1886">
        <v>4</v>
      </c>
      <c r="O1886">
        <v>582.4</v>
      </c>
      <c r="P1886">
        <v>9473.7000000000007</v>
      </c>
      <c r="T1886" t="s">
        <v>132</v>
      </c>
    </row>
    <row r="1887" spans="1:26" x14ac:dyDescent="0.3">
      <c r="A1887" t="s">
        <v>112</v>
      </c>
      <c r="B1887">
        <v>782</v>
      </c>
      <c r="C1887">
        <v>6501</v>
      </c>
      <c r="D1887">
        <v>7000</v>
      </c>
      <c r="E1887">
        <v>1</v>
      </c>
      <c r="F1887">
        <v>3</v>
      </c>
      <c r="G1887">
        <v>3</v>
      </c>
      <c r="H1887">
        <v>3</v>
      </c>
      <c r="I1887" t="s">
        <v>395</v>
      </c>
      <c r="K1887" t="s">
        <v>396</v>
      </c>
      <c r="L1887">
        <v>0</v>
      </c>
      <c r="M1887">
        <v>0</v>
      </c>
      <c r="N1887">
        <v>0</v>
      </c>
      <c r="O1887">
        <v>18.2</v>
      </c>
      <c r="P1887">
        <v>114.3</v>
      </c>
    </row>
    <row r="1888" spans="1:26" x14ac:dyDescent="0.3">
      <c r="A1888" t="s">
        <v>112</v>
      </c>
      <c r="B1888">
        <v>782</v>
      </c>
      <c r="C1888">
        <v>7001</v>
      </c>
      <c r="D1888">
        <v>7500</v>
      </c>
      <c r="E1888">
        <v>1</v>
      </c>
      <c r="F1888">
        <v>3</v>
      </c>
      <c r="G1888">
        <v>2</v>
      </c>
      <c r="H1888">
        <v>2</v>
      </c>
      <c r="I1888" t="s">
        <v>395</v>
      </c>
      <c r="K1888" t="s">
        <v>396</v>
      </c>
      <c r="L1888">
        <v>0</v>
      </c>
      <c r="M1888">
        <v>0</v>
      </c>
      <c r="N1888">
        <v>0</v>
      </c>
      <c r="O1888">
        <v>75.900000000000006</v>
      </c>
      <c r="P1888">
        <v>440.8</v>
      </c>
    </row>
    <row r="1889" spans="1:23" x14ac:dyDescent="0.3">
      <c r="A1889" t="s">
        <v>112</v>
      </c>
      <c r="B1889">
        <v>782</v>
      </c>
      <c r="C1889">
        <v>7501</v>
      </c>
      <c r="D1889">
        <v>8000</v>
      </c>
      <c r="E1889">
        <v>1</v>
      </c>
      <c r="F1889">
        <v>3</v>
      </c>
      <c r="G1889">
        <v>2</v>
      </c>
      <c r="H1889">
        <v>2</v>
      </c>
      <c r="I1889" t="s">
        <v>395</v>
      </c>
      <c r="K1889" t="s">
        <v>396</v>
      </c>
      <c r="L1889">
        <v>0</v>
      </c>
      <c r="M1889">
        <v>0</v>
      </c>
      <c r="N1889">
        <v>0</v>
      </c>
      <c r="O1889">
        <v>155.1</v>
      </c>
      <c r="P1889">
        <v>1482.3</v>
      </c>
    </row>
    <row r="1890" spans="1:23" x14ac:dyDescent="0.3">
      <c r="A1890" t="s">
        <v>112</v>
      </c>
      <c r="B1890">
        <v>782</v>
      </c>
      <c r="C1890">
        <v>8001</v>
      </c>
      <c r="D1890">
        <v>8500</v>
      </c>
      <c r="E1890">
        <v>1</v>
      </c>
      <c r="F1890">
        <v>3</v>
      </c>
      <c r="G1890">
        <v>2</v>
      </c>
      <c r="H1890">
        <v>2</v>
      </c>
      <c r="I1890" t="s">
        <v>395</v>
      </c>
      <c r="K1890" t="s">
        <v>396</v>
      </c>
      <c r="L1890">
        <v>0</v>
      </c>
      <c r="M1890">
        <v>0</v>
      </c>
      <c r="N1890">
        <v>0</v>
      </c>
      <c r="O1890">
        <v>291.39999999999998</v>
      </c>
      <c r="P1890">
        <v>2588.6</v>
      </c>
    </row>
    <row r="1891" spans="1:23" x14ac:dyDescent="0.3">
      <c r="A1891" t="s">
        <v>112</v>
      </c>
      <c r="B1891">
        <v>783</v>
      </c>
      <c r="C1891">
        <v>6501</v>
      </c>
      <c r="D1891">
        <v>7000</v>
      </c>
      <c r="E1891">
        <v>1</v>
      </c>
      <c r="F1891">
        <v>3</v>
      </c>
      <c r="G1891">
        <v>3</v>
      </c>
      <c r="H1891">
        <v>3</v>
      </c>
      <c r="I1891" t="s">
        <v>395</v>
      </c>
      <c r="K1891" t="s">
        <v>396</v>
      </c>
      <c r="L1891">
        <v>0</v>
      </c>
      <c r="M1891">
        <v>0</v>
      </c>
      <c r="N1891">
        <v>0</v>
      </c>
      <c r="O1891">
        <v>5.2</v>
      </c>
      <c r="P1891">
        <v>0</v>
      </c>
    </row>
    <row r="1892" spans="1:23" x14ac:dyDescent="0.3">
      <c r="A1892" t="s">
        <v>112</v>
      </c>
      <c r="B1892">
        <v>783</v>
      </c>
      <c r="C1892">
        <v>7001</v>
      </c>
      <c r="D1892">
        <v>7500</v>
      </c>
      <c r="E1892">
        <v>1</v>
      </c>
      <c r="F1892">
        <v>3</v>
      </c>
      <c r="G1892">
        <v>2</v>
      </c>
      <c r="H1892">
        <v>3</v>
      </c>
      <c r="I1892" t="s">
        <v>395</v>
      </c>
      <c r="K1892" t="s">
        <v>396</v>
      </c>
      <c r="L1892">
        <v>0</v>
      </c>
      <c r="M1892">
        <v>0</v>
      </c>
      <c r="N1892">
        <v>0</v>
      </c>
      <c r="O1892">
        <v>39.5</v>
      </c>
      <c r="P1892">
        <v>178.2</v>
      </c>
    </row>
    <row r="1893" spans="1:23" x14ac:dyDescent="0.3">
      <c r="A1893" t="s">
        <v>112</v>
      </c>
      <c r="B1893">
        <v>783</v>
      </c>
      <c r="C1893">
        <v>7501</v>
      </c>
      <c r="D1893">
        <v>8000</v>
      </c>
      <c r="E1893">
        <v>1</v>
      </c>
      <c r="F1893">
        <v>3</v>
      </c>
      <c r="G1893">
        <v>2</v>
      </c>
      <c r="H1893">
        <v>2</v>
      </c>
      <c r="I1893" t="s">
        <v>395</v>
      </c>
      <c r="K1893" t="s">
        <v>396</v>
      </c>
      <c r="L1893">
        <v>0</v>
      </c>
      <c r="M1893">
        <v>0</v>
      </c>
      <c r="N1893">
        <v>0</v>
      </c>
      <c r="O1893">
        <v>105.2</v>
      </c>
      <c r="P1893">
        <v>700.7</v>
      </c>
    </row>
    <row r="1894" spans="1:23" x14ac:dyDescent="0.3">
      <c r="A1894" t="s">
        <v>112</v>
      </c>
      <c r="B1894">
        <v>783</v>
      </c>
      <c r="C1894">
        <v>8001</v>
      </c>
      <c r="D1894">
        <v>8500</v>
      </c>
      <c r="E1894">
        <v>1</v>
      </c>
      <c r="F1894">
        <v>3</v>
      </c>
      <c r="G1894">
        <v>3</v>
      </c>
      <c r="H1894">
        <v>2</v>
      </c>
      <c r="I1894" t="s">
        <v>395</v>
      </c>
      <c r="K1894" t="s">
        <v>396</v>
      </c>
      <c r="L1894">
        <v>0</v>
      </c>
      <c r="M1894">
        <v>0</v>
      </c>
      <c r="N1894">
        <v>0</v>
      </c>
      <c r="O1894">
        <v>121.3</v>
      </c>
      <c r="P1894">
        <v>2527.8000000000002</v>
      </c>
    </row>
    <row r="1895" spans="1:23" x14ac:dyDescent="0.3">
      <c r="A1895" t="s">
        <v>112</v>
      </c>
      <c r="B1895">
        <v>783</v>
      </c>
      <c r="C1895">
        <v>8501</v>
      </c>
      <c r="D1895">
        <v>9000</v>
      </c>
      <c r="E1895">
        <v>1</v>
      </c>
      <c r="F1895">
        <v>3</v>
      </c>
      <c r="G1895">
        <v>3</v>
      </c>
      <c r="H1895">
        <v>2</v>
      </c>
      <c r="I1895" t="s">
        <v>395</v>
      </c>
      <c r="K1895" t="s">
        <v>396</v>
      </c>
      <c r="L1895">
        <v>0</v>
      </c>
      <c r="M1895">
        <v>0</v>
      </c>
      <c r="N1895">
        <v>0</v>
      </c>
      <c r="O1895">
        <v>123.1</v>
      </c>
      <c r="P1895">
        <v>647.9</v>
      </c>
    </row>
    <row r="1896" spans="1:23" x14ac:dyDescent="0.3">
      <c r="A1896" t="s">
        <v>112</v>
      </c>
      <c r="B1896">
        <v>785</v>
      </c>
      <c r="C1896">
        <v>6001</v>
      </c>
      <c r="D1896">
        <v>6500</v>
      </c>
      <c r="E1896">
        <v>1</v>
      </c>
      <c r="F1896">
        <v>3</v>
      </c>
      <c r="G1896">
        <v>3</v>
      </c>
      <c r="H1896">
        <v>3</v>
      </c>
      <c r="I1896" t="s">
        <v>535</v>
      </c>
      <c r="K1896" t="s">
        <v>396</v>
      </c>
      <c r="L1896">
        <v>0</v>
      </c>
      <c r="M1896">
        <v>0</v>
      </c>
      <c r="N1896">
        <v>0</v>
      </c>
      <c r="O1896">
        <v>0</v>
      </c>
      <c r="P1896">
        <v>0</v>
      </c>
    </row>
    <row r="1897" spans="1:23" x14ac:dyDescent="0.3">
      <c r="A1897" t="s">
        <v>112</v>
      </c>
      <c r="B1897">
        <v>785</v>
      </c>
      <c r="C1897">
        <v>6501</v>
      </c>
      <c r="D1897">
        <v>7000</v>
      </c>
      <c r="E1897">
        <v>1</v>
      </c>
      <c r="F1897">
        <v>3</v>
      </c>
      <c r="G1897">
        <v>3</v>
      </c>
      <c r="H1897">
        <v>3</v>
      </c>
      <c r="I1897" t="s">
        <v>535</v>
      </c>
      <c r="K1897" t="s">
        <v>534</v>
      </c>
      <c r="L1897">
        <v>0</v>
      </c>
      <c r="M1897">
        <v>0</v>
      </c>
      <c r="N1897">
        <v>0</v>
      </c>
      <c r="O1897">
        <v>0</v>
      </c>
      <c r="P1897">
        <v>0</v>
      </c>
    </row>
    <row r="1898" spans="1:23" x14ac:dyDescent="0.3">
      <c r="A1898" t="s">
        <v>112</v>
      </c>
      <c r="B1898">
        <v>785</v>
      </c>
      <c r="C1898">
        <v>7001</v>
      </c>
      <c r="D1898">
        <v>7500</v>
      </c>
      <c r="E1898">
        <v>1</v>
      </c>
      <c r="F1898">
        <v>3</v>
      </c>
      <c r="G1898">
        <v>2</v>
      </c>
      <c r="H1898">
        <v>3</v>
      </c>
      <c r="I1898" t="s">
        <v>557</v>
      </c>
      <c r="K1898" t="s">
        <v>534</v>
      </c>
      <c r="L1898">
        <v>0</v>
      </c>
      <c r="M1898">
        <v>0</v>
      </c>
      <c r="N1898">
        <v>0</v>
      </c>
      <c r="O1898">
        <v>0</v>
      </c>
      <c r="P1898">
        <v>0</v>
      </c>
    </row>
    <row r="1899" spans="1:23" x14ac:dyDescent="0.3">
      <c r="A1899" t="s">
        <v>112</v>
      </c>
      <c r="B1899">
        <v>785</v>
      </c>
      <c r="C1899">
        <v>7501</v>
      </c>
      <c r="D1899">
        <v>8000</v>
      </c>
      <c r="E1899">
        <v>1</v>
      </c>
      <c r="F1899">
        <v>3</v>
      </c>
      <c r="G1899">
        <v>3</v>
      </c>
      <c r="H1899">
        <v>3</v>
      </c>
      <c r="I1899" t="s">
        <v>557</v>
      </c>
      <c r="K1899" t="s">
        <v>534</v>
      </c>
      <c r="L1899">
        <v>0</v>
      </c>
      <c r="M1899">
        <v>0</v>
      </c>
      <c r="N1899">
        <v>0</v>
      </c>
      <c r="O1899">
        <v>0</v>
      </c>
      <c r="P1899">
        <v>0</v>
      </c>
    </row>
    <row r="1900" spans="1:23" x14ac:dyDescent="0.3">
      <c r="A1900" t="s">
        <v>112</v>
      </c>
      <c r="B1900">
        <v>785</v>
      </c>
      <c r="C1900">
        <v>8001</v>
      </c>
      <c r="D1900">
        <v>8500</v>
      </c>
      <c r="E1900">
        <v>1</v>
      </c>
      <c r="F1900">
        <v>3</v>
      </c>
      <c r="G1900">
        <v>3</v>
      </c>
      <c r="H1900">
        <v>3</v>
      </c>
      <c r="I1900" t="s">
        <v>557</v>
      </c>
      <c r="K1900" t="s">
        <v>534</v>
      </c>
      <c r="L1900">
        <v>0</v>
      </c>
      <c r="M1900">
        <v>0</v>
      </c>
      <c r="N1900">
        <v>0</v>
      </c>
      <c r="O1900">
        <v>0</v>
      </c>
      <c r="P1900">
        <v>0</v>
      </c>
    </row>
    <row r="1901" spans="1:23" x14ac:dyDescent="0.3">
      <c r="A1901" t="s">
        <v>112</v>
      </c>
      <c r="B1901">
        <v>791</v>
      </c>
      <c r="C1901">
        <v>5001</v>
      </c>
      <c r="D1901">
        <v>5500</v>
      </c>
      <c r="E1901">
        <v>1</v>
      </c>
      <c r="F1901">
        <v>3</v>
      </c>
      <c r="G1901">
        <v>2</v>
      </c>
      <c r="H1901">
        <v>2</v>
      </c>
      <c r="I1901" t="s">
        <v>395</v>
      </c>
      <c r="L1901">
        <v>1</v>
      </c>
      <c r="M1901">
        <v>432.6</v>
      </c>
      <c r="N1901">
        <v>0</v>
      </c>
      <c r="O1901">
        <v>0</v>
      </c>
      <c r="P1901">
        <v>0</v>
      </c>
      <c r="U1901" t="s">
        <v>397</v>
      </c>
    </row>
    <row r="1902" spans="1:23" x14ac:dyDescent="0.3">
      <c r="A1902" t="s">
        <v>112</v>
      </c>
      <c r="B1902">
        <v>791</v>
      </c>
      <c r="C1902">
        <v>6001</v>
      </c>
      <c r="D1902">
        <v>6500</v>
      </c>
      <c r="E1902">
        <v>1</v>
      </c>
      <c r="F1902">
        <v>3</v>
      </c>
      <c r="G1902">
        <v>3</v>
      </c>
      <c r="H1902">
        <v>3</v>
      </c>
      <c r="I1902" t="s">
        <v>395</v>
      </c>
      <c r="K1902" t="s">
        <v>396</v>
      </c>
      <c r="L1902">
        <v>2</v>
      </c>
      <c r="M1902">
        <v>20.399999999999999</v>
      </c>
      <c r="N1902">
        <v>0</v>
      </c>
      <c r="O1902">
        <v>0</v>
      </c>
      <c r="P1902">
        <v>0</v>
      </c>
      <c r="U1902" t="s">
        <v>398</v>
      </c>
    </row>
    <row r="1903" spans="1:23" x14ac:dyDescent="0.3">
      <c r="A1903" t="s">
        <v>112</v>
      </c>
      <c r="B1903">
        <v>791</v>
      </c>
      <c r="C1903">
        <v>6501</v>
      </c>
      <c r="D1903">
        <v>7000</v>
      </c>
      <c r="E1903">
        <v>1</v>
      </c>
      <c r="F1903">
        <v>3</v>
      </c>
      <c r="G1903">
        <v>2</v>
      </c>
      <c r="H1903">
        <v>3</v>
      </c>
      <c r="I1903" t="s">
        <v>395</v>
      </c>
      <c r="K1903" t="s">
        <v>396</v>
      </c>
      <c r="L1903">
        <v>0</v>
      </c>
      <c r="M1903">
        <v>0</v>
      </c>
      <c r="N1903">
        <v>0</v>
      </c>
      <c r="O1903">
        <v>2.4</v>
      </c>
      <c r="P1903">
        <v>7.1</v>
      </c>
    </row>
    <row r="1904" spans="1:23" x14ac:dyDescent="0.3">
      <c r="A1904" t="s">
        <v>112</v>
      </c>
      <c r="B1904">
        <v>791</v>
      </c>
      <c r="C1904">
        <v>7001</v>
      </c>
      <c r="D1904">
        <v>7500</v>
      </c>
      <c r="E1904">
        <v>1</v>
      </c>
      <c r="F1904">
        <v>3</v>
      </c>
      <c r="G1904">
        <v>2</v>
      </c>
      <c r="H1904">
        <v>2</v>
      </c>
      <c r="I1904" t="s">
        <v>395</v>
      </c>
      <c r="K1904" t="s">
        <v>396</v>
      </c>
      <c r="L1904">
        <v>1</v>
      </c>
      <c r="M1904">
        <v>159.9</v>
      </c>
      <c r="N1904">
        <v>0.4</v>
      </c>
      <c r="O1904">
        <v>50.6</v>
      </c>
      <c r="P1904">
        <v>83.7</v>
      </c>
      <c r="W1904" t="s">
        <v>394</v>
      </c>
    </row>
    <row r="1905" spans="1:23" x14ac:dyDescent="0.3">
      <c r="A1905" t="s">
        <v>112</v>
      </c>
      <c r="B1905">
        <v>791</v>
      </c>
      <c r="C1905">
        <v>7501</v>
      </c>
      <c r="D1905">
        <v>8000</v>
      </c>
      <c r="E1905">
        <v>1</v>
      </c>
      <c r="F1905">
        <v>3</v>
      </c>
      <c r="G1905">
        <v>2</v>
      </c>
      <c r="H1905">
        <v>2</v>
      </c>
      <c r="I1905" t="s">
        <v>395</v>
      </c>
      <c r="K1905" t="s">
        <v>396</v>
      </c>
      <c r="L1905">
        <v>1</v>
      </c>
      <c r="M1905">
        <v>136.80000000000001</v>
      </c>
      <c r="N1905">
        <v>0</v>
      </c>
      <c r="O1905">
        <v>0</v>
      </c>
      <c r="P1905">
        <v>0</v>
      </c>
      <c r="W1905" t="s">
        <v>394</v>
      </c>
    </row>
    <row r="1906" spans="1:23" x14ac:dyDescent="0.3">
      <c r="A1906" t="s">
        <v>112</v>
      </c>
      <c r="B1906">
        <v>792</v>
      </c>
      <c r="C1906">
        <v>6501</v>
      </c>
      <c r="D1906">
        <v>7000</v>
      </c>
      <c r="E1906">
        <v>1</v>
      </c>
      <c r="F1906">
        <v>3</v>
      </c>
      <c r="G1906">
        <v>2</v>
      </c>
      <c r="H1906">
        <v>3</v>
      </c>
      <c r="I1906" t="s">
        <v>395</v>
      </c>
      <c r="K1906" t="s">
        <v>396</v>
      </c>
      <c r="L1906">
        <v>0</v>
      </c>
      <c r="M1906">
        <v>0</v>
      </c>
      <c r="N1906">
        <v>0</v>
      </c>
      <c r="O1906">
        <v>0</v>
      </c>
      <c r="P1906">
        <v>0</v>
      </c>
    </row>
    <row r="1907" spans="1:23" x14ac:dyDescent="0.3">
      <c r="A1907" t="s">
        <v>112</v>
      </c>
      <c r="B1907">
        <v>792</v>
      </c>
      <c r="C1907">
        <v>7001</v>
      </c>
      <c r="D1907">
        <v>7500</v>
      </c>
      <c r="E1907">
        <v>1</v>
      </c>
      <c r="F1907">
        <v>3</v>
      </c>
      <c r="G1907">
        <v>3</v>
      </c>
      <c r="H1907">
        <v>3</v>
      </c>
      <c r="I1907" t="s">
        <v>395</v>
      </c>
      <c r="K1907" t="s">
        <v>396</v>
      </c>
      <c r="L1907">
        <v>1</v>
      </c>
      <c r="M1907">
        <v>30.7</v>
      </c>
      <c r="N1907">
        <v>0</v>
      </c>
      <c r="O1907">
        <v>0.7</v>
      </c>
      <c r="P1907">
        <v>4.7</v>
      </c>
      <c r="W1907" t="s">
        <v>549</v>
      </c>
    </row>
    <row r="1908" spans="1:23" x14ac:dyDescent="0.3">
      <c r="A1908" t="s">
        <v>112</v>
      </c>
      <c r="B1908">
        <v>952</v>
      </c>
      <c r="C1908">
        <v>5001</v>
      </c>
      <c r="D1908">
        <v>5500</v>
      </c>
      <c r="E1908">
        <v>1</v>
      </c>
      <c r="F1908">
        <v>3</v>
      </c>
      <c r="G1908">
        <v>3</v>
      </c>
      <c r="H1908">
        <v>3</v>
      </c>
      <c r="I1908" t="s">
        <v>161</v>
      </c>
      <c r="L1908">
        <v>0</v>
      </c>
      <c r="M1908">
        <v>0</v>
      </c>
      <c r="N1908">
        <v>0</v>
      </c>
      <c r="O1908">
        <v>0</v>
      </c>
      <c r="P1908">
        <v>0</v>
      </c>
    </row>
    <row r="1909" spans="1:23" x14ac:dyDescent="0.3">
      <c r="A1909" t="s">
        <v>112</v>
      </c>
      <c r="B1909">
        <v>952</v>
      </c>
      <c r="C1909">
        <v>5501</v>
      </c>
      <c r="D1909">
        <v>6000</v>
      </c>
      <c r="E1909">
        <v>1</v>
      </c>
      <c r="F1909">
        <v>3</v>
      </c>
      <c r="G1909">
        <v>3</v>
      </c>
      <c r="H1909">
        <v>3</v>
      </c>
      <c r="I1909" t="s">
        <v>161</v>
      </c>
      <c r="L1909">
        <v>0</v>
      </c>
      <c r="M1909">
        <v>0</v>
      </c>
      <c r="N1909">
        <v>0</v>
      </c>
      <c r="O1909">
        <v>0</v>
      </c>
      <c r="P1909">
        <v>0</v>
      </c>
    </row>
    <row r="1910" spans="1:23" x14ac:dyDescent="0.3">
      <c r="A1910" t="s">
        <v>112</v>
      </c>
      <c r="B1910">
        <v>961</v>
      </c>
      <c r="C1910">
        <v>501</v>
      </c>
      <c r="D1910">
        <v>1000</v>
      </c>
      <c r="E1910">
        <v>1</v>
      </c>
      <c r="F1910">
        <v>3</v>
      </c>
      <c r="G1910">
        <v>3</v>
      </c>
      <c r="H1910">
        <v>2</v>
      </c>
      <c r="I1910" t="s">
        <v>538</v>
      </c>
      <c r="L1910">
        <v>11</v>
      </c>
      <c r="M1910">
        <v>338.2</v>
      </c>
      <c r="N1910">
        <v>0</v>
      </c>
      <c r="O1910">
        <v>89.6</v>
      </c>
      <c r="P1910">
        <v>0</v>
      </c>
      <c r="S1910" t="s">
        <v>936</v>
      </c>
      <c r="U1910" t="s">
        <v>937</v>
      </c>
      <c r="W1910" t="s">
        <v>938</v>
      </c>
    </row>
    <row r="1911" spans="1:23" x14ac:dyDescent="0.3">
      <c r="A1911" t="s">
        <v>112</v>
      </c>
      <c r="B1911">
        <v>962</v>
      </c>
      <c r="C1911">
        <v>1501</v>
      </c>
      <c r="D1911">
        <v>2000</v>
      </c>
      <c r="E1911">
        <v>1</v>
      </c>
      <c r="F1911">
        <v>3</v>
      </c>
      <c r="G1911">
        <v>3</v>
      </c>
      <c r="H1911">
        <v>2</v>
      </c>
      <c r="I1911" t="s">
        <v>495</v>
      </c>
      <c r="K1911" t="s">
        <v>496</v>
      </c>
      <c r="L1911">
        <v>7</v>
      </c>
      <c r="M1911">
        <v>67.7</v>
      </c>
      <c r="N1911">
        <v>0.7</v>
      </c>
      <c r="O1911">
        <v>0.5</v>
      </c>
      <c r="P1911">
        <v>7.2</v>
      </c>
      <c r="Q1911" t="s">
        <v>1000</v>
      </c>
      <c r="T1911" t="s">
        <v>497</v>
      </c>
      <c r="U1911" t="s">
        <v>942</v>
      </c>
      <c r="W1911" t="s">
        <v>943</v>
      </c>
    </row>
    <row r="1912" spans="1:23" x14ac:dyDescent="0.3">
      <c r="A1912" t="s">
        <v>112</v>
      </c>
      <c r="B1912">
        <v>962</v>
      </c>
      <c r="C1912">
        <v>2001</v>
      </c>
      <c r="D1912">
        <v>2500</v>
      </c>
      <c r="E1912">
        <v>1</v>
      </c>
      <c r="F1912">
        <v>3</v>
      </c>
      <c r="G1912">
        <v>2</v>
      </c>
      <c r="H1912">
        <v>3</v>
      </c>
      <c r="I1912" t="s">
        <v>541</v>
      </c>
      <c r="L1912">
        <v>3</v>
      </c>
      <c r="M1912">
        <v>14</v>
      </c>
      <c r="N1912">
        <v>0</v>
      </c>
      <c r="O1912">
        <v>0.1</v>
      </c>
      <c r="P1912">
        <v>5</v>
      </c>
      <c r="S1912" t="s">
        <v>944</v>
      </c>
      <c r="U1912" t="s">
        <v>338</v>
      </c>
      <c r="V1912" t="s">
        <v>542</v>
      </c>
    </row>
    <row r="1913" spans="1:23" x14ac:dyDescent="0.3">
      <c r="A1913" t="s">
        <v>112</v>
      </c>
      <c r="B1913">
        <v>986</v>
      </c>
      <c r="C1913">
        <v>3501</v>
      </c>
      <c r="D1913">
        <v>4000</v>
      </c>
      <c r="E1913">
        <v>1</v>
      </c>
      <c r="F1913">
        <v>3</v>
      </c>
      <c r="G1913">
        <v>3</v>
      </c>
      <c r="H1913">
        <v>3</v>
      </c>
      <c r="I1913" t="s">
        <v>239</v>
      </c>
      <c r="K1913" t="s">
        <v>233</v>
      </c>
      <c r="L1913">
        <v>0</v>
      </c>
      <c r="M1913">
        <v>0</v>
      </c>
      <c r="N1913">
        <v>0</v>
      </c>
      <c r="O1913">
        <v>0</v>
      </c>
      <c r="P1913">
        <v>0</v>
      </c>
    </row>
    <row r="1914" spans="1:23" x14ac:dyDescent="0.3">
      <c r="A1914" t="s">
        <v>112</v>
      </c>
      <c r="B1914">
        <v>986</v>
      </c>
      <c r="C1914">
        <v>4001</v>
      </c>
      <c r="D1914">
        <v>4500</v>
      </c>
      <c r="E1914">
        <v>1</v>
      </c>
      <c r="F1914">
        <v>3</v>
      </c>
      <c r="G1914">
        <v>2</v>
      </c>
      <c r="H1914">
        <v>3</v>
      </c>
      <c r="I1914" t="s">
        <v>239</v>
      </c>
      <c r="K1914" t="s">
        <v>233</v>
      </c>
      <c r="L1914">
        <v>0</v>
      </c>
      <c r="M1914">
        <v>0</v>
      </c>
      <c r="N1914">
        <v>0</v>
      </c>
      <c r="O1914">
        <v>0</v>
      </c>
      <c r="P1914">
        <v>0</v>
      </c>
    </row>
    <row r="1915" spans="1:23" x14ac:dyDescent="0.3">
      <c r="A1915" t="s">
        <v>112</v>
      </c>
      <c r="B1915">
        <v>986</v>
      </c>
      <c r="C1915">
        <v>4501</v>
      </c>
      <c r="D1915">
        <v>5000</v>
      </c>
      <c r="E1915">
        <v>1</v>
      </c>
      <c r="F1915">
        <v>3</v>
      </c>
      <c r="G1915">
        <v>2</v>
      </c>
      <c r="H1915">
        <v>3</v>
      </c>
      <c r="I1915" t="s">
        <v>239</v>
      </c>
      <c r="K1915" t="s">
        <v>233</v>
      </c>
      <c r="L1915">
        <v>0</v>
      </c>
      <c r="M1915">
        <v>0</v>
      </c>
      <c r="N1915">
        <v>0</v>
      </c>
      <c r="O1915">
        <v>0</v>
      </c>
      <c r="P1915">
        <v>2</v>
      </c>
    </row>
    <row r="1916" spans="1:23" x14ac:dyDescent="0.3">
      <c r="A1916" t="s">
        <v>112</v>
      </c>
      <c r="B1916">
        <v>986</v>
      </c>
      <c r="C1916">
        <v>5001</v>
      </c>
      <c r="D1916">
        <v>5500</v>
      </c>
      <c r="E1916">
        <v>1</v>
      </c>
      <c r="F1916">
        <v>3</v>
      </c>
      <c r="G1916">
        <v>2</v>
      </c>
      <c r="H1916">
        <v>3</v>
      </c>
      <c r="I1916" t="s">
        <v>239</v>
      </c>
      <c r="K1916" t="s">
        <v>233</v>
      </c>
      <c r="L1916">
        <v>0</v>
      </c>
      <c r="M1916">
        <v>0</v>
      </c>
      <c r="N1916">
        <v>0</v>
      </c>
      <c r="O1916">
        <v>0</v>
      </c>
      <c r="P1916">
        <v>0</v>
      </c>
    </row>
    <row r="1917" spans="1:23" x14ac:dyDescent="0.3">
      <c r="A1917" t="s">
        <v>112</v>
      </c>
      <c r="B1917">
        <v>986</v>
      </c>
      <c r="C1917">
        <v>5501</v>
      </c>
      <c r="D1917">
        <v>6000</v>
      </c>
      <c r="E1917">
        <v>1</v>
      </c>
      <c r="F1917">
        <v>3</v>
      </c>
      <c r="G1917">
        <v>3</v>
      </c>
      <c r="H1917">
        <v>3</v>
      </c>
      <c r="I1917" t="s">
        <v>237</v>
      </c>
      <c r="K1917" t="s">
        <v>233</v>
      </c>
      <c r="L1917">
        <v>0</v>
      </c>
      <c r="M1917">
        <v>0</v>
      </c>
      <c r="N1917">
        <v>0</v>
      </c>
      <c r="O1917">
        <v>0</v>
      </c>
      <c r="P1917">
        <v>0</v>
      </c>
    </row>
    <row r="1918" spans="1:23" x14ac:dyDescent="0.3">
      <c r="A1918" t="s">
        <v>112</v>
      </c>
      <c r="B1918">
        <v>986</v>
      </c>
      <c r="C1918">
        <v>6001</v>
      </c>
      <c r="D1918">
        <v>6500</v>
      </c>
      <c r="E1918">
        <v>1</v>
      </c>
      <c r="F1918">
        <v>3</v>
      </c>
      <c r="G1918">
        <v>3</v>
      </c>
      <c r="H1918">
        <v>3</v>
      </c>
      <c r="I1918" t="s">
        <v>237</v>
      </c>
      <c r="K1918" t="s">
        <v>233</v>
      </c>
      <c r="L1918">
        <v>0</v>
      </c>
      <c r="M1918">
        <v>0</v>
      </c>
      <c r="N1918">
        <v>0</v>
      </c>
      <c r="O1918">
        <v>0</v>
      </c>
      <c r="P1918">
        <v>0</v>
      </c>
    </row>
    <row r="1919" spans="1:23" x14ac:dyDescent="0.3">
      <c r="A1919" t="s">
        <v>112</v>
      </c>
      <c r="B1919">
        <v>986</v>
      </c>
      <c r="C1919">
        <v>6501</v>
      </c>
      <c r="D1919">
        <v>7000</v>
      </c>
      <c r="E1919">
        <v>1</v>
      </c>
      <c r="F1919">
        <v>3</v>
      </c>
      <c r="G1919">
        <v>3</v>
      </c>
      <c r="H1919">
        <v>3</v>
      </c>
      <c r="I1919" t="s">
        <v>237</v>
      </c>
      <c r="K1919" t="s">
        <v>233</v>
      </c>
      <c r="L1919">
        <v>0</v>
      </c>
      <c r="M1919">
        <v>0</v>
      </c>
      <c r="N1919">
        <v>0</v>
      </c>
      <c r="O1919">
        <v>0</v>
      </c>
      <c r="P1919">
        <v>0</v>
      </c>
    </row>
    <row r="1920" spans="1:23" x14ac:dyDescent="0.3">
      <c r="A1920" t="s">
        <v>112</v>
      </c>
      <c r="B1920">
        <v>991</v>
      </c>
      <c r="C1920">
        <v>2501</v>
      </c>
      <c r="D1920">
        <v>3000</v>
      </c>
      <c r="E1920">
        <v>1</v>
      </c>
      <c r="F1920">
        <v>3</v>
      </c>
      <c r="G1920">
        <v>3</v>
      </c>
      <c r="H1920">
        <v>3</v>
      </c>
      <c r="I1920" t="s">
        <v>450</v>
      </c>
      <c r="K1920" t="s">
        <v>252</v>
      </c>
      <c r="L1920">
        <v>3</v>
      </c>
      <c r="M1920">
        <v>50.7</v>
      </c>
      <c r="N1920">
        <v>0</v>
      </c>
      <c r="O1920">
        <v>0.1</v>
      </c>
      <c r="P1920">
        <v>2.9</v>
      </c>
      <c r="Q1920" t="s">
        <v>982</v>
      </c>
      <c r="R1920" t="s">
        <v>451</v>
      </c>
    </row>
    <row r="1921" spans="1:22" x14ac:dyDescent="0.3">
      <c r="A1921" t="s">
        <v>112</v>
      </c>
      <c r="B1921">
        <v>991</v>
      </c>
      <c r="C1921">
        <v>4001</v>
      </c>
      <c r="D1921">
        <v>4500</v>
      </c>
      <c r="E1921">
        <v>1</v>
      </c>
      <c r="F1921">
        <v>3</v>
      </c>
      <c r="G1921">
        <v>3</v>
      </c>
      <c r="H1921">
        <v>3</v>
      </c>
      <c r="I1921" t="s">
        <v>453</v>
      </c>
      <c r="K1921" t="s">
        <v>252</v>
      </c>
      <c r="L1921">
        <v>0</v>
      </c>
      <c r="M1921">
        <v>0</v>
      </c>
      <c r="N1921">
        <v>0</v>
      </c>
      <c r="O1921">
        <v>0</v>
      </c>
      <c r="P1921">
        <v>0</v>
      </c>
    </row>
    <row r="1922" spans="1:22" x14ac:dyDescent="0.3">
      <c r="A1922" t="s">
        <v>112</v>
      </c>
      <c r="B1922">
        <v>992</v>
      </c>
      <c r="C1922">
        <v>2001</v>
      </c>
      <c r="D1922">
        <v>2500</v>
      </c>
      <c r="E1922">
        <v>1</v>
      </c>
      <c r="F1922">
        <v>3</v>
      </c>
      <c r="G1922">
        <v>3</v>
      </c>
      <c r="H1922">
        <v>3</v>
      </c>
      <c r="I1922" t="s">
        <v>918</v>
      </c>
      <c r="K1922" t="s">
        <v>226</v>
      </c>
      <c r="L1922">
        <v>0</v>
      </c>
      <c r="M1922">
        <v>0</v>
      </c>
      <c r="N1922">
        <v>0</v>
      </c>
      <c r="O1922">
        <v>0</v>
      </c>
      <c r="P1922">
        <v>0</v>
      </c>
    </row>
    <row r="1923" spans="1:22" x14ac:dyDescent="0.3">
      <c r="A1923" t="s">
        <v>112</v>
      </c>
      <c r="B1923">
        <v>992</v>
      </c>
      <c r="C1923">
        <v>2501</v>
      </c>
      <c r="D1923">
        <v>3000</v>
      </c>
      <c r="E1923">
        <v>1</v>
      </c>
      <c r="F1923">
        <v>3</v>
      </c>
      <c r="G1923">
        <v>3</v>
      </c>
      <c r="H1923">
        <v>3</v>
      </c>
      <c r="I1923" t="s">
        <v>225</v>
      </c>
      <c r="K1923" t="s">
        <v>226</v>
      </c>
      <c r="L1923">
        <v>2</v>
      </c>
      <c r="M1923">
        <v>8.1</v>
      </c>
      <c r="N1923">
        <v>0</v>
      </c>
      <c r="O1923">
        <v>0</v>
      </c>
      <c r="P1923">
        <v>0</v>
      </c>
      <c r="U1923" t="s">
        <v>454</v>
      </c>
    </row>
    <row r="1924" spans="1:22" x14ac:dyDescent="0.3">
      <c r="A1924" t="s">
        <v>112</v>
      </c>
      <c r="B1924">
        <v>992</v>
      </c>
      <c r="C1924">
        <v>3501</v>
      </c>
      <c r="D1924">
        <v>4000</v>
      </c>
      <c r="E1924">
        <v>1</v>
      </c>
      <c r="F1924">
        <v>3</v>
      </c>
      <c r="G1924">
        <v>2</v>
      </c>
      <c r="H1924">
        <v>3</v>
      </c>
      <c r="I1924" t="s">
        <v>727</v>
      </c>
      <c r="K1924" t="s">
        <v>226</v>
      </c>
      <c r="L1924">
        <v>4</v>
      </c>
      <c r="M1924">
        <v>29.1</v>
      </c>
      <c r="N1924">
        <v>3.6</v>
      </c>
      <c r="O1924">
        <v>0</v>
      </c>
      <c r="P1924">
        <v>0</v>
      </c>
      <c r="Q1924" t="s">
        <v>964</v>
      </c>
      <c r="U1924" t="s">
        <v>231</v>
      </c>
      <c r="V1924" t="s">
        <v>228</v>
      </c>
    </row>
    <row r="1925" spans="1:22" x14ac:dyDescent="0.3">
      <c r="A1925" t="s">
        <v>112</v>
      </c>
      <c r="B1925">
        <v>992</v>
      </c>
      <c r="C1925">
        <v>4001</v>
      </c>
      <c r="D1925">
        <v>4500</v>
      </c>
      <c r="E1925">
        <v>1</v>
      </c>
      <c r="F1925">
        <v>3</v>
      </c>
      <c r="G1925">
        <v>2</v>
      </c>
      <c r="H1925">
        <v>2</v>
      </c>
      <c r="I1925" t="s">
        <v>229</v>
      </c>
      <c r="K1925" t="s">
        <v>226</v>
      </c>
      <c r="L1925">
        <v>2</v>
      </c>
      <c r="M1925">
        <v>309.3</v>
      </c>
      <c r="N1925">
        <v>151.4</v>
      </c>
      <c r="O1925">
        <v>0.1</v>
      </c>
      <c r="P1925">
        <v>3</v>
      </c>
      <c r="Q1925" t="s">
        <v>965</v>
      </c>
      <c r="U1925" t="s">
        <v>231</v>
      </c>
    </row>
    <row r="1926" spans="1:22" x14ac:dyDescent="0.3">
      <c r="A1926" t="s">
        <v>112</v>
      </c>
      <c r="B1926">
        <v>992</v>
      </c>
      <c r="C1926">
        <v>4501</v>
      </c>
      <c r="D1926">
        <v>5000</v>
      </c>
      <c r="E1926">
        <v>1</v>
      </c>
      <c r="F1926">
        <v>3</v>
      </c>
      <c r="G1926">
        <v>3</v>
      </c>
      <c r="H1926">
        <v>3</v>
      </c>
      <c r="I1926" t="s">
        <v>229</v>
      </c>
      <c r="K1926" t="s">
        <v>226</v>
      </c>
      <c r="L1926">
        <v>1</v>
      </c>
      <c r="M1926">
        <v>4.4000000000000004</v>
      </c>
      <c r="N1926">
        <v>0</v>
      </c>
      <c r="O1926">
        <v>0.3</v>
      </c>
      <c r="P1926">
        <v>15.6</v>
      </c>
      <c r="T1926" t="s">
        <v>230</v>
      </c>
    </row>
    <row r="1927" spans="1:22" x14ac:dyDescent="0.3">
      <c r="A1927" t="s">
        <v>112</v>
      </c>
      <c r="B1927">
        <v>992</v>
      </c>
      <c r="C1927">
        <v>6001</v>
      </c>
      <c r="D1927">
        <v>6500</v>
      </c>
      <c r="E1927">
        <v>1</v>
      </c>
      <c r="F1927">
        <v>3</v>
      </c>
      <c r="G1927">
        <v>3</v>
      </c>
      <c r="H1927">
        <v>2</v>
      </c>
      <c r="I1927" t="s">
        <v>456</v>
      </c>
      <c r="K1927" t="s">
        <v>252</v>
      </c>
      <c r="L1927">
        <v>0</v>
      </c>
      <c r="M1927">
        <v>0</v>
      </c>
      <c r="N1927">
        <v>0</v>
      </c>
      <c r="O1927">
        <v>437.7</v>
      </c>
      <c r="P1927">
        <v>3401.6</v>
      </c>
    </row>
    <row r="1928" spans="1:22" x14ac:dyDescent="0.3">
      <c r="A1928" t="s">
        <v>112</v>
      </c>
      <c r="B1928">
        <v>992</v>
      </c>
      <c r="C1928">
        <v>6501</v>
      </c>
      <c r="D1928">
        <v>7000</v>
      </c>
      <c r="E1928">
        <v>1</v>
      </c>
      <c r="F1928">
        <v>3</v>
      </c>
      <c r="G1928">
        <v>3</v>
      </c>
      <c r="H1928">
        <v>2</v>
      </c>
      <c r="I1928" t="s">
        <v>456</v>
      </c>
      <c r="K1928" t="s">
        <v>252</v>
      </c>
      <c r="L1928">
        <v>0</v>
      </c>
      <c r="M1928">
        <v>0</v>
      </c>
      <c r="N1928">
        <v>0</v>
      </c>
      <c r="O1928">
        <v>69.7</v>
      </c>
      <c r="P1928">
        <v>412.6</v>
      </c>
    </row>
    <row r="1929" spans="1:22" x14ac:dyDescent="0.3">
      <c r="A1929" t="s">
        <v>112</v>
      </c>
      <c r="B1929">
        <v>993</v>
      </c>
      <c r="C1929">
        <v>3001</v>
      </c>
      <c r="D1929">
        <v>3500</v>
      </c>
      <c r="E1929">
        <v>1</v>
      </c>
      <c r="F1929">
        <v>3</v>
      </c>
      <c r="G1929">
        <v>3</v>
      </c>
      <c r="H1929">
        <v>3</v>
      </c>
      <c r="I1929" t="s">
        <v>399</v>
      </c>
      <c r="K1929" t="s">
        <v>400</v>
      </c>
      <c r="L1929">
        <v>0</v>
      </c>
      <c r="M1929">
        <v>0</v>
      </c>
      <c r="N1929">
        <v>0</v>
      </c>
      <c r="O1929">
        <v>0</v>
      </c>
      <c r="P1929">
        <v>0</v>
      </c>
    </row>
    <row r="1930" spans="1:22" x14ac:dyDescent="0.3">
      <c r="A1930" t="s">
        <v>112</v>
      </c>
      <c r="B1930">
        <v>993</v>
      </c>
      <c r="C1930">
        <v>3501</v>
      </c>
      <c r="D1930">
        <v>4000</v>
      </c>
      <c r="E1930">
        <v>1</v>
      </c>
      <c r="F1930">
        <v>3</v>
      </c>
      <c r="G1930">
        <v>3</v>
      </c>
      <c r="H1930">
        <v>2</v>
      </c>
      <c r="I1930" t="s">
        <v>399</v>
      </c>
      <c r="K1930" t="s">
        <v>400</v>
      </c>
      <c r="L1930">
        <v>1</v>
      </c>
      <c r="M1930">
        <v>100</v>
      </c>
      <c r="N1930">
        <v>0</v>
      </c>
      <c r="O1930">
        <v>0</v>
      </c>
      <c r="P1930">
        <v>0</v>
      </c>
      <c r="U1930" t="s">
        <v>458</v>
      </c>
    </row>
    <row r="1931" spans="1:22" x14ac:dyDescent="0.3">
      <c r="A1931" t="s">
        <v>112</v>
      </c>
      <c r="B1931">
        <v>993</v>
      </c>
      <c r="C1931">
        <v>4001</v>
      </c>
      <c r="D1931">
        <v>4500</v>
      </c>
      <c r="E1931">
        <v>1</v>
      </c>
      <c r="F1931">
        <v>3</v>
      </c>
      <c r="G1931">
        <v>3</v>
      </c>
      <c r="H1931">
        <v>2</v>
      </c>
      <c r="I1931" t="s">
        <v>399</v>
      </c>
      <c r="K1931" t="s">
        <v>400</v>
      </c>
      <c r="L1931">
        <v>3</v>
      </c>
      <c r="M1931">
        <v>849.8</v>
      </c>
      <c r="N1931">
        <v>1.8</v>
      </c>
      <c r="O1931">
        <v>0</v>
      </c>
      <c r="P1931">
        <v>0</v>
      </c>
      <c r="Q1931" t="s">
        <v>984</v>
      </c>
      <c r="T1931" t="s">
        <v>459</v>
      </c>
      <c r="U1931" t="s">
        <v>458</v>
      </c>
    </row>
    <row r="1932" spans="1:22" x14ac:dyDescent="0.3">
      <c r="A1932" t="s">
        <v>112</v>
      </c>
      <c r="B1932">
        <v>993</v>
      </c>
      <c r="C1932">
        <v>4501</v>
      </c>
      <c r="D1932">
        <v>5000</v>
      </c>
      <c r="E1932">
        <v>1</v>
      </c>
      <c r="F1932">
        <v>3</v>
      </c>
      <c r="G1932">
        <v>3</v>
      </c>
      <c r="H1932">
        <v>2</v>
      </c>
      <c r="I1932" t="s">
        <v>399</v>
      </c>
      <c r="K1932" t="s">
        <v>400</v>
      </c>
      <c r="L1932">
        <v>3</v>
      </c>
      <c r="M1932">
        <v>256.89999999999998</v>
      </c>
      <c r="N1932">
        <v>2.9</v>
      </c>
      <c r="O1932">
        <v>0</v>
      </c>
      <c r="P1932">
        <v>0</v>
      </c>
      <c r="Q1932" t="s">
        <v>984</v>
      </c>
      <c r="T1932" t="s">
        <v>459</v>
      </c>
      <c r="U1932" t="s">
        <v>458</v>
      </c>
    </row>
    <row r="1933" spans="1:22" x14ac:dyDescent="0.3">
      <c r="A1933" t="s">
        <v>112</v>
      </c>
      <c r="B1933">
        <v>993</v>
      </c>
      <c r="C1933">
        <v>5001</v>
      </c>
      <c r="D1933">
        <v>5500</v>
      </c>
      <c r="E1933">
        <v>1</v>
      </c>
      <c r="F1933">
        <v>3</v>
      </c>
      <c r="G1933">
        <v>3</v>
      </c>
      <c r="H1933">
        <v>3</v>
      </c>
      <c r="I1933" t="s">
        <v>399</v>
      </c>
      <c r="K1933" t="s">
        <v>400</v>
      </c>
      <c r="L1933">
        <v>3</v>
      </c>
      <c r="M1933">
        <v>31.9</v>
      </c>
      <c r="N1933">
        <v>0</v>
      </c>
      <c r="O1933">
        <v>0.1</v>
      </c>
      <c r="P1933">
        <v>3</v>
      </c>
      <c r="Q1933" t="s">
        <v>984</v>
      </c>
      <c r="S1933" t="s">
        <v>374</v>
      </c>
      <c r="U1933" t="s">
        <v>458</v>
      </c>
    </row>
    <row r="1934" spans="1:22" x14ac:dyDescent="0.3">
      <c r="A1934" t="s">
        <v>112</v>
      </c>
      <c r="B1934">
        <v>993</v>
      </c>
      <c r="C1934">
        <v>5501</v>
      </c>
      <c r="D1934">
        <v>6000</v>
      </c>
      <c r="E1934">
        <v>-14</v>
      </c>
      <c r="F1934">
        <v>3</v>
      </c>
      <c r="G1934">
        <v>3</v>
      </c>
      <c r="H1934">
        <v>2</v>
      </c>
      <c r="I1934" t="s">
        <v>399</v>
      </c>
      <c r="K1934" t="s">
        <v>400</v>
      </c>
      <c r="L1934">
        <v>2</v>
      </c>
      <c r="M1934">
        <v>60.2</v>
      </c>
      <c r="N1934">
        <v>0</v>
      </c>
      <c r="O1934">
        <v>0</v>
      </c>
      <c r="P1934">
        <v>0</v>
      </c>
      <c r="Q1934" t="s">
        <v>984</v>
      </c>
      <c r="S1934" t="s">
        <v>374</v>
      </c>
    </row>
    <row r="1935" spans="1:22" x14ac:dyDescent="0.3">
      <c r="A1935" t="s">
        <v>112</v>
      </c>
      <c r="B1935">
        <v>993</v>
      </c>
      <c r="C1935">
        <v>6501</v>
      </c>
      <c r="D1935">
        <v>7000</v>
      </c>
      <c r="E1935">
        <v>1</v>
      </c>
      <c r="F1935">
        <v>3</v>
      </c>
      <c r="G1935">
        <v>2</v>
      </c>
      <c r="H1935">
        <v>2</v>
      </c>
      <c r="I1935" t="s">
        <v>399</v>
      </c>
      <c r="K1935" t="s">
        <v>400</v>
      </c>
      <c r="L1935">
        <v>1</v>
      </c>
      <c r="M1935">
        <v>861.6</v>
      </c>
      <c r="N1935">
        <v>0</v>
      </c>
      <c r="O1935">
        <v>27.2</v>
      </c>
      <c r="P1935">
        <v>235.3</v>
      </c>
      <c r="Q1935" t="s">
        <v>984</v>
      </c>
    </row>
    <row r="1936" spans="1:22" x14ac:dyDescent="0.3">
      <c r="A1936" t="s">
        <v>112</v>
      </c>
      <c r="B1936">
        <v>993</v>
      </c>
      <c r="C1936">
        <v>7001</v>
      </c>
      <c r="D1936">
        <v>7500</v>
      </c>
      <c r="E1936">
        <v>1</v>
      </c>
      <c r="F1936">
        <v>3</v>
      </c>
      <c r="G1936">
        <v>3</v>
      </c>
      <c r="H1936">
        <v>2</v>
      </c>
      <c r="I1936" t="s">
        <v>399</v>
      </c>
      <c r="K1936" t="s">
        <v>400</v>
      </c>
      <c r="L1936">
        <v>2</v>
      </c>
      <c r="M1936">
        <v>325.8</v>
      </c>
      <c r="N1936">
        <v>0</v>
      </c>
      <c r="O1936">
        <v>74.400000000000006</v>
      </c>
      <c r="P1936">
        <v>510.5</v>
      </c>
      <c r="Q1936" t="s">
        <v>985</v>
      </c>
    </row>
    <row r="1937" spans="1:23" x14ac:dyDescent="0.3">
      <c r="A1937" t="s">
        <v>112</v>
      </c>
      <c r="B1937">
        <v>994</v>
      </c>
      <c r="C1937">
        <v>3501</v>
      </c>
      <c r="D1937">
        <v>4000</v>
      </c>
      <c r="E1937">
        <v>1</v>
      </c>
      <c r="F1937">
        <v>3</v>
      </c>
      <c r="G1937">
        <v>3</v>
      </c>
      <c r="H1937">
        <v>2</v>
      </c>
      <c r="I1937" t="s">
        <v>232</v>
      </c>
      <c r="K1937" t="s">
        <v>233</v>
      </c>
      <c r="L1937">
        <v>3</v>
      </c>
      <c r="M1937">
        <v>679.1</v>
      </c>
      <c r="N1937">
        <v>11.8</v>
      </c>
      <c r="O1937">
        <v>0</v>
      </c>
      <c r="P1937">
        <v>0</v>
      </c>
      <c r="Q1937" t="s">
        <v>966</v>
      </c>
      <c r="U1937" t="s">
        <v>234</v>
      </c>
    </row>
    <row r="1938" spans="1:23" x14ac:dyDescent="0.3">
      <c r="A1938" t="s">
        <v>112</v>
      </c>
      <c r="B1938">
        <v>994</v>
      </c>
      <c r="C1938">
        <v>4001</v>
      </c>
      <c r="D1938">
        <v>4500</v>
      </c>
      <c r="E1938">
        <v>3</v>
      </c>
      <c r="F1938">
        <v>3</v>
      </c>
      <c r="G1938">
        <v>2</v>
      </c>
      <c r="H1938">
        <v>2</v>
      </c>
      <c r="I1938" t="s">
        <v>232</v>
      </c>
      <c r="K1938" t="s">
        <v>233</v>
      </c>
      <c r="L1938">
        <v>3</v>
      </c>
      <c r="M1938">
        <v>1201.2</v>
      </c>
      <c r="N1938">
        <v>134.1</v>
      </c>
      <c r="O1938">
        <v>272</v>
      </c>
      <c r="P1938">
        <v>871.9</v>
      </c>
      <c r="Q1938" t="s">
        <v>966</v>
      </c>
      <c r="U1938" t="s">
        <v>234</v>
      </c>
    </row>
    <row r="1939" spans="1:23" x14ac:dyDescent="0.3">
      <c r="A1939" t="s">
        <v>112</v>
      </c>
      <c r="B1939">
        <v>994</v>
      </c>
      <c r="C1939">
        <v>5501</v>
      </c>
      <c r="D1939">
        <v>6000</v>
      </c>
      <c r="E1939">
        <v>9</v>
      </c>
      <c r="F1939">
        <v>3</v>
      </c>
      <c r="G1939">
        <v>2</v>
      </c>
      <c r="H1939">
        <v>2</v>
      </c>
      <c r="I1939" t="s">
        <v>232</v>
      </c>
      <c r="K1939" t="s">
        <v>233</v>
      </c>
      <c r="L1939">
        <v>4</v>
      </c>
      <c r="M1939">
        <v>839.9</v>
      </c>
      <c r="N1939">
        <v>144.6</v>
      </c>
      <c r="O1939">
        <v>1307.4000000000001</v>
      </c>
      <c r="P1939">
        <v>3760.5</v>
      </c>
      <c r="Q1939" t="s">
        <v>966</v>
      </c>
      <c r="U1939" t="s">
        <v>234</v>
      </c>
      <c r="W1939" t="s">
        <v>235</v>
      </c>
    </row>
    <row r="1940" spans="1:23" x14ac:dyDescent="0.3">
      <c r="A1940" t="s">
        <v>112</v>
      </c>
      <c r="B1940">
        <v>994</v>
      </c>
      <c r="C1940">
        <v>6001</v>
      </c>
      <c r="D1940">
        <v>6500</v>
      </c>
      <c r="E1940">
        <v>1</v>
      </c>
      <c r="F1940">
        <v>3</v>
      </c>
      <c r="G1940">
        <v>2</v>
      </c>
      <c r="H1940">
        <v>2</v>
      </c>
      <c r="I1940" t="s">
        <v>232</v>
      </c>
      <c r="K1940" t="s">
        <v>233</v>
      </c>
      <c r="L1940">
        <v>2</v>
      </c>
      <c r="M1940">
        <v>790.8</v>
      </c>
      <c r="N1940">
        <v>197.5</v>
      </c>
      <c r="O1940">
        <v>70.099999999999994</v>
      </c>
      <c r="P1940">
        <v>222</v>
      </c>
      <c r="U1940" t="s">
        <v>234</v>
      </c>
    </row>
    <row r="1941" spans="1:23" x14ac:dyDescent="0.3">
      <c r="A1941" t="s">
        <v>112</v>
      </c>
      <c r="B1941">
        <v>994</v>
      </c>
      <c r="C1941">
        <v>6501</v>
      </c>
      <c r="D1941">
        <v>7000</v>
      </c>
      <c r="E1941">
        <v>1</v>
      </c>
      <c r="F1941">
        <v>3</v>
      </c>
      <c r="G1941">
        <v>3</v>
      </c>
      <c r="H1941">
        <v>2</v>
      </c>
      <c r="I1941" t="s">
        <v>232</v>
      </c>
      <c r="K1941" t="s">
        <v>233</v>
      </c>
      <c r="L1941">
        <v>2</v>
      </c>
      <c r="M1941">
        <v>658.8</v>
      </c>
      <c r="N1941">
        <v>131.9</v>
      </c>
      <c r="O1941">
        <v>155.4</v>
      </c>
      <c r="P1941">
        <v>575</v>
      </c>
      <c r="U1941" t="s">
        <v>234</v>
      </c>
    </row>
    <row r="1942" spans="1:23" x14ac:dyDescent="0.3">
      <c r="A1942" t="s">
        <v>112</v>
      </c>
      <c r="B1942">
        <v>994</v>
      </c>
      <c r="C1942">
        <v>7001</v>
      </c>
      <c r="D1942">
        <v>7500</v>
      </c>
      <c r="E1942">
        <v>1</v>
      </c>
      <c r="F1942">
        <v>3</v>
      </c>
      <c r="G1942">
        <v>2</v>
      </c>
      <c r="H1942">
        <v>2</v>
      </c>
      <c r="I1942" t="s">
        <v>395</v>
      </c>
      <c r="K1942" t="s">
        <v>233</v>
      </c>
      <c r="L1942">
        <v>2</v>
      </c>
      <c r="M1942">
        <v>1059.4000000000001</v>
      </c>
      <c r="N1942">
        <v>245</v>
      </c>
      <c r="O1942">
        <v>292.5</v>
      </c>
      <c r="P1942">
        <v>801.5</v>
      </c>
      <c r="U1942" t="s">
        <v>234</v>
      </c>
    </row>
    <row r="1943" spans="1:23" x14ac:dyDescent="0.3">
      <c r="A1943" t="s">
        <v>112</v>
      </c>
      <c r="B1943">
        <v>994</v>
      </c>
      <c r="C1943">
        <v>7501</v>
      </c>
      <c r="D1943">
        <v>8000</v>
      </c>
      <c r="E1943">
        <v>1</v>
      </c>
      <c r="F1943">
        <v>3</v>
      </c>
      <c r="G1943">
        <v>2</v>
      </c>
      <c r="H1943">
        <v>2</v>
      </c>
      <c r="I1943" t="s">
        <v>395</v>
      </c>
      <c r="K1943" t="s">
        <v>233</v>
      </c>
      <c r="L1943">
        <v>2</v>
      </c>
      <c r="M1943">
        <v>981</v>
      </c>
      <c r="N1943">
        <v>405.3</v>
      </c>
      <c r="O1943">
        <v>94</v>
      </c>
      <c r="P1943">
        <v>274.3</v>
      </c>
      <c r="U1943" t="s">
        <v>234</v>
      </c>
    </row>
    <row r="1944" spans="1:23" x14ac:dyDescent="0.3">
      <c r="A1944" t="s">
        <v>112</v>
      </c>
      <c r="B1944">
        <v>994</v>
      </c>
      <c r="C1944">
        <v>8001</v>
      </c>
      <c r="D1944">
        <v>8500</v>
      </c>
      <c r="E1944">
        <v>1</v>
      </c>
      <c r="F1944">
        <v>3</v>
      </c>
      <c r="G1944">
        <v>2</v>
      </c>
      <c r="H1944">
        <v>2</v>
      </c>
      <c r="I1944" t="s">
        <v>395</v>
      </c>
      <c r="K1944" t="s">
        <v>233</v>
      </c>
      <c r="L1944">
        <v>1</v>
      </c>
      <c r="M1944">
        <v>216.5</v>
      </c>
      <c r="N1944">
        <v>16.8</v>
      </c>
      <c r="O1944">
        <v>242.9</v>
      </c>
      <c r="P1944">
        <v>1123.2</v>
      </c>
      <c r="U1944" t="s">
        <v>890</v>
      </c>
    </row>
    <row r="1945" spans="1:23" x14ac:dyDescent="0.3">
      <c r="A1945" t="s">
        <v>112</v>
      </c>
      <c r="B1945">
        <v>997</v>
      </c>
      <c r="C1945">
        <v>4001</v>
      </c>
      <c r="D1945">
        <v>4500</v>
      </c>
      <c r="E1945">
        <v>1</v>
      </c>
      <c r="F1945">
        <v>3</v>
      </c>
      <c r="G1945">
        <v>3</v>
      </c>
      <c r="H1945">
        <v>2</v>
      </c>
      <c r="I1945" t="s">
        <v>237</v>
      </c>
      <c r="K1945" t="s">
        <v>233</v>
      </c>
      <c r="L1945">
        <v>1</v>
      </c>
      <c r="M1945">
        <v>97.9</v>
      </c>
      <c r="N1945">
        <v>5.9</v>
      </c>
      <c r="O1945">
        <v>0.1</v>
      </c>
      <c r="P1945">
        <v>3.9</v>
      </c>
      <c r="W1945" t="s">
        <v>238</v>
      </c>
    </row>
    <row r="1946" spans="1:23" x14ac:dyDescent="0.3">
      <c r="A1946" t="s">
        <v>112</v>
      </c>
      <c r="B1946">
        <v>997</v>
      </c>
      <c r="C1946">
        <v>4501</v>
      </c>
      <c r="D1946">
        <v>5000</v>
      </c>
      <c r="E1946">
        <v>1</v>
      </c>
      <c r="F1946">
        <v>3</v>
      </c>
      <c r="G1946">
        <v>2</v>
      </c>
      <c r="H1946">
        <v>2</v>
      </c>
      <c r="I1946" t="s">
        <v>237</v>
      </c>
      <c r="K1946" t="s">
        <v>233</v>
      </c>
      <c r="L1946">
        <v>2</v>
      </c>
      <c r="M1946">
        <v>669.1</v>
      </c>
      <c r="N1946">
        <v>78.5</v>
      </c>
      <c r="O1946">
        <v>29.9</v>
      </c>
      <c r="P1946">
        <v>48</v>
      </c>
      <c r="T1946" t="s">
        <v>460</v>
      </c>
      <c r="W1946" t="s">
        <v>238</v>
      </c>
    </row>
    <row r="1947" spans="1:23" x14ac:dyDescent="0.3">
      <c r="A1947" t="s">
        <v>112</v>
      </c>
      <c r="B1947">
        <v>997</v>
      </c>
      <c r="C1947">
        <v>5001</v>
      </c>
      <c r="D1947">
        <v>5500</v>
      </c>
      <c r="E1947">
        <v>-1</v>
      </c>
      <c r="F1947">
        <v>3</v>
      </c>
      <c r="G1947">
        <v>3</v>
      </c>
      <c r="H1947">
        <v>2</v>
      </c>
      <c r="I1947" t="s">
        <v>237</v>
      </c>
      <c r="K1947" t="s">
        <v>233</v>
      </c>
      <c r="L1947">
        <v>1</v>
      </c>
      <c r="M1947">
        <v>292.89999999999998</v>
      </c>
      <c r="N1947">
        <v>35.700000000000003</v>
      </c>
      <c r="O1947">
        <v>533.5</v>
      </c>
      <c r="P1947">
        <v>632.5</v>
      </c>
      <c r="W1947" t="s">
        <v>238</v>
      </c>
    </row>
    <row r="1948" spans="1:23" x14ac:dyDescent="0.3">
      <c r="A1948" t="s">
        <v>112</v>
      </c>
      <c r="B1948">
        <v>997</v>
      </c>
      <c r="C1948">
        <v>5501</v>
      </c>
      <c r="D1948">
        <v>6000</v>
      </c>
      <c r="E1948">
        <v>-10</v>
      </c>
      <c r="F1948">
        <v>3</v>
      </c>
      <c r="G1948">
        <v>3</v>
      </c>
      <c r="H1948">
        <v>2</v>
      </c>
      <c r="I1948" t="s">
        <v>237</v>
      </c>
      <c r="K1948" t="s">
        <v>233</v>
      </c>
      <c r="L1948">
        <v>1</v>
      </c>
      <c r="M1948">
        <v>2.2000000000000002</v>
      </c>
      <c r="N1948">
        <v>0</v>
      </c>
      <c r="O1948">
        <v>476.3</v>
      </c>
      <c r="P1948">
        <v>1093.4000000000001</v>
      </c>
      <c r="W1948" t="s">
        <v>238</v>
      </c>
    </row>
    <row r="1949" spans="1:23" x14ac:dyDescent="0.3">
      <c r="A1949" t="s">
        <v>112</v>
      </c>
      <c r="B1949">
        <v>997</v>
      </c>
      <c r="C1949">
        <v>6001</v>
      </c>
      <c r="D1949">
        <v>6500</v>
      </c>
      <c r="E1949">
        <v>1</v>
      </c>
      <c r="F1949">
        <v>3</v>
      </c>
      <c r="G1949">
        <v>2</v>
      </c>
      <c r="H1949">
        <v>2</v>
      </c>
      <c r="I1949" t="s">
        <v>237</v>
      </c>
      <c r="K1949" t="s">
        <v>233</v>
      </c>
      <c r="L1949">
        <v>1</v>
      </c>
      <c r="M1949">
        <v>13.3</v>
      </c>
      <c r="N1949">
        <v>4.2</v>
      </c>
      <c r="O1949">
        <v>104</v>
      </c>
      <c r="P1949">
        <v>358</v>
      </c>
      <c r="W1949" t="s">
        <v>238</v>
      </c>
    </row>
    <row r="1950" spans="1:23" x14ac:dyDescent="0.3">
      <c r="A1950" t="s">
        <v>112</v>
      </c>
      <c r="B1950">
        <v>997</v>
      </c>
      <c r="C1950">
        <v>6501</v>
      </c>
      <c r="D1950">
        <v>7000</v>
      </c>
      <c r="E1950">
        <v>1</v>
      </c>
      <c r="F1950">
        <v>3</v>
      </c>
      <c r="G1950">
        <v>2</v>
      </c>
      <c r="H1950">
        <v>2</v>
      </c>
      <c r="I1950" t="s">
        <v>237</v>
      </c>
      <c r="K1950" t="s">
        <v>233</v>
      </c>
      <c r="L1950">
        <v>0</v>
      </c>
      <c r="M1950">
        <v>0</v>
      </c>
      <c r="N1950">
        <v>0</v>
      </c>
      <c r="O1950">
        <v>215.3</v>
      </c>
      <c r="P1950">
        <v>633.9</v>
      </c>
    </row>
    <row r="1951" spans="1:23" x14ac:dyDescent="0.3">
      <c r="A1951" t="s">
        <v>112</v>
      </c>
      <c r="B1951">
        <v>997</v>
      </c>
      <c r="C1951">
        <v>7001</v>
      </c>
      <c r="D1951">
        <v>7500</v>
      </c>
      <c r="E1951">
        <v>1</v>
      </c>
      <c r="F1951">
        <v>3</v>
      </c>
      <c r="G1951">
        <v>2</v>
      </c>
      <c r="H1951">
        <v>2</v>
      </c>
      <c r="I1951" t="s">
        <v>237</v>
      </c>
      <c r="K1951" t="s">
        <v>233</v>
      </c>
      <c r="L1951">
        <v>0</v>
      </c>
      <c r="M1951">
        <v>0</v>
      </c>
      <c r="N1951">
        <v>0</v>
      </c>
      <c r="O1951">
        <v>130.1</v>
      </c>
      <c r="P1951">
        <v>508.2</v>
      </c>
    </row>
    <row r="1952" spans="1:23" x14ac:dyDescent="0.3">
      <c r="A1952" t="s">
        <v>112</v>
      </c>
      <c r="B1952">
        <v>997</v>
      </c>
      <c r="C1952">
        <v>7501</v>
      </c>
      <c r="D1952">
        <v>8000</v>
      </c>
      <c r="E1952">
        <v>1</v>
      </c>
      <c r="F1952">
        <v>3</v>
      </c>
      <c r="G1952">
        <v>2</v>
      </c>
      <c r="H1952">
        <v>3</v>
      </c>
      <c r="I1952" t="s">
        <v>237</v>
      </c>
      <c r="K1952" t="s">
        <v>233</v>
      </c>
      <c r="L1952">
        <v>0</v>
      </c>
      <c r="M1952">
        <v>0</v>
      </c>
      <c r="N1952">
        <v>0</v>
      </c>
      <c r="O1952">
        <v>70.900000000000006</v>
      </c>
      <c r="P1952">
        <v>132.69999999999999</v>
      </c>
    </row>
    <row r="1953" spans="1:26" x14ac:dyDescent="0.3">
      <c r="A1953" t="s">
        <v>112</v>
      </c>
      <c r="B1953">
        <v>997</v>
      </c>
      <c r="C1953">
        <v>8001</v>
      </c>
      <c r="D1953">
        <v>8500</v>
      </c>
      <c r="E1953">
        <v>1</v>
      </c>
      <c r="F1953">
        <v>3</v>
      </c>
      <c r="G1953">
        <v>2</v>
      </c>
      <c r="H1953">
        <v>3</v>
      </c>
      <c r="I1953" t="s">
        <v>237</v>
      </c>
      <c r="K1953" t="s">
        <v>233</v>
      </c>
      <c r="L1953">
        <v>0</v>
      </c>
      <c r="M1953">
        <v>0</v>
      </c>
      <c r="N1953">
        <v>0</v>
      </c>
      <c r="O1953">
        <v>0.9</v>
      </c>
      <c r="P1953">
        <v>21.9</v>
      </c>
    </row>
    <row r="1954" spans="1:26" x14ac:dyDescent="0.3">
      <c r="A1954" t="s">
        <v>112</v>
      </c>
      <c r="B1954">
        <v>997</v>
      </c>
      <c r="C1954">
        <v>8501</v>
      </c>
      <c r="D1954">
        <v>9000</v>
      </c>
      <c r="E1954">
        <v>1</v>
      </c>
      <c r="F1954">
        <v>3</v>
      </c>
      <c r="G1954">
        <v>2</v>
      </c>
      <c r="H1954">
        <v>3</v>
      </c>
      <c r="I1954" t="s">
        <v>237</v>
      </c>
      <c r="K1954" t="s">
        <v>233</v>
      </c>
      <c r="L1954">
        <v>0</v>
      </c>
      <c r="M1954">
        <v>0</v>
      </c>
      <c r="N1954">
        <v>0</v>
      </c>
      <c r="O1954">
        <v>17.899999999999999</v>
      </c>
      <c r="P1954">
        <v>4</v>
      </c>
    </row>
    <row r="1955" spans="1:26" x14ac:dyDescent="0.3">
      <c r="A1955" t="s">
        <v>112</v>
      </c>
      <c r="B1955">
        <v>997</v>
      </c>
      <c r="C1955">
        <v>9001</v>
      </c>
      <c r="D1955">
        <v>9500</v>
      </c>
      <c r="E1955">
        <v>1</v>
      </c>
      <c r="F1955">
        <v>3</v>
      </c>
      <c r="G1955">
        <v>2</v>
      </c>
      <c r="H1955">
        <v>3</v>
      </c>
      <c r="I1955" t="s">
        <v>237</v>
      </c>
      <c r="K1955" t="s">
        <v>233</v>
      </c>
      <c r="L1955">
        <v>0</v>
      </c>
      <c r="M1955">
        <v>0</v>
      </c>
      <c r="N1955">
        <v>0</v>
      </c>
      <c r="O1955">
        <v>0</v>
      </c>
      <c r="P1955">
        <v>0</v>
      </c>
    </row>
    <row r="1956" spans="1:26" x14ac:dyDescent="0.3">
      <c r="A1956" t="s">
        <v>112</v>
      </c>
      <c r="B1956">
        <v>998</v>
      </c>
      <c r="C1956">
        <v>3001</v>
      </c>
      <c r="D1956">
        <v>3500</v>
      </c>
      <c r="E1956">
        <v>1</v>
      </c>
      <c r="F1956">
        <v>3</v>
      </c>
      <c r="G1956">
        <v>2</v>
      </c>
      <c r="H1956">
        <v>3</v>
      </c>
      <c r="I1956" t="s">
        <v>239</v>
      </c>
      <c r="J1956" t="s">
        <v>403</v>
      </c>
      <c r="K1956" t="s">
        <v>243</v>
      </c>
      <c r="L1956">
        <v>3</v>
      </c>
      <c r="M1956">
        <v>21</v>
      </c>
      <c r="N1956">
        <v>0</v>
      </c>
      <c r="O1956">
        <v>9.6</v>
      </c>
      <c r="P1956">
        <v>3</v>
      </c>
      <c r="Q1956" t="s">
        <v>974</v>
      </c>
      <c r="T1956" t="s">
        <v>405</v>
      </c>
    </row>
    <row r="1957" spans="1:26" x14ac:dyDescent="0.3">
      <c r="A1957" t="s">
        <v>112</v>
      </c>
      <c r="B1957">
        <v>998</v>
      </c>
      <c r="C1957">
        <v>3501</v>
      </c>
      <c r="D1957">
        <v>4000</v>
      </c>
      <c r="E1957">
        <v>1</v>
      </c>
      <c r="F1957">
        <v>3</v>
      </c>
      <c r="G1957">
        <v>2</v>
      </c>
      <c r="H1957">
        <v>3</v>
      </c>
      <c r="I1957" t="s">
        <v>239</v>
      </c>
      <c r="K1957" t="s">
        <v>243</v>
      </c>
      <c r="L1957">
        <v>2</v>
      </c>
      <c r="M1957">
        <v>16</v>
      </c>
      <c r="N1957">
        <v>0</v>
      </c>
      <c r="O1957">
        <v>15.1</v>
      </c>
      <c r="P1957">
        <v>46.1</v>
      </c>
      <c r="Q1957" t="s">
        <v>967</v>
      </c>
      <c r="T1957" t="s">
        <v>405</v>
      </c>
    </row>
    <row r="1958" spans="1:26" x14ac:dyDescent="0.3">
      <c r="A1958" t="s">
        <v>112</v>
      </c>
      <c r="B1958">
        <v>998</v>
      </c>
      <c r="C1958">
        <v>4001</v>
      </c>
      <c r="D1958">
        <v>4500</v>
      </c>
      <c r="E1958">
        <v>7</v>
      </c>
      <c r="F1958">
        <v>3</v>
      </c>
      <c r="G1958">
        <v>2</v>
      </c>
      <c r="H1958">
        <v>2</v>
      </c>
      <c r="I1958" t="s">
        <v>239</v>
      </c>
      <c r="K1958" t="s">
        <v>243</v>
      </c>
      <c r="L1958">
        <v>3</v>
      </c>
      <c r="M1958">
        <v>86.2</v>
      </c>
      <c r="N1958">
        <v>0</v>
      </c>
      <c r="O1958">
        <v>26.1</v>
      </c>
      <c r="P1958">
        <v>14.9</v>
      </c>
      <c r="Q1958" t="s">
        <v>967</v>
      </c>
      <c r="R1958" t="s">
        <v>241</v>
      </c>
      <c r="T1958" t="s">
        <v>242</v>
      </c>
    </row>
    <row r="1959" spans="1:26" x14ac:dyDescent="0.3">
      <c r="A1959" t="s">
        <v>112</v>
      </c>
      <c r="B1959">
        <v>998</v>
      </c>
      <c r="C1959">
        <v>4501</v>
      </c>
      <c r="D1959">
        <v>5000</v>
      </c>
      <c r="E1959">
        <v>9</v>
      </c>
      <c r="F1959">
        <v>3</v>
      </c>
      <c r="G1959">
        <v>2</v>
      </c>
      <c r="H1959">
        <v>2</v>
      </c>
      <c r="I1959" t="s">
        <v>239</v>
      </c>
      <c r="K1959" t="s">
        <v>240</v>
      </c>
      <c r="L1959">
        <v>3</v>
      </c>
      <c r="M1959">
        <v>456.5</v>
      </c>
      <c r="N1959">
        <v>4.2</v>
      </c>
      <c r="O1959">
        <v>46.3</v>
      </c>
      <c r="P1959">
        <v>283.89999999999998</v>
      </c>
      <c r="Q1959" t="s">
        <v>967</v>
      </c>
      <c r="R1959" t="s">
        <v>241</v>
      </c>
      <c r="T1959" t="s">
        <v>242</v>
      </c>
    </row>
    <row r="1960" spans="1:26" x14ac:dyDescent="0.3">
      <c r="A1960" t="s">
        <v>112</v>
      </c>
      <c r="B1960">
        <v>998</v>
      </c>
      <c r="C1960">
        <v>5001</v>
      </c>
      <c r="D1960">
        <v>5500</v>
      </c>
      <c r="E1960">
        <v>-20</v>
      </c>
      <c r="F1960">
        <v>3</v>
      </c>
      <c r="G1960">
        <v>2</v>
      </c>
      <c r="H1960">
        <v>2</v>
      </c>
      <c r="I1960" t="s">
        <v>239</v>
      </c>
      <c r="K1960" t="s">
        <v>243</v>
      </c>
      <c r="L1960">
        <v>2</v>
      </c>
      <c r="M1960">
        <v>34.200000000000003</v>
      </c>
      <c r="N1960">
        <v>0.4</v>
      </c>
      <c r="O1960">
        <v>57.1</v>
      </c>
      <c r="P1960">
        <v>455.9</v>
      </c>
      <c r="Q1960" t="s">
        <v>967</v>
      </c>
      <c r="R1960" t="s">
        <v>241</v>
      </c>
    </row>
    <row r="1961" spans="1:26" x14ac:dyDescent="0.3">
      <c r="A1961" t="s">
        <v>112</v>
      </c>
      <c r="B1961">
        <v>998</v>
      </c>
      <c r="C1961">
        <v>5501</v>
      </c>
      <c r="D1961">
        <v>6000</v>
      </c>
      <c r="E1961">
        <v>1</v>
      </c>
      <c r="F1961">
        <v>3</v>
      </c>
      <c r="G1961">
        <v>2</v>
      </c>
      <c r="H1961">
        <v>3</v>
      </c>
      <c r="I1961" t="s">
        <v>461</v>
      </c>
      <c r="K1961" t="s">
        <v>243</v>
      </c>
      <c r="L1961">
        <v>0</v>
      </c>
      <c r="M1961">
        <v>0</v>
      </c>
      <c r="N1961">
        <v>0</v>
      </c>
      <c r="O1961">
        <v>17.100000000000001</v>
      </c>
      <c r="P1961">
        <v>56.8</v>
      </c>
    </row>
    <row r="1962" spans="1:26" x14ac:dyDescent="0.3">
      <c r="A1962" t="s">
        <v>154</v>
      </c>
      <c r="B1962" s="1" t="s">
        <v>1</v>
      </c>
      <c r="C1962">
        <v>2001</v>
      </c>
      <c r="D1962">
        <v>2500</v>
      </c>
      <c r="E1962">
        <v>1</v>
      </c>
      <c r="F1962">
        <v>3</v>
      </c>
      <c r="G1962">
        <v>3</v>
      </c>
      <c r="H1962">
        <v>2</v>
      </c>
      <c r="I1962" t="s">
        <v>2</v>
      </c>
      <c r="K1962" t="s">
        <v>3</v>
      </c>
      <c r="L1962">
        <v>0</v>
      </c>
      <c r="M1962">
        <v>0</v>
      </c>
      <c r="N1962">
        <v>0</v>
      </c>
      <c r="O1962">
        <v>468.2</v>
      </c>
      <c r="P1962">
        <v>1316</v>
      </c>
    </row>
    <row r="1963" spans="1:26" x14ac:dyDescent="0.3">
      <c r="A1963" t="s">
        <v>154</v>
      </c>
      <c r="B1963" s="1" t="s">
        <v>1</v>
      </c>
      <c r="C1963">
        <v>2501</v>
      </c>
      <c r="D1963">
        <v>3000</v>
      </c>
      <c r="E1963">
        <v>1</v>
      </c>
      <c r="F1963">
        <v>3</v>
      </c>
      <c r="G1963">
        <v>2</v>
      </c>
      <c r="H1963">
        <v>2</v>
      </c>
      <c r="I1963" t="s">
        <v>2</v>
      </c>
      <c r="K1963" t="s">
        <v>3</v>
      </c>
      <c r="L1963">
        <v>1</v>
      </c>
      <c r="M1963">
        <v>294.89999999999998</v>
      </c>
      <c r="N1963">
        <v>88.4</v>
      </c>
      <c r="O1963">
        <v>92.7</v>
      </c>
      <c r="P1963">
        <v>149</v>
      </c>
      <c r="R1963" t="s">
        <v>4</v>
      </c>
    </row>
    <row r="1964" spans="1:26" x14ac:dyDescent="0.3">
      <c r="A1964" t="s">
        <v>154</v>
      </c>
      <c r="B1964" s="1" t="s">
        <v>1</v>
      </c>
      <c r="C1964">
        <v>3001</v>
      </c>
      <c r="D1964">
        <v>3500</v>
      </c>
      <c r="E1964">
        <v>1</v>
      </c>
      <c r="F1964">
        <v>3</v>
      </c>
      <c r="G1964">
        <v>2</v>
      </c>
      <c r="H1964">
        <v>2</v>
      </c>
      <c r="I1964" t="s">
        <v>2</v>
      </c>
      <c r="K1964" t="s">
        <v>3</v>
      </c>
      <c r="L1964">
        <v>1</v>
      </c>
      <c r="M1964">
        <v>973.5</v>
      </c>
      <c r="N1964">
        <v>265.2</v>
      </c>
      <c r="O1964">
        <v>304.7</v>
      </c>
      <c r="P1964">
        <v>714.4</v>
      </c>
      <c r="R1964" t="s">
        <v>4</v>
      </c>
    </row>
    <row r="1965" spans="1:26" x14ac:dyDescent="0.3">
      <c r="A1965" t="s">
        <v>154</v>
      </c>
      <c r="B1965" s="1" t="s">
        <v>6</v>
      </c>
      <c r="C1965">
        <v>1</v>
      </c>
      <c r="D1965">
        <v>500</v>
      </c>
      <c r="E1965">
        <v>1</v>
      </c>
      <c r="F1965">
        <v>3</v>
      </c>
      <c r="G1965">
        <v>1</v>
      </c>
      <c r="H1965">
        <v>1</v>
      </c>
      <c r="I1965" t="s">
        <v>2</v>
      </c>
      <c r="K1965" t="s">
        <v>3</v>
      </c>
      <c r="L1965">
        <v>0</v>
      </c>
      <c r="M1965">
        <v>0</v>
      </c>
      <c r="N1965">
        <v>0</v>
      </c>
      <c r="O1965">
        <v>26792.400000000001</v>
      </c>
      <c r="P1965">
        <v>96722.8</v>
      </c>
      <c r="X1965" t="s">
        <v>595</v>
      </c>
      <c r="Y1965" t="s">
        <v>596</v>
      </c>
      <c r="Z1965" t="s">
        <v>597</v>
      </c>
    </row>
    <row r="1966" spans="1:26" x14ac:dyDescent="0.3">
      <c r="A1966" t="s">
        <v>154</v>
      </c>
      <c r="B1966" s="1" t="s">
        <v>6</v>
      </c>
      <c r="C1966">
        <v>1501</v>
      </c>
      <c r="D1966">
        <v>2000</v>
      </c>
      <c r="E1966">
        <v>1</v>
      </c>
      <c r="F1966">
        <v>3</v>
      </c>
      <c r="G1966">
        <v>1</v>
      </c>
      <c r="H1966">
        <v>1</v>
      </c>
      <c r="I1966" t="s">
        <v>2</v>
      </c>
      <c r="K1966" t="s">
        <v>3</v>
      </c>
      <c r="L1966">
        <v>1</v>
      </c>
      <c r="M1966">
        <v>8</v>
      </c>
      <c r="N1966">
        <v>0</v>
      </c>
      <c r="O1966">
        <v>32518.9</v>
      </c>
      <c r="P1966">
        <v>97297.2</v>
      </c>
      <c r="R1966" t="s">
        <v>7</v>
      </c>
      <c r="X1966" t="s">
        <v>616</v>
      </c>
      <c r="Y1966" t="s">
        <v>617</v>
      </c>
      <c r="Z1966" t="s">
        <v>618</v>
      </c>
    </row>
    <row r="1967" spans="1:26" x14ac:dyDescent="0.3">
      <c r="A1967" t="s">
        <v>154</v>
      </c>
      <c r="B1967" s="1" t="s">
        <v>6</v>
      </c>
      <c r="C1967">
        <v>2001</v>
      </c>
      <c r="D1967">
        <v>2500</v>
      </c>
      <c r="E1967">
        <v>1</v>
      </c>
      <c r="F1967">
        <v>3</v>
      </c>
      <c r="G1967">
        <v>2</v>
      </c>
      <c r="H1967">
        <v>1</v>
      </c>
      <c r="I1967" t="s">
        <v>2</v>
      </c>
      <c r="K1967" t="s">
        <v>3</v>
      </c>
      <c r="L1967">
        <v>0</v>
      </c>
      <c r="M1967">
        <v>0</v>
      </c>
      <c r="N1967">
        <v>0</v>
      </c>
      <c r="O1967">
        <v>12179.6</v>
      </c>
      <c r="P1967">
        <v>60721.7</v>
      </c>
      <c r="X1967" t="s">
        <v>891</v>
      </c>
      <c r="Y1967" t="s">
        <v>892</v>
      </c>
      <c r="Z1967" t="s">
        <v>893</v>
      </c>
    </row>
    <row r="1968" spans="1:26" x14ac:dyDescent="0.3">
      <c r="A1968" t="s">
        <v>154</v>
      </c>
      <c r="B1968" s="1" t="s">
        <v>6</v>
      </c>
      <c r="C1968">
        <v>2501</v>
      </c>
      <c r="D1968">
        <v>3000</v>
      </c>
      <c r="E1968">
        <v>1</v>
      </c>
      <c r="F1968">
        <v>3</v>
      </c>
      <c r="G1968">
        <v>2</v>
      </c>
      <c r="H1968">
        <v>1</v>
      </c>
      <c r="I1968" t="s">
        <v>2</v>
      </c>
      <c r="K1968" t="s">
        <v>3</v>
      </c>
      <c r="L1968">
        <v>1</v>
      </c>
      <c r="M1968">
        <v>5.7</v>
      </c>
      <c r="N1968">
        <v>0</v>
      </c>
      <c r="O1968">
        <v>6221.1</v>
      </c>
      <c r="P1968">
        <v>60213.5</v>
      </c>
      <c r="U1968" t="s">
        <v>18</v>
      </c>
      <c r="X1968" t="s">
        <v>742</v>
      </c>
      <c r="Y1968" t="s">
        <v>743</v>
      </c>
      <c r="Z1968" t="s">
        <v>744</v>
      </c>
    </row>
    <row r="1969" spans="1:26" x14ac:dyDescent="0.3">
      <c r="A1969" t="s">
        <v>154</v>
      </c>
      <c r="B1969" s="1" t="s">
        <v>6</v>
      </c>
      <c r="C1969">
        <v>3001</v>
      </c>
      <c r="D1969">
        <v>3500</v>
      </c>
      <c r="E1969">
        <v>1</v>
      </c>
      <c r="F1969">
        <v>3</v>
      </c>
      <c r="G1969">
        <v>2</v>
      </c>
      <c r="H1969">
        <v>2</v>
      </c>
      <c r="I1969" t="s">
        <v>2</v>
      </c>
      <c r="K1969" t="s">
        <v>3</v>
      </c>
      <c r="L1969">
        <v>0</v>
      </c>
      <c r="M1969">
        <v>0</v>
      </c>
      <c r="N1969">
        <v>0</v>
      </c>
      <c r="O1969">
        <v>3120.7</v>
      </c>
      <c r="P1969">
        <v>25081.200000000001</v>
      </c>
      <c r="X1969" t="s">
        <v>426</v>
      </c>
      <c r="Z1969" t="s">
        <v>745</v>
      </c>
    </row>
    <row r="1970" spans="1:26" x14ac:dyDescent="0.3">
      <c r="A1970" t="s">
        <v>154</v>
      </c>
      <c r="B1970" s="1" t="s">
        <v>6</v>
      </c>
      <c r="C1970">
        <v>3501</v>
      </c>
      <c r="D1970">
        <v>4000</v>
      </c>
      <c r="E1970">
        <v>2</v>
      </c>
      <c r="F1970">
        <v>3</v>
      </c>
      <c r="G1970">
        <v>2</v>
      </c>
      <c r="H1970">
        <v>2</v>
      </c>
      <c r="I1970" t="s">
        <v>2</v>
      </c>
      <c r="K1970" t="s">
        <v>3</v>
      </c>
      <c r="L1970">
        <v>0</v>
      </c>
      <c r="M1970">
        <v>0</v>
      </c>
      <c r="N1970">
        <v>0</v>
      </c>
      <c r="O1970">
        <v>1978.2</v>
      </c>
      <c r="P1970">
        <v>32257.9</v>
      </c>
      <c r="X1970" t="s">
        <v>426</v>
      </c>
      <c r="Z1970" t="s">
        <v>283</v>
      </c>
    </row>
    <row r="1971" spans="1:26" x14ac:dyDescent="0.3">
      <c r="A1971" t="s">
        <v>154</v>
      </c>
      <c r="B1971" s="1" t="s">
        <v>6</v>
      </c>
      <c r="C1971">
        <v>4001</v>
      </c>
      <c r="D1971">
        <v>4500</v>
      </c>
      <c r="E1971">
        <v>1</v>
      </c>
      <c r="F1971">
        <v>3</v>
      </c>
      <c r="G1971">
        <v>2</v>
      </c>
      <c r="H1971">
        <v>2</v>
      </c>
      <c r="I1971" t="s">
        <v>2</v>
      </c>
      <c r="K1971" t="s">
        <v>3</v>
      </c>
      <c r="L1971">
        <v>0</v>
      </c>
      <c r="M1971">
        <v>0</v>
      </c>
      <c r="N1971">
        <v>0</v>
      </c>
      <c r="O1971">
        <v>3425.9</v>
      </c>
      <c r="P1971">
        <v>40030.5</v>
      </c>
      <c r="Z1971" t="s">
        <v>261</v>
      </c>
    </row>
    <row r="1972" spans="1:26" x14ac:dyDescent="0.3">
      <c r="A1972" t="s">
        <v>154</v>
      </c>
      <c r="B1972" s="1" t="s">
        <v>6</v>
      </c>
      <c r="C1972">
        <v>4501</v>
      </c>
      <c r="D1972">
        <v>5000</v>
      </c>
      <c r="E1972">
        <v>1</v>
      </c>
      <c r="F1972">
        <v>3</v>
      </c>
      <c r="G1972">
        <v>3</v>
      </c>
      <c r="H1972">
        <v>2</v>
      </c>
      <c r="I1972" t="s">
        <v>2</v>
      </c>
      <c r="K1972" t="s">
        <v>3</v>
      </c>
      <c r="L1972">
        <v>0</v>
      </c>
      <c r="M1972">
        <v>0</v>
      </c>
      <c r="N1972">
        <v>0</v>
      </c>
      <c r="O1972">
        <v>380.2</v>
      </c>
      <c r="P1972">
        <v>6458</v>
      </c>
    </row>
    <row r="1973" spans="1:26" x14ac:dyDescent="0.3">
      <c r="A1973" t="s">
        <v>154</v>
      </c>
      <c r="B1973" s="1" t="s">
        <v>8</v>
      </c>
      <c r="C1973">
        <v>1</v>
      </c>
      <c r="D1973">
        <v>500</v>
      </c>
      <c r="E1973">
        <v>1</v>
      </c>
      <c r="F1973">
        <v>3</v>
      </c>
      <c r="G1973">
        <v>2</v>
      </c>
      <c r="H1973">
        <v>2</v>
      </c>
      <c r="I1973" t="s">
        <v>9</v>
      </c>
      <c r="L1973">
        <v>1</v>
      </c>
      <c r="M1973">
        <v>71</v>
      </c>
      <c r="N1973">
        <v>0</v>
      </c>
      <c r="O1973">
        <v>1311.3</v>
      </c>
      <c r="P1973">
        <v>1653.1</v>
      </c>
      <c r="V1973" t="s">
        <v>10</v>
      </c>
      <c r="X1973" t="s">
        <v>728</v>
      </c>
      <c r="Y1973" t="s">
        <v>729</v>
      </c>
      <c r="Z1973" t="s">
        <v>730</v>
      </c>
    </row>
    <row r="1974" spans="1:26" x14ac:dyDescent="0.3">
      <c r="A1974" t="s">
        <v>154</v>
      </c>
      <c r="B1974" s="1" t="s">
        <v>8</v>
      </c>
      <c r="C1974">
        <v>501</v>
      </c>
      <c r="D1974">
        <v>1000</v>
      </c>
      <c r="E1974">
        <v>1</v>
      </c>
      <c r="F1974">
        <v>3</v>
      </c>
      <c r="G1974">
        <v>1</v>
      </c>
      <c r="H1974">
        <v>1</v>
      </c>
      <c r="I1974" t="s">
        <v>9</v>
      </c>
      <c r="L1974">
        <v>1</v>
      </c>
      <c r="M1974">
        <v>39</v>
      </c>
      <c r="N1974">
        <v>0</v>
      </c>
      <c r="O1974">
        <v>7931.6</v>
      </c>
      <c r="P1974">
        <v>31694.6</v>
      </c>
      <c r="V1974" t="s">
        <v>10</v>
      </c>
      <c r="X1974" t="s">
        <v>604</v>
      </c>
      <c r="Y1974" t="s">
        <v>605</v>
      </c>
      <c r="Z1974" t="s">
        <v>606</v>
      </c>
    </row>
    <row r="1975" spans="1:26" x14ac:dyDescent="0.3">
      <c r="A1975" t="s">
        <v>154</v>
      </c>
      <c r="B1975" s="1" t="s">
        <v>8</v>
      </c>
      <c r="C1975">
        <v>1501</v>
      </c>
      <c r="D1975">
        <v>2000</v>
      </c>
      <c r="E1975">
        <v>1</v>
      </c>
      <c r="F1975">
        <v>3</v>
      </c>
      <c r="G1975">
        <v>1</v>
      </c>
      <c r="H1975">
        <v>2</v>
      </c>
      <c r="I1975" t="s">
        <v>9</v>
      </c>
      <c r="L1975">
        <v>0</v>
      </c>
      <c r="M1975">
        <v>0</v>
      </c>
      <c r="N1975">
        <v>0</v>
      </c>
      <c r="O1975">
        <v>1907.6</v>
      </c>
      <c r="P1975">
        <v>8149.7</v>
      </c>
      <c r="X1975" t="s">
        <v>622</v>
      </c>
      <c r="Y1975" t="s">
        <v>623</v>
      </c>
      <c r="Z1975" t="s">
        <v>624</v>
      </c>
    </row>
    <row r="1976" spans="1:26" x14ac:dyDescent="0.3">
      <c r="A1976" t="s">
        <v>154</v>
      </c>
      <c r="B1976" s="1" t="s">
        <v>8</v>
      </c>
      <c r="C1976">
        <v>2001</v>
      </c>
      <c r="D1976">
        <v>2500</v>
      </c>
      <c r="E1976">
        <v>1</v>
      </c>
      <c r="F1976">
        <v>3</v>
      </c>
      <c r="G1976">
        <v>2</v>
      </c>
      <c r="H1976">
        <v>2</v>
      </c>
      <c r="I1976" t="s">
        <v>9</v>
      </c>
      <c r="L1976">
        <v>0</v>
      </c>
      <c r="M1976">
        <v>0</v>
      </c>
      <c r="N1976">
        <v>0</v>
      </c>
      <c r="O1976">
        <v>1125</v>
      </c>
      <c r="P1976">
        <v>4825.1000000000004</v>
      </c>
      <c r="X1976" t="s">
        <v>746</v>
      </c>
      <c r="Y1976" t="s">
        <v>623</v>
      </c>
      <c r="Z1976" t="s">
        <v>747</v>
      </c>
    </row>
    <row r="1977" spans="1:26" x14ac:dyDescent="0.3">
      <c r="A1977" t="s">
        <v>154</v>
      </c>
      <c r="B1977" s="1" t="s">
        <v>8</v>
      </c>
      <c r="C1977">
        <v>2501</v>
      </c>
      <c r="D1977">
        <v>3000</v>
      </c>
      <c r="E1977">
        <v>1</v>
      </c>
      <c r="F1977">
        <v>3</v>
      </c>
      <c r="G1977">
        <v>3</v>
      </c>
      <c r="H1977">
        <v>2</v>
      </c>
      <c r="I1977" t="s">
        <v>9</v>
      </c>
      <c r="L1977">
        <v>0</v>
      </c>
      <c r="M1977">
        <v>0</v>
      </c>
      <c r="N1977">
        <v>0</v>
      </c>
      <c r="O1977">
        <v>342.1</v>
      </c>
      <c r="P1977">
        <v>1254</v>
      </c>
      <c r="X1977" t="s">
        <v>462</v>
      </c>
      <c r="Z1977" t="s">
        <v>463</v>
      </c>
    </row>
    <row r="1978" spans="1:26" x14ac:dyDescent="0.3">
      <c r="A1978" t="s">
        <v>154</v>
      </c>
      <c r="B1978" s="1" t="s">
        <v>8</v>
      </c>
      <c r="C1978">
        <v>3001</v>
      </c>
      <c r="D1978">
        <v>3500</v>
      </c>
      <c r="E1978">
        <v>1</v>
      </c>
      <c r="F1978">
        <v>3</v>
      </c>
      <c r="G1978">
        <v>3</v>
      </c>
      <c r="H1978">
        <v>3</v>
      </c>
      <c r="I1978" t="s">
        <v>9</v>
      </c>
      <c r="L1978">
        <v>0</v>
      </c>
      <c r="M1978">
        <v>0</v>
      </c>
      <c r="N1978">
        <v>0</v>
      </c>
      <c r="O1978">
        <v>0.8</v>
      </c>
      <c r="P1978">
        <v>17.899999999999999</v>
      </c>
      <c r="X1978" t="s">
        <v>462</v>
      </c>
    </row>
    <row r="1979" spans="1:26" x14ac:dyDescent="0.3">
      <c r="A1979" t="s">
        <v>154</v>
      </c>
      <c r="B1979" s="1" t="s">
        <v>11</v>
      </c>
      <c r="C1979">
        <v>2001</v>
      </c>
      <c r="D1979">
        <v>2500</v>
      </c>
      <c r="E1979">
        <v>1</v>
      </c>
      <c r="F1979">
        <v>3</v>
      </c>
      <c r="G1979">
        <v>2</v>
      </c>
      <c r="H1979">
        <v>2</v>
      </c>
      <c r="I1979" t="s">
        <v>12</v>
      </c>
      <c r="L1979">
        <v>0</v>
      </c>
      <c r="M1979">
        <v>0</v>
      </c>
      <c r="N1979">
        <v>0</v>
      </c>
      <c r="O1979">
        <v>833.5</v>
      </c>
      <c r="P1979">
        <v>2321.1999999999998</v>
      </c>
      <c r="X1979" t="s">
        <v>748</v>
      </c>
      <c r="Y1979" t="s">
        <v>262</v>
      </c>
      <c r="Z1979" t="s">
        <v>749</v>
      </c>
    </row>
    <row r="1980" spans="1:26" x14ac:dyDescent="0.3">
      <c r="A1980" t="s">
        <v>154</v>
      </c>
      <c r="B1980" s="1" t="s">
        <v>11</v>
      </c>
      <c r="C1980">
        <v>2501</v>
      </c>
      <c r="D1980">
        <v>3000</v>
      </c>
      <c r="E1980">
        <v>1</v>
      </c>
      <c r="F1980">
        <v>3</v>
      </c>
      <c r="G1980">
        <v>2</v>
      </c>
      <c r="H1980">
        <v>3</v>
      </c>
      <c r="I1980" t="s">
        <v>12</v>
      </c>
      <c r="L1980">
        <v>0</v>
      </c>
      <c r="M1980">
        <v>0</v>
      </c>
      <c r="N1980">
        <v>0</v>
      </c>
      <c r="O1980">
        <v>34.1</v>
      </c>
      <c r="P1980">
        <v>119.1</v>
      </c>
      <c r="Z1980" t="s">
        <v>894</v>
      </c>
    </row>
    <row r="1981" spans="1:26" x14ac:dyDescent="0.3">
      <c r="A1981" t="s">
        <v>154</v>
      </c>
      <c r="B1981" s="1" t="s">
        <v>11</v>
      </c>
      <c r="C1981">
        <v>3001</v>
      </c>
      <c r="D1981">
        <v>3500</v>
      </c>
      <c r="E1981">
        <v>1</v>
      </c>
      <c r="F1981">
        <v>3</v>
      </c>
      <c r="G1981">
        <v>3</v>
      </c>
      <c r="H1981">
        <v>3</v>
      </c>
      <c r="I1981" t="s">
        <v>12</v>
      </c>
      <c r="L1981">
        <v>0</v>
      </c>
      <c r="M1981">
        <v>0</v>
      </c>
      <c r="N1981">
        <v>0</v>
      </c>
      <c r="O1981">
        <v>0</v>
      </c>
      <c r="P1981">
        <v>0</v>
      </c>
      <c r="Z1981" t="s">
        <v>505</v>
      </c>
    </row>
    <row r="1982" spans="1:26" x14ac:dyDescent="0.3">
      <c r="A1982" t="s">
        <v>154</v>
      </c>
      <c r="B1982" s="1" t="s">
        <v>14</v>
      </c>
      <c r="C1982">
        <v>1</v>
      </c>
      <c r="D1982">
        <v>500</v>
      </c>
      <c r="E1982">
        <v>1</v>
      </c>
      <c r="F1982">
        <v>3</v>
      </c>
      <c r="G1982">
        <v>1</v>
      </c>
      <c r="H1982">
        <v>2</v>
      </c>
      <c r="I1982" t="s">
        <v>15</v>
      </c>
      <c r="J1982" t="s">
        <v>13</v>
      </c>
      <c r="L1982">
        <v>3</v>
      </c>
      <c r="M1982">
        <v>1238.0999999999999</v>
      </c>
      <c r="N1982">
        <v>8.1</v>
      </c>
      <c r="O1982">
        <v>1732.9</v>
      </c>
      <c r="P1982">
        <v>3908.2</v>
      </c>
      <c r="Q1982" t="s">
        <v>956</v>
      </c>
      <c r="U1982" t="s">
        <v>16</v>
      </c>
      <c r="X1982" t="s">
        <v>610</v>
      </c>
      <c r="Y1982" t="s">
        <v>611</v>
      </c>
      <c r="Z1982" t="s">
        <v>612</v>
      </c>
    </row>
    <row r="1983" spans="1:26" x14ac:dyDescent="0.3">
      <c r="A1983" t="s">
        <v>154</v>
      </c>
      <c r="B1983" s="1" t="s">
        <v>14</v>
      </c>
      <c r="C1983">
        <v>501</v>
      </c>
      <c r="D1983">
        <v>1000</v>
      </c>
      <c r="E1983">
        <v>1</v>
      </c>
      <c r="F1983">
        <v>3</v>
      </c>
      <c r="G1983">
        <v>1</v>
      </c>
      <c r="H1983">
        <v>1</v>
      </c>
      <c r="I1983" t="s">
        <v>15</v>
      </c>
      <c r="L1983">
        <v>3</v>
      </c>
      <c r="M1983">
        <v>23201.9</v>
      </c>
      <c r="N1983">
        <v>3103.8</v>
      </c>
      <c r="O1983">
        <v>5691.8</v>
      </c>
      <c r="P1983">
        <v>86998.9</v>
      </c>
      <c r="Q1983" t="s">
        <v>956</v>
      </c>
      <c r="U1983" t="s">
        <v>16</v>
      </c>
      <c r="X1983" t="s">
        <v>613</v>
      </c>
      <c r="Y1983" t="s">
        <v>614</v>
      </c>
      <c r="Z1983" t="s">
        <v>615</v>
      </c>
    </row>
    <row r="1984" spans="1:26" x14ac:dyDescent="0.3">
      <c r="A1984" t="s">
        <v>154</v>
      </c>
      <c r="B1984" s="1" t="s">
        <v>19</v>
      </c>
      <c r="C1984">
        <v>1</v>
      </c>
      <c r="D1984">
        <v>500</v>
      </c>
      <c r="E1984">
        <v>1</v>
      </c>
      <c r="F1984">
        <v>3</v>
      </c>
      <c r="G1984">
        <v>1</v>
      </c>
      <c r="H1984">
        <v>3</v>
      </c>
      <c r="I1984" t="s">
        <v>20</v>
      </c>
      <c r="L1984">
        <v>1</v>
      </c>
      <c r="M1984">
        <v>9.1</v>
      </c>
      <c r="N1984">
        <v>0</v>
      </c>
      <c r="O1984">
        <v>21.6</v>
      </c>
      <c r="P1984">
        <v>208.3</v>
      </c>
      <c r="U1984" t="s">
        <v>21</v>
      </c>
      <c r="Z1984" t="s">
        <v>731</v>
      </c>
    </row>
    <row r="1985" spans="1:26" x14ac:dyDescent="0.3">
      <c r="A1985" t="s">
        <v>154</v>
      </c>
      <c r="B1985">
        <v>120</v>
      </c>
      <c r="C1985">
        <v>2001</v>
      </c>
      <c r="D1985">
        <v>2500</v>
      </c>
      <c r="E1985">
        <v>1</v>
      </c>
      <c r="F1985">
        <v>3</v>
      </c>
      <c r="G1985">
        <v>3</v>
      </c>
      <c r="H1985">
        <v>2</v>
      </c>
      <c r="I1985" t="s">
        <v>255</v>
      </c>
      <c r="K1985" t="s">
        <v>252</v>
      </c>
      <c r="L1985">
        <v>2</v>
      </c>
      <c r="M1985">
        <v>1882.5</v>
      </c>
      <c r="N1985">
        <v>662.1</v>
      </c>
      <c r="O1985">
        <v>42.5</v>
      </c>
      <c r="P1985">
        <v>17.899999999999999</v>
      </c>
      <c r="U1985" t="s">
        <v>432</v>
      </c>
    </row>
    <row r="1986" spans="1:26" x14ac:dyDescent="0.3">
      <c r="A1986" t="s">
        <v>154</v>
      </c>
      <c r="B1986">
        <v>130</v>
      </c>
      <c r="C1986">
        <v>2001</v>
      </c>
      <c r="D1986">
        <v>2500</v>
      </c>
      <c r="E1986">
        <v>1</v>
      </c>
      <c r="F1986">
        <v>3</v>
      </c>
      <c r="G1986">
        <v>3</v>
      </c>
      <c r="H1986">
        <v>2</v>
      </c>
      <c r="I1986" t="s">
        <v>251</v>
      </c>
      <c r="K1986" t="s">
        <v>252</v>
      </c>
      <c r="L1986">
        <v>1</v>
      </c>
      <c r="M1986">
        <v>132.69999999999999</v>
      </c>
      <c r="N1986">
        <v>14.7</v>
      </c>
      <c r="O1986">
        <v>158.1</v>
      </c>
      <c r="P1986">
        <v>771.1</v>
      </c>
      <c r="U1986" t="s">
        <v>433</v>
      </c>
    </row>
    <row r="1987" spans="1:26" x14ac:dyDescent="0.3">
      <c r="A1987" t="s">
        <v>154</v>
      </c>
      <c r="B1987">
        <v>130</v>
      </c>
      <c r="C1987">
        <v>2501</v>
      </c>
      <c r="D1987">
        <v>3000</v>
      </c>
      <c r="E1987">
        <v>1</v>
      </c>
      <c r="F1987">
        <v>3</v>
      </c>
      <c r="G1987">
        <v>3</v>
      </c>
      <c r="H1987">
        <v>2</v>
      </c>
      <c r="I1987" t="s">
        <v>251</v>
      </c>
      <c r="K1987" t="s">
        <v>252</v>
      </c>
      <c r="L1987">
        <v>1</v>
      </c>
      <c r="M1987">
        <v>47.1</v>
      </c>
      <c r="N1987">
        <v>10.5</v>
      </c>
      <c r="O1987">
        <v>154.80000000000001</v>
      </c>
      <c r="P1987">
        <v>666.9</v>
      </c>
      <c r="U1987" t="s">
        <v>433</v>
      </c>
    </row>
    <row r="1988" spans="1:26" x14ac:dyDescent="0.3">
      <c r="A1988" t="s">
        <v>154</v>
      </c>
      <c r="B1988">
        <v>140</v>
      </c>
      <c r="C1988">
        <v>2501</v>
      </c>
      <c r="D1988">
        <v>3000</v>
      </c>
      <c r="E1988">
        <v>1</v>
      </c>
      <c r="F1988">
        <v>3</v>
      </c>
      <c r="G1988">
        <v>3</v>
      </c>
      <c r="H1988">
        <v>3</v>
      </c>
      <c r="I1988" t="s">
        <v>481</v>
      </c>
      <c r="K1988" t="s">
        <v>252</v>
      </c>
      <c r="L1988">
        <v>0</v>
      </c>
      <c r="M1988">
        <v>0</v>
      </c>
      <c r="N1988">
        <v>0</v>
      </c>
      <c r="O1988">
        <v>0</v>
      </c>
      <c r="P1988">
        <v>0</v>
      </c>
    </row>
    <row r="1989" spans="1:26" x14ac:dyDescent="0.3">
      <c r="A1989" t="s">
        <v>154</v>
      </c>
      <c r="B1989">
        <v>301</v>
      </c>
      <c r="C1989">
        <v>1001</v>
      </c>
      <c r="D1989">
        <v>1500</v>
      </c>
      <c r="E1989">
        <v>1</v>
      </c>
      <c r="F1989">
        <v>3</v>
      </c>
      <c r="G1989">
        <v>2</v>
      </c>
      <c r="H1989">
        <v>2</v>
      </c>
      <c r="I1989" t="s">
        <v>264</v>
      </c>
      <c r="K1989" t="s">
        <v>265</v>
      </c>
      <c r="L1989">
        <v>5</v>
      </c>
      <c r="M1989">
        <v>406.9</v>
      </c>
      <c r="N1989">
        <v>102.4</v>
      </c>
      <c r="O1989">
        <v>225.5</v>
      </c>
      <c r="P1989">
        <v>629.6</v>
      </c>
      <c r="R1989" t="s">
        <v>266</v>
      </c>
      <c r="T1989" t="s">
        <v>268</v>
      </c>
      <c r="U1989" t="s">
        <v>269</v>
      </c>
      <c r="X1989" t="s">
        <v>270</v>
      </c>
    </row>
    <row r="1990" spans="1:26" x14ac:dyDescent="0.3">
      <c r="A1990" t="s">
        <v>154</v>
      </c>
      <c r="B1990">
        <v>301</v>
      </c>
      <c r="C1990">
        <v>1501</v>
      </c>
      <c r="D1990">
        <v>2000</v>
      </c>
      <c r="E1990">
        <v>3</v>
      </c>
      <c r="F1990">
        <v>3</v>
      </c>
      <c r="G1990">
        <v>2</v>
      </c>
      <c r="H1990">
        <v>1</v>
      </c>
      <c r="I1990" t="s">
        <v>264</v>
      </c>
      <c r="K1990" t="s">
        <v>265</v>
      </c>
      <c r="L1990">
        <v>6</v>
      </c>
      <c r="M1990">
        <v>2592.9</v>
      </c>
      <c r="N1990">
        <v>963.8</v>
      </c>
      <c r="O1990">
        <v>402.6</v>
      </c>
      <c r="P1990">
        <v>2150.1</v>
      </c>
      <c r="R1990" t="s">
        <v>266</v>
      </c>
      <c r="S1990" t="s">
        <v>267</v>
      </c>
      <c r="T1990" t="s">
        <v>268</v>
      </c>
      <c r="U1990" t="s">
        <v>269</v>
      </c>
    </row>
    <row r="1991" spans="1:26" x14ac:dyDescent="0.3">
      <c r="A1991" t="s">
        <v>154</v>
      </c>
      <c r="B1991">
        <v>301</v>
      </c>
      <c r="C1991">
        <v>2001</v>
      </c>
      <c r="D1991">
        <v>2500</v>
      </c>
      <c r="E1991">
        <v>2</v>
      </c>
      <c r="F1991">
        <v>3</v>
      </c>
      <c r="G1991">
        <v>2</v>
      </c>
      <c r="H1991">
        <v>2</v>
      </c>
      <c r="I1991" t="s">
        <v>264</v>
      </c>
      <c r="K1991" t="s">
        <v>265</v>
      </c>
      <c r="L1991">
        <v>7</v>
      </c>
      <c r="M1991">
        <v>1716.2</v>
      </c>
      <c r="N1991">
        <v>883.3</v>
      </c>
      <c r="O1991">
        <v>66.8</v>
      </c>
      <c r="P1991">
        <v>289.3</v>
      </c>
      <c r="R1991" t="s">
        <v>266</v>
      </c>
      <c r="S1991" t="s">
        <v>267</v>
      </c>
      <c r="T1991" t="s">
        <v>268</v>
      </c>
      <c r="U1991" t="s">
        <v>269</v>
      </c>
      <c r="W1991" t="s">
        <v>506</v>
      </c>
    </row>
    <row r="1992" spans="1:26" x14ac:dyDescent="0.3">
      <c r="A1992" t="s">
        <v>154</v>
      </c>
      <c r="B1992">
        <v>301</v>
      </c>
      <c r="C1992">
        <v>2501</v>
      </c>
      <c r="D1992">
        <v>3000</v>
      </c>
      <c r="E1992">
        <v>2</v>
      </c>
      <c r="F1992">
        <v>3</v>
      </c>
      <c r="G1992">
        <v>2</v>
      </c>
      <c r="H1992">
        <v>2</v>
      </c>
      <c r="I1992" t="s">
        <v>264</v>
      </c>
      <c r="K1992" t="s">
        <v>265</v>
      </c>
      <c r="L1992">
        <v>5</v>
      </c>
      <c r="M1992">
        <v>515.4</v>
      </c>
      <c r="N1992">
        <v>188.1</v>
      </c>
      <c r="O1992">
        <v>0.7</v>
      </c>
      <c r="P1992">
        <v>7</v>
      </c>
      <c r="R1992" t="s">
        <v>921</v>
      </c>
      <c r="T1992" t="s">
        <v>268</v>
      </c>
      <c r="U1992" t="s">
        <v>269</v>
      </c>
      <c r="W1992" t="s">
        <v>506</v>
      </c>
    </row>
    <row r="1993" spans="1:26" x14ac:dyDescent="0.3">
      <c r="A1993" t="s">
        <v>154</v>
      </c>
      <c r="B1993">
        <v>301</v>
      </c>
      <c r="C1993">
        <v>3001</v>
      </c>
      <c r="D1993">
        <v>3500</v>
      </c>
      <c r="E1993">
        <v>1</v>
      </c>
      <c r="F1993">
        <v>3</v>
      </c>
      <c r="G1993">
        <v>3</v>
      </c>
      <c r="H1993">
        <v>2</v>
      </c>
      <c r="I1993" t="s">
        <v>264</v>
      </c>
      <c r="K1993" t="s">
        <v>265</v>
      </c>
      <c r="L1993">
        <v>3</v>
      </c>
      <c r="M1993">
        <v>57</v>
      </c>
      <c r="N1993">
        <v>33</v>
      </c>
      <c r="O1993">
        <v>9.6999999999999993</v>
      </c>
      <c r="P1993">
        <v>47.8</v>
      </c>
      <c r="R1993" t="s">
        <v>921</v>
      </c>
      <c r="U1993" t="s">
        <v>269</v>
      </c>
    </row>
    <row r="1994" spans="1:26" x14ac:dyDescent="0.3">
      <c r="A1994" t="s">
        <v>154</v>
      </c>
      <c r="B1994">
        <v>301</v>
      </c>
      <c r="C1994">
        <v>3501</v>
      </c>
      <c r="D1994">
        <v>4000</v>
      </c>
      <c r="E1994">
        <v>1</v>
      </c>
      <c r="F1994">
        <v>3</v>
      </c>
      <c r="G1994">
        <v>3</v>
      </c>
      <c r="H1994">
        <v>3</v>
      </c>
      <c r="I1994" t="s">
        <v>264</v>
      </c>
      <c r="K1994" t="s">
        <v>265</v>
      </c>
      <c r="L1994">
        <v>1</v>
      </c>
      <c r="M1994">
        <v>0.3</v>
      </c>
      <c r="N1994">
        <v>0</v>
      </c>
      <c r="O1994">
        <v>0</v>
      </c>
      <c r="P1994">
        <v>0</v>
      </c>
      <c r="R1994" t="s">
        <v>507</v>
      </c>
    </row>
    <row r="1995" spans="1:26" x14ac:dyDescent="0.3">
      <c r="A1995" t="s">
        <v>154</v>
      </c>
      <c r="B1995">
        <v>301</v>
      </c>
      <c r="C1995">
        <v>4501</v>
      </c>
      <c r="D1995">
        <v>5000</v>
      </c>
      <c r="E1995">
        <v>1</v>
      </c>
      <c r="F1995">
        <v>3</v>
      </c>
      <c r="G1995">
        <v>3</v>
      </c>
      <c r="H1995">
        <v>2</v>
      </c>
      <c r="I1995" t="s">
        <v>264</v>
      </c>
      <c r="K1995" t="s">
        <v>265</v>
      </c>
      <c r="L1995">
        <v>2</v>
      </c>
      <c r="M1995">
        <v>157.30000000000001</v>
      </c>
      <c r="N1995">
        <v>1.3</v>
      </c>
      <c r="O1995">
        <v>0.8</v>
      </c>
      <c r="P1995">
        <v>9.1999999999999993</v>
      </c>
      <c r="U1995" t="s">
        <v>269</v>
      </c>
      <c r="W1995" t="s">
        <v>506</v>
      </c>
    </row>
    <row r="1996" spans="1:26" x14ac:dyDescent="0.3">
      <c r="A1996" t="s">
        <v>154</v>
      </c>
      <c r="B1996">
        <v>302</v>
      </c>
      <c r="C1996">
        <v>501</v>
      </c>
      <c r="D1996">
        <v>1000</v>
      </c>
      <c r="E1996">
        <v>1</v>
      </c>
      <c r="F1996">
        <v>3</v>
      </c>
      <c r="G1996">
        <v>2</v>
      </c>
      <c r="H1996">
        <v>3</v>
      </c>
      <c r="I1996" t="s">
        <v>264</v>
      </c>
      <c r="K1996" t="s">
        <v>3</v>
      </c>
      <c r="L1996">
        <v>0</v>
      </c>
      <c r="M1996">
        <v>0</v>
      </c>
      <c r="N1996">
        <v>0</v>
      </c>
      <c r="O1996">
        <v>12.8</v>
      </c>
      <c r="P1996">
        <v>0</v>
      </c>
      <c r="Y1996" t="s">
        <v>273</v>
      </c>
      <c r="Z1996" t="s">
        <v>476</v>
      </c>
    </row>
    <row r="1997" spans="1:26" x14ac:dyDescent="0.3">
      <c r="A1997" t="s">
        <v>154</v>
      </c>
      <c r="B1997">
        <v>302</v>
      </c>
      <c r="C1997">
        <v>1001</v>
      </c>
      <c r="D1997">
        <v>1500</v>
      </c>
      <c r="E1997">
        <v>1</v>
      </c>
      <c r="F1997">
        <v>3</v>
      </c>
      <c r="G1997">
        <v>3</v>
      </c>
      <c r="H1997">
        <v>2</v>
      </c>
      <c r="I1997" t="s">
        <v>264</v>
      </c>
      <c r="K1997" t="s">
        <v>3</v>
      </c>
      <c r="L1997">
        <v>1</v>
      </c>
      <c r="M1997">
        <v>38.5</v>
      </c>
      <c r="N1997">
        <v>0</v>
      </c>
      <c r="O1997">
        <v>62</v>
      </c>
      <c r="P1997">
        <v>27.3</v>
      </c>
      <c r="R1997" t="s">
        <v>475</v>
      </c>
      <c r="Y1997" t="s">
        <v>273</v>
      </c>
      <c r="Z1997" t="s">
        <v>476</v>
      </c>
    </row>
    <row r="1998" spans="1:26" x14ac:dyDescent="0.3">
      <c r="A1998" t="s">
        <v>154</v>
      </c>
      <c r="B1998">
        <v>302</v>
      </c>
      <c r="C1998">
        <v>1501</v>
      </c>
      <c r="D1998">
        <v>2000</v>
      </c>
      <c r="E1998">
        <v>1</v>
      </c>
      <c r="F1998">
        <v>3</v>
      </c>
      <c r="G1998">
        <v>2</v>
      </c>
      <c r="H1998">
        <v>2</v>
      </c>
      <c r="I1998" t="s">
        <v>264</v>
      </c>
      <c r="K1998" t="s">
        <v>3</v>
      </c>
      <c r="L1998">
        <v>1</v>
      </c>
      <c r="M1998">
        <v>1.1000000000000001</v>
      </c>
      <c r="N1998">
        <v>0</v>
      </c>
      <c r="O1998">
        <v>131.5</v>
      </c>
      <c r="P1998">
        <v>403</v>
      </c>
      <c r="R1998" t="s">
        <v>475</v>
      </c>
      <c r="X1998" t="s">
        <v>272</v>
      </c>
      <c r="Y1998" t="s">
        <v>273</v>
      </c>
      <c r="Z1998" t="s">
        <v>274</v>
      </c>
    </row>
    <row r="1999" spans="1:26" x14ac:dyDescent="0.3">
      <c r="A1999" t="s">
        <v>154</v>
      </c>
      <c r="B1999">
        <v>302</v>
      </c>
      <c r="C1999">
        <v>2001</v>
      </c>
      <c r="D1999">
        <v>2500</v>
      </c>
      <c r="E1999">
        <v>1</v>
      </c>
      <c r="F1999">
        <v>3</v>
      </c>
      <c r="G1999">
        <v>2</v>
      </c>
      <c r="H1999">
        <v>2</v>
      </c>
      <c r="I1999" t="s">
        <v>264</v>
      </c>
      <c r="K1999" t="s">
        <v>3</v>
      </c>
      <c r="L1999">
        <v>0</v>
      </c>
      <c r="M1999">
        <v>0</v>
      </c>
      <c r="N1999">
        <v>0</v>
      </c>
      <c r="O1999">
        <v>145.69999999999999</v>
      </c>
      <c r="P1999">
        <v>561.20000000000005</v>
      </c>
      <c r="X1999" t="s">
        <v>272</v>
      </c>
      <c r="Y1999" t="s">
        <v>273</v>
      </c>
      <c r="Z1999" t="s">
        <v>274</v>
      </c>
    </row>
    <row r="2000" spans="1:26" x14ac:dyDescent="0.3">
      <c r="A2000" t="s">
        <v>154</v>
      </c>
      <c r="B2000">
        <v>302</v>
      </c>
      <c r="C2000">
        <v>2501</v>
      </c>
      <c r="D2000">
        <v>3000</v>
      </c>
      <c r="E2000">
        <v>1</v>
      </c>
      <c r="F2000">
        <v>3</v>
      </c>
      <c r="G2000">
        <v>2</v>
      </c>
      <c r="H2000">
        <v>2</v>
      </c>
      <c r="I2000" t="s">
        <v>264</v>
      </c>
      <c r="K2000" t="s">
        <v>3</v>
      </c>
      <c r="L2000">
        <v>2</v>
      </c>
      <c r="M2000">
        <v>0.8</v>
      </c>
      <c r="N2000">
        <v>0</v>
      </c>
      <c r="O2000">
        <v>325</v>
      </c>
      <c r="P2000">
        <v>867</v>
      </c>
      <c r="Q2000" t="s">
        <v>995</v>
      </c>
      <c r="R2000" t="s">
        <v>271</v>
      </c>
      <c r="X2000" t="s">
        <v>272</v>
      </c>
    </row>
    <row r="2001" spans="1:26" x14ac:dyDescent="0.3">
      <c r="A2001" t="s">
        <v>154</v>
      </c>
      <c r="B2001">
        <v>302</v>
      </c>
      <c r="C2001">
        <v>3001</v>
      </c>
      <c r="D2001">
        <v>3500</v>
      </c>
      <c r="E2001">
        <v>2</v>
      </c>
      <c r="F2001">
        <v>3</v>
      </c>
      <c r="G2001">
        <v>2</v>
      </c>
      <c r="H2001">
        <v>2</v>
      </c>
      <c r="I2001" t="s">
        <v>264</v>
      </c>
      <c r="K2001" t="s">
        <v>3</v>
      </c>
      <c r="L2001">
        <v>1</v>
      </c>
      <c r="M2001">
        <v>7.7</v>
      </c>
      <c r="N2001">
        <v>0</v>
      </c>
      <c r="O2001">
        <v>949.6</v>
      </c>
      <c r="P2001">
        <v>1941.5</v>
      </c>
      <c r="R2001" t="s">
        <v>271</v>
      </c>
    </row>
    <row r="2002" spans="1:26" x14ac:dyDescent="0.3">
      <c r="A2002" t="s">
        <v>154</v>
      </c>
      <c r="B2002">
        <v>302</v>
      </c>
      <c r="C2002">
        <v>3501</v>
      </c>
      <c r="D2002">
        <v>4000</v>
      </c>
      <c r="E2002">
        <v>1</v>
      </c>
      <c r="F2002">
        <v>3</v>
      </c>
      <c r="G2002">
        <v>2</v>
      </c>
      <c r="H2002">
        <v>2</v>
      </c>
      <c r="I2002" t="s">
        <v>275</v>
      </c>
      <c r="K2002" t="s">
        <v>276</v>
      </c>
      <c r="L2002">
        <v>0</v>
      </c>
      <c r="M2002">
        <v>0</v>
      </c>
      <c r="N2002">
        <v>0</v>
      </c>
      <c r="O2002">
        <v>201.5</v>
      </c>
      <c r="P2002">
        <v>146.19999999999999</v>
      </c>
    </row>
    <row r="2003" spans="1:26" x14ac:dyDescent="0.3">
      <c r="A2003" t="s">
        <v>154</v>
      </c>
      <c r="B2003">
        <v>302</v>
      </c>
      <c r="C2003">
        <v>4001</v>
      </c>
      <c r="D2003">
        <v>4500</v>
      </c>
      <c r="E2003">
        <v>1</v>
      </c>
      <c r="F2003">
        <v>3</v>
      </c>
      <c r="G2003">
        <v>3</v>
      </c>
      <c r="H2003">
        <v>3</v>
      </c>
      <c r="I2003" t="s">
        <v>275</v>
      </c>
      <c r="K2003" t="s">
        <v>276</v>
      </c>
      <c r="L2003">
        <v>0</v>
      </c>
      <c r="M2003">
        <v>0</v>
      </c>
      <c r="N2003">
        <v>0</v>
      </c>
      <c r="O2003">
        <v>70.3</v>
      </c>
      <c r="P2003">
        <v>201.2</v>
      </c>
    </row>
    <row r="2004" spans="1:26" x14ac:dyDescent="0.3">
      <c r="A2004" t="s">
        <v>154</v>
      </c>
      <c r="B2004">
        <v>303</v>
      </c>
      <c r="C2004">
        <v>501</v>
      </c>
      <c r="D2004">
        <v>1000</v>
      </c>
      <c r="E2004">
        <v>1</v>
      </c>
      <c r="F2004">
        <v>3</v>
      </c>
      <c r="G2004">
        <v>2</v>
      </c>
      <c r="H2004">
        <v>2</v>
      </c>
      <c r="I2004" t="s">
        <v>2</v>
      </c>
      <c r="K2004" t="s">
        <v>3</v>
      </c>
      <c r="L2004">
        <v>3</v>
      </c>
      <c r="M2004">
        <v>380</v>
      </c>
      <c r="N2004">
        <v>28.4</v>
      </c>
      <c r="O2004">
        <v>64.400000000000006</v>
      </c>
      <c r="P2004">
        <v>197.5</v>
      </c>
      <c r="R2004" t="s">
        <v>277</v>
      </c>
      <c r="S2004" t="s">
        <v>278</v>
      </c>
      <c r="T2004" t="s">
        <v>27</v>
      </c>
    </row>
    <row r="2005" spans="1:26" x14ac:dyDescent="0.3">
      <c r="A2005" t="s">
        <v>154</v>
      </c>
      <c r="B2005">
        <v>303</v>
      </c>
      <c r="C2005">
        <v>1001</v>
      </c>
      <c r="D2005">
        <v>1500</v>
      </c>
      <c r="E2005">
        <v>1</v>
      </c>
      <c r="F2005">
        <v>3</v>
      </c>
      <c r="G2005">
        <v>2</v>
      </c>
      <c r="H2005">
        <v>2</v>
      </c>
      <c r="I2005" t="s">
        <v>24</v>
      </c>
      <c r="K2005" t="s">
        <v>25</v>
      </c>
      <c r="L2005">
        <v>5</v>
      </c>
      <c r="M2005">
        <v>878.8</v>
      </c>
      <c r="N2005">
        <v>36.4</v>
      </c>
      <c r="O2005">
        <v>332.2</v>
      </c>
      <c r="P2005">
        <v>774.9</v>
      </c>
      <c r="R2005" t="s">
        <v>277</v>
      </c>
      <c r="S2005" t="s">
        <v>278</v>
      </c>
      <c r="T2005" t="s">
        <v>279</v>
      </c>
      <c r="U2005" t="s">
        <v>280</v>
      </c>
      <c r="Z2005" t="s">
        <v>758</v>
      </c>
    </row>
    <row r="2006" spans="1:26" x14ac:dyDescent="0.3">
      <c r="A2006" t="s">
        <v>154</v>
      </c>
      <c r="B2006">
        <v>303</v>
      </c>
      <c r="C2006">
        <v>1501</v>
      </c>
      <c r="D2006">
        <v>2000</v>
      </c>
      <c r="E2006">
        <v>1</v>
      </c>
      <c r="F2006">
        <v>3</v>
      </c>
      <c r="G2006">
        <v>2</v>
      </c>
      <c r="H2006">
        <v>2</v>
      </c>
      <c r="I2006" t="s">
        <v>24</v>
      </c>
      <c r="K2006" t="s">
        <v>25</v>
      </c>
      <c r="L2006">
        <v>3</v>
      </c>
      <c r="M2006">
        <v>1176.0999999999999</v>
      </c>
      <c r="N2006">
        <v>92.6</v>
      </c>
      <c r="O2006">
        <v>1370.1</v>
      </c>
      <c r="P2006">
        <v>18944.2</v>
      </c>
      <c r="S2006" t="s">
        <v>26</v>
      </c>
      <c r="T2006" t="s">
        <v>27</v>
      </c>
      <c r="Y2006" t="s">
        <v>281</v>
      </c>
      <c r="Z2006" t="s">
        <v>759</v>
      </c>
    </row>
    <row r="2007" spans="1:26" x14ac:dyDescent="0.3">
      <c r="A2007" t="s">
        <v>154</v>
      </c>
      <c r="B2007">
        <v>303</v>
      </c>
      <c r="C2007">
        <v>2001</v>
      </c>
      <c r="D2007">
        <v>2500</v>
      </c>
      <c r="E2007">
        <v>1</v>
      </c>
      <c r="F2007">
        <v>3</v>
      </c>
      <c r="G2007">
        <v>2</v>
      </c>
      <c r="H2007">
        <v>1</v>
      </c>
      <c r="I2007" t="s">
        <v>24</v>
      </c>
      <c r="K2007" t="s">
        <v>25</v>
      </c>
      <c r="L2007">
        <v>3</v>
      </c>
      <c r="M2007">
        <v>2028</v>
      </c>
      <c r="N2007">
        <v>135.69999999999999</v>
      </c>
      <c r="O2007">
        <v>1780.2</v>
      </c>
      <c r="P2007">
        <v>30399.8</v>
      </c>
      <c r="S2007" t="s">
        <v>26</v>
      </c>
      <c r="T2007" t="s">
        <v>27</v>
      </c>
      <c r="Y2007" t="s">
        <v>281</v>
      </c>
      <c r="Z2007" t="s">
        <v>760</v>
      </c>
    </row>
    <row r="2008" spans="1:26" x14ac:dyDescent="0.3">
      <c r="A2008" t="s">
        <v>154</v>
      </c>
      <c r="B2008">
        <v>303</v>
      </c>
      <c r="C2008">
        <v>2501</v>
      </c>
      <c r="D2008">
        <v>3000</v>
      </c>
      <c r="E2008">
        <v>1</v>
      </c>
      <c r="F2008">
        <v>3</v>
      </c>
      <c r="G2008">
        <v>1</v>
      </c>
      <c r="H2008">
        <v>2</v>
      </c>
      <c r="I2008" t="s">
        <v>24</v>
      </c>
      <c r="K2008" t="s">
        <v>25</v>
      </c>
      <c r="L2008">
        <v>3</v>
      </c>
      <c r="M2008">
        <v>1876.6</v>
      </c>
      <c r="N2008">
        <v>122.9</v>
      </c>
      <c r="O2008">
        <v>1816.1</v>
      </c>
      <c r="P2008">
        <v>21869.4</v>
      </c>
      <c r="S2008" t="s">
        <v>26</v>
      </c>
      <c r="U2008" t="s">
        <v>28</v>
      </c>
      <c r="X2008" t="s">
        <v>29</v>
      </c>
      <c r="Y2008" t="s">
        <v>30</v>
      </c>
      <c r="Z2008" t="s">
        <v>31</v>
      </c>
    </row>
    <row r="2009" spans="1:26" x14ac:dyDescent="0.3">
      <c r="A2009" t="s">
        <v>154</v>
      </c>
      <c r="B2009">
        <v>303</v>
      </c>
      <c r="C2009">
        <v>3001</v>
      </c>
      <c r="D2009">
        <v>3500</v>
      </c>
      <c r="E2009">
        <v>3</v>
      </c>
      <c r="F2009">
        <v>3</v>
      </c>
      <c r="G2009">
        <v>1</v>
      </c>
      <c r="H2009">
        <v>2</v>
      </c>
      <c r="I2009" t="s">
        <v>24</v>
      </c>
      <c r="K2009" t="s">
        <v>25</v>
      </c>
      <c r="L2009">
        <v>2</v>
      </c>
      <c r="M2009">
        <v>141.4</v>
      </c>
      <c r="N2009">
        <v>0.4</v>
      </c>
      <c r="O2009">
        <v>2465.1999999999998</v>
      </c>
      <c r="P2009">
        <v>7894.3</v>
      </c>
      <c r="R2009" t="s">
        <v>32</v>
      </c>
      <c r="U2009" t="s">
        <v>28</v>
      </c>
      <c r="Y2009" t="s">
        <v>281</v>
      </c>
      <c r="Z2009" t="s">
        <v>761</v>
      </c>
    </row>
    <row r="2010" spans="1:26" x14ac:dyDescent="0.3">
      <c r="A2010" t="s">
        <v>154</v>
      </c>
      <c r="B2010">
        <v>303</v>
      </c>
      <c r="C2010">
        <v>3501</v>
      </c>
      <c r="D2010">
        <v>4000</v>
      </c>
      <c r="E2010">
        <v>2</v>
      </c>
      <c r="F2010">
        <v>3</v>
      </c>
      <c r="G2010">
        <v>2</v>
      </c>
      <c r="H2010">
        <v>2</v>
      </c>
      <c r="I2010" t="s">
        <v>24</v>
      </c>
      <c r="K2010" t="s">
        <v>25</v>
      </c>
      <c r="L2010">
        <v>4</v>
      </c>
      <c r="M2010">
        <v>853.2</v>
      </c>
      <c r="N2010">
        <v>124.9</v>
      </c>
      <c r="O2010">
        <v>2260.6</v>
      </c>
      <c r="P2010">
        <v>9356.9</v>
      </c>
      <c r="Q2010" t="s">
        <v>948</v>
      </c>
      <c r="R2010" t="s">
        <v>32</v>
      </c>
      <c r="T2010" t="s">
        <v>33</v>
      </c>
      <c r="U2010" t="s">
        <v>28</v>
      </c>
      <c r="X2010" t="s">
        <v>34</v>
      </c>
      <c r="Z2010" t="s">
        <v>762</v>
      </c>
    </row>
    <row r="2011" spans="1:26" x14ac:dyDescent="0.3">
      <c r="A2011" t="s">
        <v>154</v>
      </c>
      <c r="B2011">
        <v>303</v>
      </c>
      <c r="C2011">
        <v>4001</v>
      </c>
      <c r="D2011">
        <v>4500</v>
      </c>
      <c r="E2011">
        <v>2</v>
      </c>
      <c r="F2011">
        <v>3</v>
      </c>
      <c r="G2011">
        <v>2</v>
      </c>
      <c r="H2011">
        <v>2</v>
      </c>
      <c r="I2011" t="s">
        <v>24</v>
      </c>
      <c r="K2011" t="s">
        <v>25</v>
      </c>
      <c r="L2011">
        <v>2</v>
      </c>
      <c r="M2011">
        <v>53.5</v>
      </c>
      <c r="N2011">
        <v>0.7</v>
      </c>
      <c r="O2011">
        <v>1655.5</v>
      </c>
      <c r="P2011">
        <v>11168.2</v>
      </c>
      <c r="Q2011" t="s">
        <v>948</v>
      </c>
      <c r="R2011" t="s">
        <v>32</v>
      </c>
      <c r="X2011" t="s">
        <v>34</v>
      </c>
    </row>
    <row r="2012" spans="1:26" x14ac:dyDescent="0.3">
      <c r="A2012" t="s">
        <v>154</v>
      </c>
      <c r="B2012">
        <v>303</v>
      </c>
      <c r="C2012">
        <v>4501</v>
      </c>
      <c r="D2012">
        <v>5000</v>
      </c>
      <c r="E2012">
        <v>5</v>
      </c>
      <c r="F2012">
        <v>3</v>
      </c>
      <c r="G2012">
        <v>2</v>
      </c>
      <c r="H2012">
        <v>2</v>
      </c>
      <c r="I2012" t="s">
        <v>24</v>
      </c>
      <c r="K2012" t="s">
        <v>25</v>
      </c>
      <c r="L2012">
        <v>3</v>
      </c>
      <c r="M2012">
        <v>748.4</v>
      </c>
      <c r="N2012">
        <v>0.9</v>
      </c>
      <c r="O2012">
        <v>1879.6</v>
      </c>
      <c r="P2012">
        <v>8582.2000000000007</v>
      </c>
      <c r="Q2012" t="s">
        <v>948</v>
      </c>
      <c r="R2012" t="s">
        <v>35</v>
      </c>
      <c r="S2012" t="s">
        <v>282</v>
      </c>
      <c r="X2012" t="s">
        <v>508</v>
      </c>
    </row>
    <row r="2013" spans="1:26" x14ac:dyDescent="0.3">
      <c r="A2013" t="s">
        <v>154</v>
      </c>
      <c r="B2013">
        <v>303</v>
      </c>
      <c r="C2013">
        <v>5001</v>
      </c>
      <c r="D2013">
        <v>5500</v>
      </c>
      <c r="E2013">
        <v>1</v>
      </c>
      <c r="F2013">
        <v>3</v>
      </c>
      <c r="G2013">
        <v>2</v>
      </c>
      <c r="H2013">
        <v>2</v>
      </c>
      <c r="I2013" t="s">
        <v>24</v>
      </c>
      <c r="K2013" t="s">
        <v>25</v>
      </c>
      <c r="L2013">
        <v>1</v>
      </c>
      <c r="M2013">
        <v>2.7</v>
      </c>
      <c r="N2013">
        <v>0</v>
      </c>
      <c r="O2013">
        <v>269.7</v>
      </c>
      <c r="P2013">
        <v>1523.9</v>
      </c>
      <c r="R2013" t="s">
        <v>35</v>
      </c>
    </row>
    <row r="2014" spans="1:26" x14ac:dyDescent="0.3">
      <c r="A2014" t="s">
        <v>154</v>
      </c>
      <c r="B2014">
        <v>311</v>
      </c>
      <c r="C2014">
        <v>1501</v>
      </c>
      <c r="D2014">
        <v>2000</v>
      </c>
      <c r="E2014">
        <v>1</v>
      </c>
      <c r="F2014">
        <v>3</v>
      </c>
      <c r="G2014">
        <v>3</v>
      </c>
      <c r="H2014">
        <v>3</v>
      </c>
      <c r="I2014" t="s">
        <v>38</v>
      </c>
      <c r="K2014" t="s">
        <v>265</v>
      </c>
      <c r="L2014">
        <v>1</v>
      </c>
      <c r="M2014">
        <v>0.5</v>
      </c>
      <c r="N2014">
        <v>0</v>
      </c>
      <c r="O2014">
        <v>61.5</v>
      </c>
      <c r="P2014">
        <v>53.6</v>
      </c>
      <c r="R2014" t="s">
        <v>475</v>
      </c>
    </row>
    <row r="2015" spans="1:26" x14ac:dyDescent="0.3">
      <c r="A2015" t="s">
        <v>154</v>
      </c>
      <c r="B2015">
        <v>311</v>
      </c>
      <c r="C2015">
        <v>2001</v>
      </c>
      <c r="D2015">
        <v>2500</v>
      </c>
      <c r="E2015">
        <v>1</v>
      </c>
      <c r="F2015">
        <v>3</v>
      </c>
      <c r="G2015">
        <v>3</v>
      </c>
      <c r="H2015">
        <v>3</v>
      </c>
      <c r="I2015" t="s">
        <v>38</v>
      </c>
      <c r="K2015" t="s">
        <v>265</v>
      </c>
      <c r="L2015">
        <v>1</v>
      </c>
      <c r="M2015">
        <v>22.7</v>
      </c>
      <c r="N2015">
        <v>0</v>
      </c>
      <c r="O2015">
        <v>5.4</v>
      </c>
      <c r="P2015">
        <v>8.5</v>
      </c>
      <c r="U2015" t="s">
        <v>280</v>
      </c>
    </row>
    <row r="2016" spans="1:26" x14ac:dyDescent="0.3">
      <c r="A2016" t="s">
        <v>154</v>
      </c>
      <c r="B2016">
        <v>311</v>
      </c>
      <c r="C2016">
        <v>2501</v>
      </c>
      <c r="D2016">
        <v>3000</v>
      </c>
      <c r="E2016">
        <v>1</v>
      </c>
      <c r="F2016">
        <v>3</v>
      </c>
      <c r="G2016">
        <v>3</v>
      </c>
      <c r="H2016">
        <v>3</v>
      </c>
      <c r="I2016" t="s">
        <v>38</v>
      </c>
      <c r="K2016" t="s">
        <v>265</v>
      </c>
      <c r="L2016">
        <v>1</v>
      </c>
      <c r="M2016">
        <v>11.6</v>
      </c>
      <c r="N2016">
        <v>0</v>
      </c>
      <c r="O2016">
        <v>40.299999999999997</v>
      </c>
      <c r="P2016">
        <v>125.1</v>
      </c>
      <c r="T2016" t="s">
        <v>48</v>
      </c>
    </row>
    <row r="2017" spans="1:26" x14ac:dyDescent="0.3">
      <c r="A2017" t="s">
        <v>154</v>
      </c>
      <c r="B2017">
        <v>311</v>
      </c>
      <c r="C2017">
        <v>3001</v>
      </c>
      <c r="D2017">
        <v>3500</v>
      </c>
      <c r="E2017">
        <v>1</v>
      </c>
      <c r="F2017">
        <v>3</v>
      </c>
      <c r="G2017">
        <v>3</v>
      </c>
      <c r="H2017">
        <v>2</v>
      </c>
      <c r="I2017" t="s">
        <v>38</v>
      </c>
      <c r="K2017" t="s">
        <v>265</v>
      </c>
      <c r="L2017">
        <v>1</v>
      </c>
      <c r="M2017">
        <v>123.7</v>
      </c>
      <c r="N2017">
        <v>0.2</v>
      </c>
      <c r="O2017">
        <v>87.8</v>
      </c>
      <c r="P2017">
        <v>449.1</v>
      </c>
      <c r="T2017" t="s">
        <v>48</v>
      </c>
    </row>
    <row r="2018" spans="1:26" x14ac:dyDescent="0.3">
      <c r="A2018" t="s">
        <v>154</v>
      </c>
      <c r="B2018">
        <v>311</v>
      </c>
      <c r="C2018">
        <v>3501</v>
      </c>
      <c r="D2018">
        <v>4000</v>
      </c>
      <c r="E2018">
        <v>1</v>
      </c>
      <c r="F2018">
        <v>3</v>
      </c>
      <c r="G2018">
        <v>3</v>
      </c>
      <c r="H2018">
        <v>2</v>
      </c>
      <c r="I2018" t="s">
        <v>38</v>
      </c>
      <c r="K2018" t="s">
        <v>265</v>
      </c>
      <c r="L2018">
        <v>1</v>
      </c>
      <c r="M2018">
        <v>85.2</v>
      </c>
      <c r="N2018">
        <v>10.9</v>
      </c>
      <c r="O2018">
        <v>206.5</v>
      </c>
      <c r="P2018">
        <v>755.5</v>
      </c>
      <c r="T2018" t="s">
        <v>48</v>
      </c>
    </row>
    <row r="2019" spans="1:26" x14ac:dyDescent="0.3">
      <c r="A2019" t="s">
        <v>154</v>
      </c>
      <c r="B2019">
        <v>311</v>
      </c>
      <c r="C2019">
        <v>4001</v>
      </c>
      <c r="D2019">
        <v>4500</v>
      </c>
      <c r="E2019">
        <v>1</v>
      </c>
      <c r="F2019">
        <v>3</v>
      </c>
      <c r="G2019">
        <v>3</v>
      </c>
      <c r="H2019">
        <v>2</v>
      </c>
      <c r="I2019" t="s">
        <v>264</v>
      </c>
      <c r="K2019" t="s">
        <v>265</v>
      </c>
      <c r="L2019">
        <v>1</v>
      </c>
      <c r="M2019">
        <v>20.8</v>
      </c>
      <c r="N2019">
        <v>0.2</v>
      </c>
      <c r="O2019">
        <v>131.19999999999999</v>
      </c>
      <c r="P2019">
        <v>366.6</v>
      </c>
      <c r="T2019" t="s">
        <v>48</v>
      </c>
    </row>
    <row r="2020" spans="1:26" x14ac:dyDescent="0.3">
      <c r="A2020" t="s">
        <v>154</v>
      </c>
      <c r="B2020">
        <v>311</v>
      </c>
      <c r="C2020">
        <v>4501</v>
      </c>
      <c r="D2020">
        <v>5000</v>
      </c>
      <c r="E2020">
        <v>1</v>
      </c>
      <c r="F2020">
        <v>3</v>
      </c>
      <c r="G2020">
        <v>3</v>
      </c>
      <c r="H2020">
        <v>2</v>
      </c>
      <c r="I2020" t="s">
        <v>275</v>
      </c>
      <c r="K2020" t="s">
        <v>276</v>
      </c>
      <c r="L2020">
        <v>1</v>
      </c>
      <c r="M2020">
        <v>50.3</v>
      </c>
      <c r="N2020">
        <v>12</v>
      </c>
      <c r="O2020">
        <v>38.299999999999997</v>
      </c>
      <c r="P2020">
        <v>373.7</v>
      </c>
      <c r="T2020" t="s">
        <v>48</v>
      </c>
    </row>
    <row r="2021" spans="1:26" x14ac:dyDescent="0.3">
      <c r="A2021" t="s">
        <v>154</v>
      </c>
      <c r="B2021">
        <v>311</v>
      </c>
      <c r="C2021">
        <v>5001</v>
      </c>
      <c r="D2021">
        <v>5500</v>
      </c>
      <c r="E2021">
        <v>1</v>
      </c>
      <c r="F2021">
        <v>3</v>
      </c>
      <c r="G2021">
        <v>3</v>
      </c>
      <c r="H2021">
        <v>2</v>
      </c>
      <c r="I2021" t="s">
        <v>92</v>
      </c>
      <c r="K2021" t="s">
        <v>276</v>
      </c>
      <c r="L2021">
        <v>1</v>
      </c>
      <c r="M2021">
        <v>17.8</v>
      </c>
      <c r="N2021">
        <v>0.2</v>
      </c>
      <c r="O2021">
        <v>99.8</v>
      </c>
      <c r="P2021">
        <v>990.5</v>
      </c>
      <c r="T2021" t="s">
        <v>48</v>
      </c>
    </row>
    <row r="2022" spans="1:26" x14ac:dyDescent="0.3">
      <c r="A2022" t="s">
        <v>154</v>
      </c>
      <c r="B2022">
        <v>311</v>
      </c>
      <c r="C2022">
        <v>5501</v>
      </c>
      <c r="D2022">
        <v>6000</v>
      </c>
      <c r="E2022">
        <v>1</v>
      </c>
      <c r="F2022">
        <v>3</v>
      </c>
      <c r="G2022">
        <v>2</v>
      </c>
      <c r="H2022">
        <v>2</v>
      </c>
      <c r="I2022" t="s">
        <v>275</v>
      </c>
      <c r="K2022" t="s">
        <v>276</v>
      </c>
      <c r="L2022">
        <v>2</v>
      </c>
      <c r="M2022">
        <v>179.9</v>
      </c>
      <c r="N2022">
        <v>35.200000000000003</v>
      </c>
      <c r="O2022">
        <v>662.3</v>
      </c>
      <c r="P2022">
        <v>12368.2</v>
      </c>
      <c r="Q2022" t="s">
        <v>961</v>
      </c>
      <c r="T2022" t="s">
        <v>48</v>
      </c>
    </row>
    <row r="2023" spans="1:26" x14ac:dyDescent="0.3">
      <c r="A2023" t="s">
        <v>154</v>
      </c>
      <c r="B2023">
        <v>311</v>
      </c>
      <c r="C2023">
        <v>6001</v>
      </c>
      <c r="D2023">
        <v>6500</v>
      </c>
      <c r="E2023">
        <v>1</v>
      </c>
      <c r="F2023">
        <v>3</v>
      </c>
      <c r="G2023">
        <v>2</v>
      </c>
      <c r="H2023">
        <v>2</v>
      </c>
      <c r="I2023" t="s">
        <v>92</v>
      </c>
      <c r="K2023" t="s">
        <v>46</v>
      </c>
      <c r="L2023">
        <v>1</v>
      </c>
      <c r="M2023">
        <v>297.8</v>
      </c>
      <c r="N2023">
        <v>97.3</v>
      </c>
      <c r="O2023">
        <v>443.9</v>
      </c>
      <c r="P2023">
        <v>13701.8</v>
      </c>
      <c r="T2023" t="s">
        <v>48</v>
      </c>
    </row>
    <row r="2024" spans="1:26" x14ac:dyDescent="0.3">
      <c r="A2024" t="s">
        <v>154</v>
      </c>
      <c r="B2024">
        <v>311</v>
      </c>
      <c r="C2024">
        <v>6501</v>
      </c>
      <c r="D2024">
        <v>7000</v>
      </c>
      <c r="E2024">
        <v>1</v>
      </c>
      <c r="F2024">
        <v>3</v>
      </c>
      <c r="G2024">
        <v>2</v>
      </c>
      <c r="H2024">
        <v>2</v>
      </c>
      <c r="I2024" t="s">
        <v>92</v>
      </c>
      <c r="K2024" t="s">
        <v>46</v>
      </c>
      <c r="L2024">
        <v>1</v>
      </c>
      <c r="M2024">
        <v>29.1</v>
      </c>
      <c r="N2024">
        <v>11.4</v>
      </c>
      <c r="O2024">
        <v>224</v>
      </c>
      <c r="P2024">
        <v>2121.6999999999998</v>
      </c>
      <c r="T2024" t="s">
        <v>48</v>
      </c>
    </row>
    <row r="2025" spans="1:26" x14ac:dyDescent="0.3">
      <c r="A2025" t="s">
        <v>154</v>
      </c>
      <c r="B2025">
        <v>312</v>
      </c>
      <c r="C2025">
        <v>1001</v>
      </c>
      <c r="D2025">
        <v>1500</v>
      </c>
      <c r="E2025">
        <v>1</v>
      </c>
      <c r="F2025">
        <v>3</v>
      </c>
      <c r="G2025">
        <v>3</v>
      </c>
      <c r="H2025">
        <v>2</v>
      </c>
      <c r="I2025" t="s">
        <v>50</v>
      </c>
      <c r="K2025" t="s">
        <v>51</v>
      </c>
      <c r="L2025">
        <v>0</v>
      </c>
      <c r="M2025">
        <v>0</v>
      </c>
      <c r="N2025">
        <v>0</v>
      </c>
      <c r="O2025">
        <v>299.89999999999998</v>
      </c>
      <c r="P2025">
        <v>3202.2</v>
      </c>
    </row>
    <row r="2026" spans="1:26" x14ac:dyDescent="0.3">
      <c r="A2026" t="s">
        <v>154</v>
      </c>
      <c r="B2026">
        <v>312</v>
      </c>
      <c r="C2026">
        <v>1501</v>
      </c>
      <c r="D2026">
        <v>2000</v>
      </c>
      <c r="E2026">
        <v>2</v>
      </c>
      <c r="F2026">
        <v>3</v>
      </c>
      <c r="G2026">
        <v>2</v>
      </c>
      <c r="H2026">
        <v>2</v>
      </c>
      <c r="I2026" t="s">
        <v>50</v>
      </c>
      <c r="K2026" t="s">
        <v>51</v>
      </c>
      <c r="L2026">
        <v>2</v>
      </c>
      <c r="M2026">
        <v>1831.8</v>
      </c>
      <c r="N2026">
        <v>149.80000000000001</v>
      </c>
      <c r="O2026">
        <v>1736.6</v>
      </c>
      <c r="P2026">
        <v>13512.6</v>
      </c>
      <c r="T2026" t="s">
        <v>33</v>
      </c>
      <c r="W2026" t="s">
        <v>37</v>
      </c>
    </row>
    <row r="2027" spans="1:26" x14ac:dyDescent="0.3">
      <c r="A2027" t="s">
        <v>154</v>
      </c>
      <c r="B2027">
        <v>312</v>
      </c>
      <c r="C2027">
        <v>2001</v>
      </c>
      <c r="D2027">
        <v>2500</v>
      </c>
      <c r="E2027">
        <v>2</v>
      </c>
      <c r="F2027">
        <v>3</v>
      </c>
      <c r="G2027">
        <v>2</v>
      </c>
      <c r="H2027">
        <v>1</v>
      </c>
      <c r="I2027" t="s">
        <v>50</v>
      </c>
      <c r="K2027" t="s">
        <v>51</v>
      </c>
      <c r="L2027">
        <v>3</v>
      </c>
      <c r="M2027">
        <v>1476.5</v>
      </c>
      <c r="N2027">
        <v>177.4</v>
      </c>
      <c r="O2027">
        <v>4545.2</v>
      </c>
      <c r="P2027">
        <v>33758</v>
      </c>
      <c r="T2027" t="s">
        <v>33</v>
      </c>
      <c r="U2027" t="s">
        <v>280</v>
      </c>
      <c r="W2027" t="s">
        <v>37</v>
      </c>
      <c r="X2027" t="s">
        <v>763</v>
      </c>
      <c r="Z2027" t="s">
        <v>764</v>
      </c>
    </row>
    <row r="2028" spans="1:26" x14ac:dyDescent="0.3">
      <c r="A2028" t="s">
        <v>154</v>
      </c>
      <c r="B2028">
        <v>312</v>
      </c>
      <c r="C2028">
        <v>2501</v>
      </c>
      <c r="D2028">
        <v>3000</v>
      </c>
      <c r="E2028">
        <v>3</v>
      </c>
      <c r="F2028">
        <v>3</v>
      </c>
      <c r="G2028">
        <v>2</v>
      </c>
      <c r="H2028">
        <v>1</v>
      </c>
      <c r="I2028" t="s">
        <v>24</v>
      </c>
      <c r="K2028" t="s">
        <v>25</v>
      </c>
      <c r="L2028">
        <v>4</v>
      </c>
      <c r="M2028">
        <v>4073</v>
      </c>
      <c r="N2028">
        <v>1170.5</v>
      </c>
      <c r="O2028">
        <v>9685.2999999999993</v>
      </c>
      <c r="P2028">
        <v>89171.1</v>
      </c>
      <c r="T2028" t="s">
        <v>33</v>
      </c>
      <c r="U2028" t="s">
        <v>284</v>
      </c>
      <c r="W2028" t="s">
        <v>37</v>
      </c>
      <c r="X2028" t="s">
        <v>763</v>
      </c>
      <c r="Z2028" t="s">
        <v>765</v>
      </c>
    </row>
    <row r="2029" spans="1:26" x14ac:dyDescent="0.3">
      <c r="A2029" t="s">
        <v>154</v>
      </c>
      <c r="B2029">
        <v>312</v>
      </c>
      <c r="C2029">
        <v>3001</v>
      </c>
      <c r="D2029">
        <v>3500</v>
      </c>
      <c r="E2029">
        <v>6</v>
      </c>
      <c r="F2029">
        <v>3</v>
      </c>
      <c r="G2029">
        <v>2</v>
      </c>
      <c r="H2029">
        <v>1</v>
      </c>
      <c r="I2029" t="s">
        <v>24</v>
      </c>
      <c r="K2029" t="s">
        <v>25</v>
      </c>
      <c r="L2029">
        <v>4</v>
      </c>
      <c r="M2029">
        <v>4294.2</v>
      </c>
      <c r="N2029">
        <v>1328.7</v>
      </c>
      <c r="O2029">
        <v>5476.2</v>
      </c>
      <c r="P2029">
        <v>42849.9</v>
      </c>
      <c r="R2029" t="s">
        <v>35</v>
      </c>
      <c r="T2029" t="s">
        <v>33</v>
      </c>
      <c r="U2029" t="s">
        <v>28</v>
      </c>
      <c r="W2029" t="s">
        <v>37</v>
      </c>
      <c r="X2029" t="s">
        <v>286</v>
      </c>
      <c r="Z2029" t="s">
        <v>764</v>
      </c>
    </row>
    <row r="2030" spans="1:26" x14ac:dyDescent="0.3">
      <c r="A2030" t="s">
        <v>154</v>
      </c>
      <c r="B2030">
        <v>312</v>
      </c>
      <c r="C2030">
        <v>3501</v>
      </c>
      <c r="D2030">
        <v>4000</v>
      </c>
      <c r="E2030">
        <v>-2</v>
      </c>
      <c r="F2030">
        <v>3</v>
      </c>
      <c r="G2030">
        <v>1</v>
      </c>
      <c r="H2030">
        <v>1</v>
      </c>
      <c r="I2030" t="s">
        <v>24</v>
      </c>
      <c r="K2030" t="s">
        <v>25</v>
      </c>
      <c r="L2030">
        <v>5</v>
      </c>
      <c r="M2030">
        <v>5385</v>
      </c>
      <c r="N2030">
        <v>1375.5</v>
      </c>
      <c r="O2030">
        <v>9035.9</v>
      </c>
      <c r="P2030">
        <v>100169.5</v>
      </c>
      <c r="R2030" t="s">
        <v>35</v>
      </c>
      <c r="T2030" t="s">
        <v>36</v>
      </c>
      <c r="U2030" t="s">
        <v>28</v>
      </c>
      <c r="W2030" t="s">
        <v>37</v>
      </c>
      <c r="X2030" t="s">
        <v>286</v>
      </c>
      <c r="Y2030" t="s">
        <v>766</v>
      </c>
      <c r="Z2030" t="s">
        <v>767</v>
      </c>
    </row>
    <row r="2031" spans="1:26" x14ac:dyDescent="0.3">
      <c r="A2031" t="s">
        <v>154</v>
      </c>
      <c r="B2031">
        <v>312</v>
      </c>
      <c r="C2031">
        <v>5001</v>
      </c>
      <c r="D2031">
        <v>5500</v>
      </c>
      <c r="E2031">
        <v>3</v>
      </c>
      <c r="F2031">
        <v>3</v>
      </c>
      <c r="G2031">
        <v>2</v>
      </c>
      <c r="H2031">
        <v>2</v>
      </c>
      <c r="I2031" t="s">
        <v>285</v>
      </c>
      <c r="K2031" t="s">
        <v>276</v>
      </c>
      <c r="L2031">
        <v>3</v>
      </c>
      <c r="M2031">
        <v>116</v>
      </c>
      <c r="N2031">
        <v>36.299999999999997</v>
      </c>
      <c r="O2031">
        <v>298</v>
      </c>
      <c r="P2031">
        <v>1031.4000000000001</v>
      </c>
      <c r="R2031" t="s">
        <v>35</v>
      </c>
      <c r="U2031" t="s">
        <v>284</v>
      </c>
    </row>
    <row r="2032" spans="1:26" x14ac:dyDescent="0.3">
      <c r="A2032" t="s">
        <v>154</v>
      </c>
      <c r="B2032">
        <v>312</v>
      </c>
      <c r="C2032">
        <v>6001</v>
      </c>
      <c r="D2032">
        <v>6500</v>
      </c>
      <c r="E2032">
        <v>1</v>
      </c>
      <c r="F2032">
        <v>3</v>
      </c>
      <c r="G2032">
        <v>3</v>
      </c>
      <c r="H2032">
        <v>3</v>
      </c>
      <c r="I2032" t="s">
        <v>302</v>
      </c>
      <c r="K2032" t="s">
        <v>51</v>
      </c>
      <c r="L2032">
        <v>0</v>
      </c>
      <c r="M2032">
        <v>0</v>
      </c>
      <c r="N2032">
        <v>0</v>
      </c>
      <c r="O2032">
        <v>0.1</v>
      </c>
      <c r="P2032">
        <v>3</v>
      </c>
    </row>
    <row r="2033" spans="1:24" x14ac:dyDescent="0.3">
      <c r="A2033" t="s">
        <v>154</v>
      </c>
      <c r="B2033">
        <v>312</v>
      </c>
      <c r="C2033">
        <v>6501</v>
      </c>
      <c r="D2033">
        <v>7000</v>
      </c>
      <c r="E2033">
        <v>1</v>
      </c>
      <c r="F2033">
        <v>3</v>
      </c>
      <c r="G2033">
        <v>3</v>
      </c>
      <c r="H2033">
        <v>3</v>
      </c>
      <c r="I2033" t="s">
        <v>509</v>
      </c>
      <c r="K2033" t="s">
        <v>46</v>
      </c>
      <c r="L2033">
        <v>0</v>
      </c>
      <c r="M2033">
        <v>0</v>
      </c>
      <c r="N2033">
        <v>0</v>
      </c>
      <c r="O2033">
        <v>0.9</v>
      </c>
      <c r="P2033">
        <v>10</v>
      </c>
    </row>
    <row r="2034" spans="1:24" x14ac:dyDescent="0.3">
      <c r="A2034" t="s">
        <v>154</v>
      </c>
      <c r="B2034">
        <v>321</v>
      </c>
      <c r="C2034">
        <v>1501</v>
      </c>
      <c r="D2034">
        <v>2000</v>
      </c>
      <c r="E2034">
        <v>1</v>
      </c>
      <c r="F2034">
        <v>3</v>
      </c>
      <c r="G2034">
        <v>3</v>
      </c>
      <c r="H2034">
        <v>2</v>
      </c>
      <c r="I2034" t="s">
        <v>38</v>
      </c>
      <c r="K2034" t="s">
        <v>39</v>
      </c>
      <c r="L2034">
        <v>0</v>
      </c>
      <c r="M2034">
        <v>0</v>
      </c>
      <c r="N2034">
        <v>0</v>
      </c>
      <c r="O2034">
        <v>263.39999999999998</v>
      </c>
      <c r="P2034">
        <v>2028.7</v>
      </c>
    </row>
    <row r="2035" spans="1:24" x14ac:dyDescent="0.3">
      <c r="A2035" t="s">
        <v>154</v>
      </c>
      <c r="B2035">
        <v>321</v>
      </c>
      <c r="C2035">
        <v>2001</v>
      </c>
      <c r="D2035">
        <v>2500</v>
      </c>
      <c r="E2035">
        <v>2</v>
      </c>
      <c r="F2035">
        <v>3</v>
      </c>
      <c r="G2035">
        <v>2</v>
      </c>
      <c r="H2035">
        <v>1</v>
      </c>
      <c r="I2035" t="s">
        <v>38</v>
      </c>
      <c r="K2035" t="s">
        <v>39</v>
      </c>
      <c r="L2035">
        <v>5</v>
      </c>
      <c r="M2035">
        <v>6148.3</v>
      </c>
      <c r="N2035">
        <v>1153.4000000000001</v>
      </c>
      <c r="O2035">
        <v>2838</v>
      </c>
      <c r="P2035">
        <v>14767.8</v>
      </c>
      <c r="R2035" t="s">
        <v>510</v>
      </c>
      <c r="S2035" t="s">
        <v>41</v>
      </c>
      <c r="V2035" t="s">
        <v>768</v>
      </c>
      <c r="W2035" t="s">
        <v>44</v>
      </c>
    </row>
    <row r="2036" spans="1:24" x14ac:dyDescent="0.3">
      <c r="A2036" t="s">
        <v>154</v>
      </c>
      <c r="B2036">
        <v>321</v>
      </c>
      <c r="C2036">
        <v>2501</v>
      </c>
      <c r="D2036">
        <v>3000</v>
      </c>
      <c r="E2036">
        <v>5</v>
      </c>
      <c r="F2036">
        <v>3</v>
      </c>
      <c r="G2036">
        <v>2</v>
      </c>
      <c r="H2036">
        <v>1</v>
      </c>
      <c r="I2036" t="s">
        <v>38</v>
      </c>
      <c r="K2036" t="s">
        <v>39</v>
      </c>
      <c r="L2036">
        <v>6</v>
      </c>
      <c r="M2036">
        <v>7387.1</v>
      </c>
      <c r="N2036">
        <v>1609.5</v>
      </c>
      <c r="O2036">
        <v>5396.7</v>
      </c>
      <c r="P2036">
        <v>46105.3</v>
      </c>
      <c r="R2036" t="s">
        <v>288</v>
      </c>
      <c r="S2036" t="s">
        <v>41</v>
      </c>
      <c r="V2036" t="s">
        <v>43</v>
      </c>
      <c r="W2036" t="s">
        <v>44</v>
      </c>
    </row>
    <row r="2037" spans="1:24" x14ac:dyDescent="0.3">
      <c r="A2037" t="s">
        <v>154</v>
      </c>
      <c r="B2037">
        <v>321</v>
      </c>
      <c r="C2037">
        <v>3001</v>
      </c>
      <c r="D2037">
        <v>3500</v>
      </c>
      <c r="E2037">
        <v>9</v>
      </c>
      <c r="F2037">
        <v>3</v>
      </c>
      <c r="G2037">
        <v>1</v>
      </c>
      <c r="H2037">
        <v>1</v>
      </c>
      <c r="I2037" t="s">
        <v>38</v>
      </c>
      <c r="K2037" t="s">
        <v>39</v>
      </c>
      <c r="L2037">
        <v>6</v>
      </c>
      <c r="M2037">
        <v>8269.7999999999993</v>
      </c>
      <c r="N2037">
        <v>2405.1999999999998</v>
      </c>
      <c r="O2037">
        <v>7796.5</v>
      </c>
      <c r="P2037">
        <v>61030</v>
      </c>
      <c r="R2037" t="s">
        <v>769</v>
      </c>
      <c r="S2037" t="s">
        <v>41</v>
      </c>
      <c r="U2037" t="s">
        <v>42</v>
      </c>
      <c r="V2037" t="s">
        <v>43</v>
      </c>
      <c r="W2037" t="s">
        <v>44</v>
      </c>
      <c r="X2037" t="s">
        <v>770</v>
      </c>
    </row>
    <row r="2038" spans="1:24" x14ac:dyDescent="0.3">
      <c r="A2038" t="s">
        <v>154</v>
      </c>
      <c r="B2038">
        <v>321</v>
      </c>
      <c r="C2038">
        <v>4001</v>
      </c>
      <c r="D2038">
        <v>4500</v>
      </c>
      <c r="E2038">
        <v>10</v>
      </c>
      <c r="F2038">
        <v>3</v>
      </c>
      <c r="G2038">
        <v>1</v>
      </c>
      <c r="H2038">
        <v>1</v>
      </c>
      <c r="I2038" t="s">
        <v>38</v>
      </c>
      <c r="K2038" t="s">
        <v>39</v>
      </c>
      <c r="L2038">
        <v>3</v>
      </c>
      <c r="M2038">
        <v>1865.9</v>
      </c>
      <c r="N2038">
        <v>690</v>
      </c>
      <c r="O2038">
        <v>17590.5</v>
      </c>
      <c r="P2038">
        <v>112098.7</v>
      </c>
      <c r="S2038" t="s">
        <v>41</v>
      </c>
      <c r="V2038" t="s">
        <v>43</v>
      </c>
      <c r="W2038" t="s">
        <v>44</v>
      </c>
      <c r="X2038" t="s">
        <v>45</v>
      </c>
    </row>
    <row r="2039" spans="1:24" x14ac:dyDescent="0.3">
      <c r="A2039" t="s">
        <v>154</v>
      </c>
      <c r="B2039">
        <v>321</v>
      </c>
      <c r="C2039">
        <v>4501</v>
      </c>
      <c r="D2039">
        <v>5000</v>
      </c>
      <c r="E2039">
        <v>8</v>
      </c>
      <c r="F2039">
        <v>3</v>
      </c>
      <c r="G2039">
        <v>1</v>
      </c>
      <c r="H2039">
        <v>1</v>
      </c>
      <c r="I2039" t="s">
        <v>38</v>
      </c>
      <c r="K2039" t="s">
        <v>39</v>
      </c>
      <c r="L2039">
        <v>2</v>
      </c>
      <c r="M2039">
        <v>607.70000000000005</v>
      </c>
      <c r="N2039">
        <v>221.4</v>
      </c>
      <c r="O2039">
        <v>13653.2</v>
      </c>
      <c r="P2039">
        <v>100437.6</v>
      </c>
      <c r="S2039" t="s">
        <v>41</v>
      </c>
      <c r="V2039" t="s">
        <v>43</v>
      </c>
      <c r="X2039" t="s">
        <v>289</v>
      </c>
    </row>
    <row r="2040" spans="1:24" x14ac:dyDescent="0.3">
      <c r="A2040" t="s">
        <v>154</v>
      </c>
      <c r="B2040">
        <v>321</v>
      </c>
      <c r="C2040">
        <v>5001</v>
      </c>
      <c r="D2040">
        <v>5500</v>
      </c>
      <c r="E2040">
        <v>5</v>
      </c>
      <c r="F2040">
        <v>3</v>
      </c>
      <c r="G2040">
        <v>2</v>
      </c>
      <c r="H2040">
        <v>1</v>
      </c>
      <c r="I2040" t="s">
        <v>38</v>
      </c>
      <c r="K2040" t="s">
        <v>39</v>
      </c>
      <c r="L2040">
        <v>2</v>
      </c>
      <c r="M2040">
        <v>478</v>
      </c>
      <c r="N2040">
        <v>67.7</v>
      </c>
      <c r="O2040">
        <v>6669.5</v>
      </c>
      <c r="P2040">
        <v>60775.4</v>
      </c>
      <c r="S2040" t="s">
        <v>41</v>
      </c>
      <c r="V2040" t="s">
        <v>43</v>
      </c>
      <c r="X2040" t="s">
        <v>772</v>
      </c>
    </row>
    <row r="2041" spans="1:24" x14ac:dyDescent="0.3">
      <c r="A2041" t="s">
        <v>154</v>
      </c>
      <c r="B2041">
        <v>321</v>
      </c>
      <c r="C2041">
        <v>5501</v>
      </c>
      <c r="D2041">
        <v>6000</v>
      </c>
      <c r="E2041">
        <v>2</v>
      </c>
      <c r="F2041">
        <v>3</v>
      </c>
      <c r="G2041">
        <v>2</v>
      </c>
      <c r="H2041">
        <v>2</v>
      </c>
      <c r="I2041" t="s">
        <v>38</v>
      </c>
      <c r="K2041" t="s">
        <v>39</v>
      </c>
      <c r="L2041">
        <v>1</v>
      </c>
      <c r="M2041">
        <v>8</v>
      </c>
      <c r="N2041">
        <v>0</v>
      </c>
      <c r="O2041">
        <v>2286.6999999999998</v>
      </c>
      <c r="P2041">
        <v>27591.5</v>
      </c>
      <c r="S2041" t="s">
        <v>511</v>
      </c>
      <c r="X2041" t="s">
        <v>772</v>
      </c>
    </row>
    <row r="2042" spans="1:24" x14ac:dyDescent="0.3">
      <c r="A2042" t="s">
        <v>154</v>
      </c>
      <c r="B2042">
        <v>321</v>
      </c>
      <c r="C2042">
        <v>6001</v>
      </c>
      <c r="D2042">
        <v>6500</v>
      </c>
      <c r="E2042">
        <v>1</v>
      </c>
      <c r="F2042">
        <v>3</v>
      </c>
      <c r="G2042">
        <v>3</v>
      </c>
      <c r="H2042">
        <v>2</v>
      </c>
      <c r="I2042" t="s">
        <v>38</v>
      </c>
      <c r="K2042" t="s">
        <v>39</v>
      </c>
      <c r="L2042">
        <v>1</v>
      </c>
      <c r="M2042">
        <v>17.899999999999999</v>
      </c>
      <c r="N2042">
        <v>0</v>
      </c>
      <c r="O2042">
        <v>216.5</v>
      </c>
      <c r="P2042">
        <v>1549.6</v>
      </c>
      <c r="S2042" t="s">
        <v>511</v>
      </c>
    </row>
    <row r="2043" spans="1:24" x14ac:dyDescent="0.3">
      <c r="A2043" t="s">
        <v>154</v>
      </c>
      <c r="B2043">
        <v>322</v>
      </c>
      <c r="C2043">
        <v>2501</v>
      </c>
      <c r="D2043">
        <v>3000</v>
      </c>
      <c r="E2043">
        <v>8</v>
      </c>
      <c r="F2043">
        <v>3</v>
      </c>
      <c r="G2043">
        <v>2</v>
      </c>
      <c r="H2043">
        <v>2</v>
      </c>
      <c r="I2043" t="s">
        <v>38</v>
      </c>
      <c r="K2043" t="s">
        <v>39</v>
      </c>
      <c r="L2043">
        <v>0</v>
      </c>
      <c r="M2043">
        <v>0</v>
      </c>
      <c r="N2043">
        <v>0</v>
      </c>
      <c r="O2043">
        <v>2680.4</v>
      </c>
      <c r="P2043">
        <v>15164.1</v>
      </c>
    </row>
    <row r="2044" spans="1:24" x14ac:dyDescent="0.3">
      <c r="A2044" t="s">
        <v>154</v>
      </c>
      <c r="B2044">
        <v>322</v>
      </c>
      <c r="C2044">
        <v>5501</v>
      </c>
      <c r="D2044">
        <v>6000</v>
      </c>
      <c r="E2044">
        <v>8</v>
      </c>
      <c r="F2044">
        <v>3</v>
      </c>
      <c r="G2044">
        <v>2</v>
      </c>
      <c r="H2044">
        <v>1</v>
      </c>
      <c r="I2044" t="s">
        <v>92</v>
      </c>
      <c r="K2044" t="s">
        <v>46</v>
      </c>
      <c r="L2044">
        <v>2</v>
      </c>
      <c r="M2044">
        <v>967.3</v>
      </c>
      <c r="N2044">
        <v>57.6</v>
      </c>
      <c r="O2044">
        <v>3579.2</v>
      </c>
      <c r="P2044">
        <v>39821.4</v>
      </c>
      <c r="Q2044" t="s">
        <v>961</v>
      </c>
      <c r="T2044" t="s">
        <v>48</v>
      </c>
    </row>
    <row r="2045" spans="1:24" x14ac:dyDescent="0.3">
      <c r="A2045" t="s">
        <v>154</v>
      </c>
      <c r="B2045">
        <v>322</v>
      </c>
      <c r="C2045">
        <v>6001</v>
      </c>
      <c r="D2045">
        <v>6500</v>
      </c>
      <c r="E2045">
        <v>-158</v>
      </c>
      <c r="F2045">
        <v>3</v>
      </c>
      <c r="G2045">
        <v>2</v>
      </c>
      <c r="H2045">
        <v>2</v>
      </c>
      <c r="I2045" t="s">
        <v>92</v>
      </c>
      <c r="K2045" t="s">
        <v>46</v>
      </c>
      <c r="L2045">
        <v>1</v>
      </c>
      <c r="M2045">
        <v>220.1</v>
      </c>
      <c r="N2045">
        <v>39.1</v>
      </c>
      <c r="O2045">
        <v>1638</v>
      </c>
      <c r="P2045">
        <v>23238.9</v>
      </c>
      <c r="T2045" t="s">
        <v>48</v>
      </c>
    </row>
    <row r="2046" spans="1:24" x14ac:dyDescent="0.3">
      <c r="A2046" t="s">
        <v>154</v>
      </c>
      <c r="B2046">
        <v>322</v>
      </c>
      <c r="C2046">
        <v>6501</v>
      </c>
      <c r="D2046">
        <v>7000</v>
      </c>
      <c r="E2046">
        <v>2</v>
      </c>
      <c r="F2046">
        <v>3</v>
      </c>
      <c r="G2046">
        <v>2</v>
      </c>
      <c r="H2046">
        <v>2</v>
      </c>
      <c r="I2046" t="s">
        <v>92</v>
      </c>
      <c r="K2046" t="s">
        <v>46</v>
      </c>
      <c r="L2046">
        <v>1</v>
      </c>
      <c r="M2046">
        <v>19</v>
      </c>
      <c r="N2046">
        <v>4.7</v>
      </c>
      <c r="O2046">
        <v>723.3</v>
      </c>
      <c r="P2046">
        <v>13549.2</v>
      </c>
      <c r="T2046" t="s">
        <v>48</v>
      </c>
    </row>
    <row r="2047" spans="1:24" x14ac:dyDescent="0.3">
      <c r="A2047" t="s">
        <v>154</v>
      </c>
      <c r="B2047">
        <v>322</v>
      </c>
      <c r="C2047">
        <v>7001</v>
      </c>
      <c r="D2047">
        <v>7500</v>
      </c>
      <c r="E2047">
        <v>1</v>
      </c>
      <c r="F2047">
        <v>3</v>
      </c>
      <c r="G2047">
        <v>2</v>
      </c>
      <c r="H2047">
        <v>2</v>
      </c>
      <c r="I2047" t="s">
        <v>92</v>
      </c>
      <c r="K2047" t="s">
        <v>46</v>
      </c>
      <c r="L2047">
        <v>0</v>
      </c>
      <c r="M2047">
        <v>0</v>
      </c>
      <c r="N2047">
        <v>0</v>
      </c>
      <c r="O2047">
        <v>216.9</v>
      </c>
      <c r="P2047">
        <v>2138.6999999999998</v>
      </c>
    </row>
    <row r="2048" spans="1:24" x14ac:dyDescent="0.3">
      <c r="A2048" t="s">
        <v>154</v>
      </c>
      <c r="B2048">
        <v>322</v>
      </c>
      <c r="C2048">
        <v>7501</v>
      </c>
      <c r="D2048">
        <v>8000</v>
      </c>
      <c r="E2048">
        <v>1</v>
      </c>
      <c r="F2048">
        <v>3</v>
      </c>
      <c r="G2048">
        <v>3</v>
      </c>
      <c r="H2048">
        <v>3</v>
      </c>
      <c r="I2048" t="s">
        <v>92</v>
      </c>
      <c r="K2048" t="s">
        <v>46</v>
      </c>
      <c r="L2048">
        <v>0</v>
      </c>
      <c r="M2048">
        <v>0</v>
      </c>
      <c r="N2048">
        <v>0</v>
      </c>
      <c r="O2048">
        <v>22.1</v>
      </c>
      <c r="P2048">
        <v>91.8</v>
      </c>
    </row>
    <row r="2049" spans="1:26" x14ac:dyDescent="0.3">
      <c r="A2049" t="s">
        <v>154</v>
      </c>
      <c r="B2049">
        <v>331</v>
      </c>
      <c r="C2049">
        <v>2001</v>
      </c>
      <c r="D2049">
        <v>2500</v>
      </c>
      <c r="E2049">
        <v>1</v>
      </c>
      <c r="F2049">
        <v>3</v>
      </c>
      <c r="G2049">
        <v>3</v>
      </c>
      <c r="H2049">
        <v>2</v>
      </c>
      <c r="I2049" t="s">
        <v>50</v>
      </c>
      <c r="K2049" t="s">
        <v>51</v>
      </c>
      <c r="L2049">
        <v>0</v>
      </c>
      <c r="M2049">
        <v>0</v>
      </c>
      <c r="N2049">
        <v>0</v>
      </c>
      <c r="O2049">
        <v>82.8</v>
      </c>
      <c r="P2049">
        <v>252</v>
      </c>
      <c r="X2049" t="s">
        <v>290</v>
      </c>
    </row>
    <row r="2050" spans="1:26" x14ac:dyDescent="0.3">
      <c r="A2050" t="s">
        <v>154</v>
      </c>
      <c r="B2050">
        <v>331</v>
      </c>
      <c r="C2050">
        <v>2501</v>
      </c>
      <c r="D2050">
        <v>3000</v>
      </c>
      <c r="E2050">
        <v>4</v>
      </c>
      <c r="F2050">
        <v>3</v>
      </c>
      <c r="G2050">
        <v>2</v>
      </c>
      <c r="H2050">
        <v>2</v>
      </c>
      <c r="I2050" t="s">
        <v>50</v>
      </c>
      <c r="K2050" t="s">
        <v>51</v>
      </c>
      <c r="L2050">
        <v>0</v>
      </c>
      <c r="M2050">
        <v>0</v>
      </c>
      <c r="N2050">
        <v>0</v>
      </c>
      <c r="O2050">
        <v>3560.8</v>
      </c>
      <c r="P2050">
        <v>28300.9</v>
      </c>
      <c r="X2050" t="s">
        <v>290</v>
      </c>
      <c r="Z2050" t="s">
        <v>777</v>
      </c>
    </row>
    <row r="2051" spans="1:26" x14ac:dyDescent="0.3">
      <c r="A2051" t="s">
        <v>154</v>
      </c>
      <c r="B2051">
        <v>331</v>
      </c>
      <c r="C2051">
        <v>3001</v>
      </c>
      <c r="D2051">
        <v>3500</v>
      </c>
      <c r="E2051">
        <v>10</v>
      </c>
      <c r="F2051">
        <v>3</v>
      </c>
      <c r="G2051">
        <v>1</v>
      </c>
      <c r="H2051">
        <v>1</v>
      </c>
      <c r="I2051" t="s">
        <v>50</v>
      </c>
      <c r="K2051" t="s">
        <v>51</v>
      </c>
      <c r="L2051">
        <v>3</v>
      </c>
      <c r="M2051">
        <v>3415.5</v>
      </c>
      <c r="N2051">
        <v>1729.1</v>
      </c>
      <c r="O2051">
        <v>8173.2</v>
      </c>
      <c r="P2051">
        <v>63697.7</v>
      </c>
      <c r="T2051" t="s">
        <v>48</v>
      </c>
      <c r="W2051" t="s">
        <v>53</v>
      </c>
      <c r="Z2051" t="s">
        <v>54</v>
      </c>
    </row>
    <row r="2052" spans="1:26" x14ac:dyDescent="0.3">
      <c r="A2052" t="s">
        <v>154</v>
      </c>
      <c r="B2052">
        <v>331</v>
      </c>
      <c r="C2052">
        <v>6001</v>
      </c>
      <c r="D2052">
        <v>6500</v>
      </c>
      <c r="E2052">
        <v>9</v>
      </c>
      <c r="F2052">
        <v>3</v>
      </c>
      <c r="G2052">
        <v>2</v>
      </c>
      <c r="H2052">
        <v>2</v>
      </c>
      <c r="I2052" t="s">
        <v>92</v>
      </c>
      <c r="K2052" t="s">
        <v>46</v>
      </c>
      <c r="L2052">
        <v>2</v>
      </c>
      <c r="M2052">
        <v>25.9</v>
      </c>
      <c r="N2052">
        <v>0</v>
      </c>
      <c r="O2052">
        <v>2668.2</v>
      </c>
      <c r="P2052">
        <v>18726.8</v>
      </c>
      <c r="T2052" t="s">
        <v>48</v>
      </c>
      <c r="W2052" t="s">
        <v>211</v>
      </c>
      <c r="X2052" t="s">
        <v>376</v>
      </c>
      <c r="Z2052" t="s">
        <v>212</v>
      </c>
    </row>
    <row r="2053" spans="1:26" x14ac:dyDescent="0.3">
      <c r="A2053" t="s">
        <v>154</v>
      </c>
      <c r="B2053">
        <v>331</v>
      </c>
      <c r="C2053">
        <v>6501</v>
      </c>
      <c r="D2053">
        <v>7000</v>
      </c>
      <c r="E2053">
        <v>1</v>
      </c>
      <c r="F2053">
        <v>3</v>
      </c>
      <c r="G2053">
        <v>2</v>
      </c>
      <c r="H2053">
        <v>2</v>
      </c>
      <c r="I2053" t="s">
        <v>92</v>
      </c>
      <c r="K2053" t="s">
        <v>46</v>
      </c>
      <c r="L2053">
        <v>0</v>
      </c>
      <c r="M2053">
        <v>0</v>
      </c>
      <c r="N2053">
        <v>0</v>
      </c>
      <c r="O2053">
        <v>212.8</v>
      </c>
      <c r="P2053">
        <v>3137.6</v>
      </c>
    </row>
    <row r="2054" spans="1:26" x14ac:dyDescent="0.3">
      <c r="A2054" t="s">
        <v>154</v>
      </c>
      <c r="B2054">
        <v>332</v>
      </c>
      <c r="C2054">
        <v>1501</v>
      </c>
      <c r="D2054">
        <v>2000</v>
      </c>
      <c r="E2054">
        <v>1</v>
      </c>
      <c r="F2054">
        <v>3</v>
      </c>
      <c r="G2054">
        <v>3</v>
      </c>
      <c r="H2054">
        <v>1</v>
      </c>
      <c r="I2054" t="s">
        <v>50</v>
      </c>
      <c r="L2054">
        <v>3</v>
      </c>
      <c r="M2054">
        <v>5422.1</v>
      </c>
      <c r="N2054">
        <v>2629</v>
      </c>
      <c r="O2054">
        <v>871.5</v>
      </c>
      <c r="P2054">
        <v>12693.7</v>
      </c>
      <c r="U2054" t="s">
        <v>57</v>
      </c>
      <c r="W2054" t="s">
        <v>340</v>
      </c>
    </row>
    <row r="2055" spans="1:26" x14ac:dyDescent="0.3">
      <c r="A2055" t="s">
        <v>154</v>
      </c>
      <c r="B2055">
        <v>332</v>
      </c>
      <c r="C2055">
        <v>2001</v>
      </c>
      <c r="D2055">
        <v>2500</v>
      </c>
      <c r="E2055">
        <v>1</v>
      </c>
      <c r="F2055">
        <v>3</v>
      </c>
      <c r="G2055">
        <v>2</v>
      </c>
      <c r="H2055">
        <v>1</v>
      </c>
      <c r="I2055" t="s">
        <v>50</v>
      </c>
      <c r="K2055" t="s">
        <v>51</v>
      </c>
      <c r="L2055">
        <v>4</v>
      </c>
      <c r="M2055">
        <v>7100.8</v>
      </c>
      <c r="N2055">
        <v>2318.6</v>
      </c>
      <c r="O2055">
        <v>17338.2</v>
      </c>
      <c r="P2055">
        <v>235334.2</v>
      </c>
      <c r="T2055" t="s">
        <v>56</v>
      </c>
      <c r="U2055" t="s">
        <v>57</v>
      </c>
      <c r="W2055" t="s">
        <v>340</v>
      </c>
      <c r="Z2055" t="s">
        <v>59</v>
      </c>
    </row>
    <row r="2056" spans="1:26" x14ac:dyDescent="0.3">
      <c r="A2056" t="s">
        <v>154</v>
      </c>
      <c r="B2056">
        <v>332</v>
      </c>
      <c r="C2056">
        <v>2501</v>
      </c>
      <c r="D2056">
        <v>3000</v>
      </c>
      <c r="E2056">
        <v>2</v>
      </c>
      <c r="F2056">
        <v>3</v>
      </c>
      <c r="G2056">
        <v>1</v>
      </c>
      <c r="H2056">
        <v>1</v>
      </c>
      <c r="I2056" t="s">
        <v>50</v>
      </c>
      <c r="J2056" t="s">
        <v>55</v>
      </c>
      <c r="K2056" t="s">
        <v>51</v>
      </c>
      <c r="L2056">
        <v>3</v>
      </c>
      <c r="M2056">
        <v>6480.1</v>
      </c>
      <c r="N2056">
        <v>1427.6</v>
      </c>
      <c r="O2056">
        <v>25745.8</v>
      </c>
      <c r="P2056">
        <v>407484.8</v>
      </c>
      <c r="U2056" t="s">
        <v>61</v>
      </c>
      <c r="W2056" t="s">
        <v>58</v>
      </c>
    </row>
    <row r="2057" spans="1:26" x14ac:dyDescent="0.3">
      <c r="A2057" t="s">
        <v>154</v>
      </c>
      <c r="B2057">
        <v>332</v>
      </c>
      <c r="C2057">
        <v>3001</v>
      </c>
      <c r="D2057">
        <v>3500</v>
      </c>
      <c r="E2057">
        <v>2</v>
      </c>
      <c r="F2057">
        <v>3</v>
      </c>
      <c r="G2057">
        <v>1</v>
      </c>
      <c r="H2057">
        <v>1</v>
      </c>
      <c r="I2057" t="s">
        <v>50</v>
      </c>
      <c r="J2057" t="s">
        <v>55</v>
      </c>
      <c r="K2057" t="s">
        <v>51</v>
      </c>
      <c r="L2057">
        <v>3</v>
      </c>
      <c r="M2057">
        <v>5999.8</v>
      </c>
      <c r="N2057">
        <v>1854</v>
      </c>
      <c r="O2057">
        <v>24904</v>
      </c>
      <c r="P2057">
        <v>356043.4</v>
      </c>
      <c r="U2057" t="s">
        <v>61</v>
      </c>
      <c r="W2057" t="s">
        <v>58</v>
      </c>
    </row>
    <row r="2058" spans="1:26" x14ac:dyDescent="0.3">
      <c r="A2058" t="s">
        <v>154</v>
      </c>
      <c r="B2058">
        <v>332</v>
      </c>
      <c r="C2058">
        <v>3501</v>
      </c>
      <c r="D2058">
        <v>4000</v>
      </c>
      <c r="E2058">
        <v>5</v>
      </c>
      <c r="F2058">
        <v>3</v>
      </c>
      <c r="G2058">
        <v>2</v>
      </c>
      <c r="H2058">
        <v>1</v>
      </c>
      <c r="I2058" t="s">
        <v>50</v>
      </c>
      <c r="K2058" t="s">
        <v>51</v>
      </c>
      <c r="L2058">
        <v>2</v>
      </c>
      <c r="M2058">
        <v>4754.2</v>
      </c>
      <c r="N2058">
        <v>1761.8</v>
      </c>
      <c r="O2058">
        <v>20505.400000000001</v>
      </c>
      <c r="P2058">
        <v>293878.40000000002</v>
      </c>
      <c r="R2058" t="s">
        <v>60</v>
      </c>
      <c r="W2058" t="s">
        <v>340</v>
      </c>
      <c r="Z2058" t="s">
        <v>62</v>
      </c>
    </row>
    <row r="2059" spans="1:26" x14ac:dyDescent="0.3">
      <c r="A2059" t="s">
        <v>154</v>
      </c>
      <c r="B2059">
        <v>332</v>
      </c>
      <c r="C2059">
        <v>4001</v>
      </c>
      <c r="D2059">
        <v>4500</v>
      </c>
      <c r="E2059">
        <v>3</v>
      </c>
      <c r="F2059">
        <v>3</v>
      </c>
      <c r="G2059">
        <v>2</v>
      </c>
      <c r="H2059">
        <v>1</v>
      </c>
      <c r="I2059" t="s">
        <v>50</v>
      </c>
      <c r="K2059" t="s">
        <v>51</v>
      </c>
      <c r="L2059">
        <v>2</v>
      </c>
      <c r="M2059">
        <v>2394.9</v>
      </c>
      <c r="N2059">
        <v>502.5</v>
      </c>
      <c r="O2059">
        <v>13658.1</v>
      </c>
      <c r="P2059">
        <v>222808.3</v>
      </c>
      <c r="R2059" t="s">
        <v>60</v>
      </c>
      <c r="W2059" t="s">
        <v>340</v>
      </c>
      <c r="X2059" t="s">
        <v>341</v>
      </c>
    </row>
    <row r="2060" spans="1:26" x14ac:dyDescent="0.3">
      <c r="A2060" t="s">
        <v>154</v>
      </c>
      <c r="B2060">
        <v>332</v>
      </c>
      <c r="C2060">
        <v>4501</v>
      </c>
      <c r="D2060">
        <v>5000</v>
      </c>
      <c r="E2060">
        <v>2</v>
      </c>
      <c r="F2060">
        <v>3</v>
      </c>
      <c r="G2060">
        <v>2</v>
      </c>
      <c r="H2060">
        <v>1</v>
      </c>
      <c r="I2060" t="s">
        <v>50</v>
      </c>
      <c r="K2060" t="s">
        <v>51</v>
      </c>
      <c r="L2060">
        <v>1</v>
      </c>
      <c r="M2060">
        <v>743.9</v>
      </c>
      <c r="N2060">
        <v>227</v>
      </c>
      <c r="O2060">
        <v>3490.7</v>
      </c>
      <c r="P2060">
        <v>37939.699999999997</v>
      </c>
      <c r="W2060" t="s">
        <v>340</v>
      </c>
      <c r="X2060" t="s">
        <v>341</v>
      </c>
    </row>
    <row r="2061" spans="1:26" x14ac:dyDescent="0.3">
      <c r="A2061" t="s">
        <v>154</v>
      </c>
      <c r="B2061">
        <v>332</v>
      </c>
      <c r="C2061">
        <v>5001</v>
      </c>
      <c r="D2061">
        <v>5500</v>
      </c>
      <c r="E2061">
        <v>1</v>
      </c>
      <c r="F2061">
        <v>3</v>
      </c>
      <c r="G2061">
        <v>2</v>
      </c>
      <c r="H2061">
        <v>2</v>
      </c>
      <c r="I2061" t="s">
        <v>50</v>
      </c>
      <c r="K2061" t="s">
        <v>51</v>
      </c>
      <c r="L2061">
        <v>0</v>
      </c>
      <c r="M2061">
        <v>0</v>
      </c>
      <c r="N2061">
        <v>0</v>
      </c>
      <c r="O2061">
        <v>690.5</v>
      </c>
      <c r="P2061">
        <v>3803.4</v>
      </c>
      <c r="X2061" t="s">
        <v>922</v>
      </c>
    </row>
    <row r="2062" spans="1:26" x14ac:dyDescent="0.3">
      <c r="A2062" t="s">
        <v>154</v>
      </c>
      <c r="B2062">
        <v>332</v>
      </c>
      <c r="C2062">
        <v>5501</v>
      </c>
      <c r="D2062">
        <v>6000</v>
      </c>
      <c r="E2062">
        <v>1</v>
      </c>
      <c r="F2062">
        <v>3</v>
      </c>
      <c r="G2062">
        <v>2</v>
      </c>
      <c r="H2062">
        <v>2</v>
      </c>
      <c r="I2062" t="s">
        <v>50</v>
      </c>
      <c r="K2062" t="s">
        <v>51</v>
      </c>
      <c r="L2062">
        <v>0</v>
      </c>
      <c r="M2062">
        <v>0</v>
      </c>
      <c r="N2062">
        <v>0</v>
      </c>
      <c r="O2062">
        <v>225.4</v>
      </c>
      <c r="P2062">
        <v>2054.1</v>
      </c>
    </row>
    <row r="2063" spans="1:26" x14ac:dyDescent="0.3">
      <c r="A2063" t="s">
        <v>154</v>
      </c>
      <c r="B2063">
        <v>340</v>
      </c>
      <c r="C2063">
        <v>501</v>
      </c>
      <c r="D2063">
        <v>1000</v>
      </c>
      <c r="E2063">
        <v>1</v>
      </c>
      <c r="F2063">
        <v>3</v>
      </c>
      <c r="G2063">
        <v>2</v>
      </c>
      <c r="H2063">
        <v>2</v>
      </c>
      <c r="I2063" t="s">
        <v>2</v>
      </c>
      <c r="L2063">
        <v>0</v>
      </c>
      <c r="M2063">
        <v>0</v>
      </c>
      <c r="N2063">
        <v>0</v>
      </c>
      <c r="O2063">
        <v>243.4</v>
      </c>
      <c r="P2063">
        <v>814.3</v>
      </c>
      <c r="X2063" t="s">
        <v>291</v>
      </c>
      <c r="Z2063" t="s">
        <v>779</v>
      </c>
    </row>
    <row r="2064" spans="1:26" x14ac:dyDescent="0.3">
      <c r="A2064" t="s">
        <v>154</v>
      </c>
      <c r="B2064">
        <v>340</v>
      </c>
      <c r="C2064">
        <v>2001</v>
      </c>
      <c r="D2064">
        <v>2500</v>
      </c>
      <c r="E2064">
        <v>1</v>
      </c>
      <c r="F2064">
        <v>3</v>
      </c>
      <c r="G2064">
        <v>2</v>
      </c>
      <c r="H2064">
        <v>1</v>
      </c>
      <c r="I2064" t="s">
        <v>9</v>
      </c>
      <c r="K2064" t="s">
        <v>63</v>
      </c>
      <c r="L2064">
        <v>2</v>
      </c>
      <c r="M2064">
        <v>6790.6</v>
      </c>
      <c r="N2064">
        <v>1861.2</v>
      </c>
      <c r="O2064">
        <v>4971.2</v>
      </c>
      <c r="P2064">
        <v>54857.9</v>
      </c>
      <c r="U2064" t="s">
        <v>28</v>
      </c>
      <c r="W2064" t="s">
        <v>65</v>
      </c>
      <c r="X2064" t="s">
        <v>784</v>
      </c>
      <c r="Y2064" t="s">
        <v>785</v>
      </c>
      <c r="Z2064" t="s">
        <v>786</v>
      </c>
    </row>
    <row r="2065" spans="1:26" x14ac:dyDescent="0.3">
      <c r="A2065" t="s">
        <v>154</v>
      </c>
      <c r="B2065">
        <v>340</v>
      </c>
      <c r="C2065">
        <v>2501</v>
      </c>
      <c r="D2065">
        <v>3000</v>
      </c>
      <c r="E2065">
        <v>4</v>
      </c>
      <c r="F2065">
        <v>3</v>
      </c>
      <c r="G2065">
        <v>1</v>
      </c>
      <c r="H2065">
        <v>1</v>
      </c>
      <c r="I2065" t="s">
        <v>9</v>
      </c>
      <c r="K2065" t="s">
        <v>63</v>
      </c>
      <c r="L2065">
        <v>2</v>
      </c>
      <c r="M2065">
        <v>15741.7</v>
      </c>
      <c r="N2065">
        <v>5501.1</v>
      </c>
      <c r="O2065">
        <v>9992.5</v>
      </c>
      <c r="P2065">
        <v>109553</v>
      </c>
      <c r="U2065" t="s">
        <v>28</v>
      </c>
      <c r="W2065" t="s">
        <v>65</v>
      </c>
      <c r="X2065" t="s">
        <v>633</v>
      </c>
      <c r="Y2065" t="s">
        <v>634</v>
      </c>
      <c r="Z2065" t="s">
        <v>635</v>
      </c>
    </row>
    <row r="2066" spans="1:26" x14ac:dyDescent="0.3">
      <c r="A2066" t="s">
        <v>154</v>
      </c>
      <c r="B2066">
        <v>340</v>
      </c>
      <c r="C2066">
        <v>3001</v>
      </c>
      <c r="D2066">
        <v>3500</v>
      </c>
      <c r="E2066">
        <v>5</v>
      </c>
      <c r="F2066">
        <v>3</v>
      </c>
      <c r="G2066">
        <v>1</v>
      </c>
      <c r="H2066">
        <v>1</v>
      </c>
      <c r="I2066" t="s">
        <v>9</v>
      </c>
      <c r="K2066" t="s">
        <v>63</v>
      </c>
      <c r="L2066">
        <v>2</v>
      </c>
      <c r="M2066">
        <v>15227.7</v>
      </c>
      <c r="N2066">
        <v>4417.3999999999996</v>
      </c>
      <c r="O2066">
        <v>8572.5</v>
      </c>
      <c r="P2066">
        <v>85620.1</v>
      </c>
      <c r="U2066" t="s">
        <v>28</v>
      </c>
      <c r="W2066" t="s">
        <v>65</v>
      </c>
      <c r="X2066" t="s">
        <v>636</v>
      </c>
      <c r="Y2066" t="s">
        <v>68</v>
      </c>
      <c r="Z2066" t="s">
        <v>69</v>
      </c>
    </row>
    <row r="2067" spans="1:26" x14ac:dyDescent="0.3">
      <c r="A2067" t="s">
        <v>154</v>
      </c>
      <c r="B2067">
        <v>340</v>
      </c>
      <c r="C2067">
        <v>3501</v>
      </c>
      <c r="D2067">
        <v>4000</v>
      </c>
      <c r="E2067">
        <v>4</v>
      </c>
      <c r="F2067">
        <v>3</v>
      </c>
      <c r="G2067">
        <v>1</v>
      </c>
      <c r="H2067">
        <v>1</v>
      </c>
      <c r="I2067" t="s">
        <v>66</v>
      </c>
      <c r="K2067" t="s">
        <v>67</v>
      </c>
      <c r="L2067">
        <v>2</v>
      </c>
      <c r="M2067">
        <v>6198.4</v>
      </c>
      <c r="N2067">
        <v>1932.9</v>
      </c>
      <c r="O2067">
        <v>3662.1</v>
      </c>
      <c r="P2067">
        <v>40811.300000000003</v>
      </c>
      <c r="U2067" t="s">
        <v>28</v>
      </c>
      <c r="W2067" t="s">
        <v>65</v>
      </c>
      <c r="X2067" t="s">
        <v>787</v>
      </c>
      <c r="Z2067" t="s">
        <v>788</v>
      </c>
    </row>
    <row r="2068" spans="1:26" x14ac:dyDescent="0.3">
      <c r="A2068" t="s">
        <v>154</v>
      </c>
      <c r="B2068">
        <v>340</v>
      </c>
      <c r="C2068">
        <v>4001</v>
      </c>
      <c r="D2068">
        <v>4500</v>
      </c>
      <c r="E2068">
        <v>3</v>
      </c>
      <c r="F2068">
        <v>3</v>
      </c>
      <c r="G2068">
        <v>2</v>
      </c>
      <c r="H2068">
        <v>1</v>
      </c>
      <c r="I2068" t="s">
        <v>293</v>
      </c>
      <c r="K2068" t="s">
        <v>67</v>
      </c>
      <c r="L2068">
        <v>1</v>
      </c>
      <c r="M2068">
        <v>2994.1</v>
      </c>
      <c r="N2068">
        <v>460.9</v>
      </c>
      <c r="O2068">
        <v>2172.6</v>
      </c>
      <c r="P2068">
        <v>20782.7</v>
      </c>
      <c r="U2068" t="s">
        <v>28</v>
      </c>
      <c r="X2068" t="s">
        <v>789</v>
      </c>
    </row>
    <row r="2069" spans="1:26" x14ac:dyDescent="0.3">
      <c r="A2069" t="s">
        <v>154</v>
      </c>
      <c r="B2069">
        <v>340</v>
      </c>
      <c r="C2069">
        <v>4501</v>
      </c>
      <c r="D2069">
        <v>5000</v>
      </c>
      <c r="E2069">
        <v>3</v>
      </c>
      <c r="F2069">
        <v>3</v>
      </c>
      <c r="G2069">
        <v>2</v>
      </c>
      <c r="H2069">
        <v>1</v>
      </c>
      <c r="I2069" t="s">
        <v>293</v>
      </c>
      <c r="K2069" t="s">
        <v>67</v>
      </c>
      <c r="L2069">
        <v>1</v>
      </c>
      <c r="M2069">
        <v>2630.5</v>
      </c>
      <c r="N2069">
        <v>774.6</v>
      </c>
      <c r="O2069">
        <v>684.3</v>
      </c>
      <c r="P2069">
        <v>5427</v>
      </c>
      <c r="U2069" t="s">
        <v>28</v>
      </c>
    </row>
    <row r="2070" spans="1:26" x14ac:dyDescent="0.3">
      <c r="A2070" t="s">
        <v>154</v>
      </c>
      <c r="B2070">
        <v>340</v>
      </c>
      <c r="C2070">
        <v>5001</v>
      </c>
      <c r="D2070">
        <v>5500</v>
      </c>
      <c r="E2070">
        <v>1</v>
      </c>
      <c r="F2070">
        <v>3</v>
      </c>
      <c r="G2070">
        <v>2</v>
      </c>
      <c r="H2070">
        <v>2</v>
      </c>
      <c r="I2070" t="s">
        <v>293</v>
      </c>
      <c r="K2070" t="s">
        <v>67</v>
      </c>
      <c r="L2070">
        <v>1</v>
      </c>
      <c r="M2070">
        <v>643.70000000000005</v>
      </c>
      <c r="N2070">
        <v>157.19999999999999</v>
      </c>
      <c r="O2070">
        <v>307.60000000000002</v>
      </c>
      <c r="P2070">
        <v>1585.8</v>
      </c>
      <c r="U2070" t="s">
        <v>28</v>
      </c>
    </row>
    <row r="2071" spans="1:26" x14ac:dyDescent="0.3">
      <c r="A2071" t="s">
        <v>154</v>
      </c>
      <c r="B2071">
        <v>340</v>
      </c>
      <c r="C2071">
        <v>5501</v>
      </c>
      <c r="D2071">
        <v>6000</v>
      </c>
      <c r="E2071">
        <v>1</v>
      </c>
      <c r="F2071">
        <v>3</v>
      </c>
      <c r="G2071">
        <v>2</v>
      </c>
      <c r="H2071">
        <v>2</v>
      </c>
      <c r="I2071" t="s">
        <v>310</v>
      </c>
      <c r="K2071" t="s">
        <v>303</v>
      </c>
      <c r="L2071">
        <v>1</v>
      </c>
      <c r="M2071">
        <v>350.3</v>
      </c>
      <c r="N2071">
        <v>11.5</v>
      </c>
      <c r="O2071">
        <v>18.7</v>
      </c>
      <c r="P2071">
        <v>51.4</v>
      </c>
      <c r="U2071" t="s">
        <v>28</v>
      </c>
    </row>
    <row r="2072" spans="1:26" x14ac:dyDescent="0.3">
      <c r="A2072" t="s">
        <v>154</v>
      </c>
      <c r="B2072">
        <v>340</v>
      </c>
      <c r="C2072">
        <v>6001</v>
      </c>
      <c r="D2072">
        <v>6500</v>
      </c>
      <c r="E2072">
        <v>1</v>
      </c>
      <c r="F2072">
        <v>3</v>
      </c>
      <c r="G2072">
        <v>3</v>
      </c>
      <c r="H2072">
        <v>2</v>
      </c>
      <c r="I2072" t="s">
        <v>798</v>
      </c>
      <c r="K2072" t="s">
        <v>70</v>
      </c>
      <c r="L2072">
        <v>1</v>
      </c>
      <c r="M2072">
        <v>97</v>
      </c>
      <c r="N2072">
        <v>2</v>
      </c>
      <c r="O2072">
        <v>40.1</v>
      </c>
      <c r="P2072">
        <v>117.6</v>
      </c>
      <c r="U2072" t="s">
        <v>28</v>
      </c>
    </row>
    <row r="2073" spans="1:26" x14ac:dyDescent="0.3">
      <c r="A2073" t="s">
        <v>154</v>
      </c>
      <c r="B2073">
        <v>351</v>
      </c>
      <c r="C2073">
        <v>1501</v>
      </c>
      <c r="D2073">
        <v>2000</v>
      </c>
      <c r="E2073">
        <v>1</v>
      </c>
      <c r="F2073">
        <v>3</v>
      </c>
      <c r="G2073">
        <v>1</v>
      </c>
      <c r="H2073">
        <v>1</v>
      </c>
      <c r="I2073" t="s">
        <v>12</v>
      </c>
      <c r="L2073">
        <v>5</v>
      </c>
      <c r="M2073">
        <v>2791.4</v>
      </c>
      <c r="N2073">
        <v>132.5</v>
      </c>
      <c r="O2073">
        <v>21784.9</v>
      </c>
      <c r="P2073">
        <v>204290.8</v>
      </c>
      <c r="S2073" t="s">
        <v>71</v>
      </c>
      <c r="U2073" t="s">
        <v>72</v>
      </c>
      <c r="Z2073" t="s">
        <v>73</v>
      </c>
    </row>
    <row r="2074" spans="1:26" x14ac:dyDescent="0.3">
      <c r="A2074" t="s">
        <v>154</v>
      </c>
      <c r="B2074">
        <v>351</v>
      </c>
      <c r="C2074">
        <v>2001</v>
      </c>
      <c r="D2074">
        <v>2500</v>
      </c>
      <c r="E2074">
        <v>1</v>
      </c>
      <c r="F2074">
        <v>3</v>
      </c>
      <c r="G2074">
        <v>1</v>
      </c>
      <c r="H2074">
        <v>1</v>
      </c>
      <c r="I2074" t="s">
        <v>74</v>
      </c>
      <c r="K2074" t="s">
        <v>70</v>
      </c>
      <c r="L2074">
        <v>1</v>
      </c>
      <c r="M2074">
        <v>764.7</v>
      </c>
      <c r="N2074">
        <v>179.1</v>
      </c>
      <c r="O2074">
        <v>25320.1</v>
      </c>
      <c r="P2074">
        <v>226717.7</v>
      </c>
      <c r="U2074" t="s">
        <v>28</v>
      </c>
      <c r="Z2074" t="s">
        <v>637</v>
      </c>
    </row>
    <row r="2075" spans="1:26" x14ac:dyDescent="0.3">
      <c r="A2075" t="s">
        <v>154</v>
      </c>
      <c r="B2075">
        <v>351</v>
      </c>
      <c r="C2075">
        <v>2501</v>
      </c>
      <c r="D2075">
        <v>3000</v>
      </c>
      <c r="E2075">
        <v>1</v>
      </c>
      <c r="F2075">
        <v>3</v>
      </c>
      <c r="G2075">
        <v>1</v>
      </c>
      <c r="H2075">
        <v>1</v>
      </c>
      <c r="I2075" t="s">
        <v>15</v>
      </c>
      <c r="K2075" t="s">
        <v>70</v>
      </c>
      <c r="L2075">
        <v>1</v>
      </c>
      <c r="M2075">
        <v>1383.3</v>
      </c>
      <c r="N2075">
        <v>477.2</v>
      </c>
      <c r="O2075">
        <v>13767.4</v>
      </c>
      <c r="P2075">
        <v>135774</v>
      </c>
      <c r="U2075" t="s">
        <v>28</v>
      </c>
      <c r="X2075" t="s">
        <v>75</v>
      </c>
      <c r="Z2075" t="s">
        <v>792</v>
      </c>
    </row>
    <row r="2076" spans="1:26" x14ac:dyDescent="0.3">
      <c r="A2076" t="s">
        <v>154</v>
      </c>
      <c r="B2076">
        <v>351</v>
      </c>
      <c r="C2076">
        <v>3001</v>
      </c>
      <c r="D2076">
        <v>3500</v>
      </c>
      <c r="E2076">
        <v>2</v>
      </c>
      <c r="F2076">
        <v>3</v>
      </c>
      <c r="G2076">
        <v>2</v>
      </c>
      <c r="H2076">
        <v>1</v>
      </c>
      <c r="I2076" t="s">
        <v>15</v>
      </c>
      <c r="K2076" t="s">
        <v>70</v>
      </c>
      <c r="L2076">
        <v>1</v>
      </c>
      <c r="M2076">
        <v>1249.7</v>
      </c>
      <c r="N2076">
        <v>305</v>
      </c>
      <c r="O2076">
        <v>10306</v>
      </c>
      <c r="P2076">
        <v>104619.3</v>
      </c>
      <c r="U2076" t="s">
        <v>28</v>
      </c>
      <c r="X2076" t="s">
        <v>294</v>
      </c>
      <c r="Z2076" t="s">
        <v>793</v>
      </c>
    </row>
    <row r="2077" spans="1:26" x14ac:dyDescent="0.3">
      <c r="A2077" t="s">
        <v>154</v>
      </c>
      <c r="B2077">
        <v>351</v>
      </c>
      <c r="C2077">
        <v>3501</v>
      </c>
      <c r="D2077">
        <v>4000</v>
      </c>
      <c r="E2077">
        <v>2</v>
      </c>
      <c r="F2077">
        <v>3</v>
      </c>
      <c r="G2077">
        <v>2</v>
      </c>
      <c r="H2077">
        <v>1</v>
      </c>
      <c r="I2077" t="s">
        <v>15</v>
      </c>
      <c r="K2077" t="s">
        <v>70</v>
      </c>
      <c r="L2077">
        <v>1</v>
      </c>
      <c r="M2077">
        <v>1863.9</v>
      </c>
      <c r="N2077">
        <v>298.8</v>
      </c>
      <c r="O2077">
        <v>3871.1</v>
      </c>
      <c r="P2077">
        <v>51676.1</v>
      </c>
      <c r="U2077" t="s">
        <v>28</v>
      </c>
      <c r="X2077" t="s">
        <v>512</v>
      </c>
      <c r="Z2077" t="s">
        <v>513</v>
      </c>
    </row>
    <row r="2078" spans="1:26" x14ac:dyDescent="0.3">
      <c r="A2078" t="s">
        <v>154</v>
      </c>
      <c r="B2078">
        <v>351</v>
      </c>
      <c r="C2078">
        <v>4001</v>
      </c>
      <c r="D2078">
        <v>4500</v>
      </c>
      <c r="E2078">
        <v>1</v>
      </c>
      <c r="F2078">
        <v>3</v>
      </c>
      <c r="G2078">
        <v>2</v>
      </c>
      <c r="H2078">
        <v>2</v>
      </c>
      <c r="I2078" t="s">
        <v>15</v>
      </c>
      <c r="K2078" t="s">
        <v>70</v>
      </c>
      <c r="L2078">
        <v>1</v>
      </c>
      <c r="M2078">
        <v>644.29999999999995</v>
      </c>
      <c r="N2078">
        <v>121.8</v>
      </c>
      <c r="O2078">
        <v>1039.4000000000001</v>
      </c>
      <c r="P2078">
        <v>6564.9</v>
      </c>
      <c r="U2078" t="s">
        <v>28</v>
      </c>
      <c r="X2078" t="s">
        <v>512</v>
      </c>
      <c r="Z2078" t="s">
        <v>923</v>
      </c>
    </row>
    <row r="2079" spans="1:26" x14ac:dyDescent="0.3">
      <c r="A2079" t="s">
        <v>154</v>
      </c>
      <c r="B2079">
        <v>351</v>
      </c>
      <c r="C2079">
        <v>4501</v>
      </c>
      <c r="D2079">
        <v>5000</v>
      </c>
      <c r="E2079">
        <v>1</v>
      </c>
      <c r="F2079">
        <v>3</v>
      </c>
      <c r="G2079">
        <v>3</v>
      </c>
      <c r="H2079">
        <v>2</v>
      </c>
      <c r="I2079" t="s">
        <v>15</v>
      </c>
      <c r="K2079" t="s">
        <v>70</v>
      </c>
      <c r="L2079">
        <v>1</v>
      </c>
      <c r="M2079">
        <v>70.2</v>
      </c>
      <c r="N2079">
        <v>7.9</v>
      </c>
      <c r="O2079">
        <v>162.19999999999999</v>
      </c>
      <c r="P2079">
        <v>657.2</v>
      </c>
      <c r="U2079" t="s">
        <v>28</v>
      </c>
      <c r="X2079" t="s">
        <v>512</v>
      </c>
    </row>
    <row r="2080" spans="1:26" x14ac:dyDescent="0.3">
      <c r="A2080" t="s">
        <v>154</v>
      </c>
      <c r="B2080">
        <v>351</v>
      </c>
      <c r="C2080">
        <v>5001</v>
      </c>
      <c r="D2080">
        <v>5500</v>
      </c>
      <c r="E2080">
        <v>1</v>
      </c>
      <c r="F2080">
        <v>3</v>
      </c>
      <c r="G2080">
        <v>3</v>
      </c>
      <c r="H2080">
        <v>2</v>
      </c>
      <c r="I2080" t="s">
        <v>15</v>
      </c>
      <c r="K2080" t="s">
        <v>70</v>
      </c>
      <c r="L2080">
        <v>1</v>
      </c>
      <c r="M2080">
        <v>102.2</v>
      </c>
      <c r="N2080">
        <v>1.3</v>
      </c>
      <c r="O2080">
        <v>134.4</v>
      </c>
      <c r="P2080">
        <v>946.5</v>
      </c>
      <c r="U2080" t="s">
        <v>28</v>
      </c>
      <c r="X2080" t="s">
        <v>512</v>
      </c>
    </row>
    <row r="2081" spans="1:26" x14ac:dyDescent="0.3">
      <c r="A2081" t="s">
        <v>154</v>
      </c>
      <c r="B2081">
        <v>351</v>
      </c>
      <c r="C2081">
        <v>6001</v>
      </c>
      <c r="D2081">
        <v>6500</v>
      </c>
      <c r="E2081">
        <v>1</v>
      </c>
      <c r="F2081">
        <v>3</v>
      </c>
      <c r="G2081">
        <v>2</v>
      </c>
      <c r="H2081">
        <v>2</v>
      </c>
      <c r="I2081" t="s">
        <v>15</v>
      </c>
      <c r="K2081" t="s">
        <v>70</v>
      </c>
      <c r="L2081">
        <v>1</v>
      </c>
      <c r="M2081">
        <v>158.9</v>
      </c>
      <c r="N2081">
        <v>24.2</v>
      </c>
      <c r="O2081">
        <v>45.1</v>
      </c>
      <c r="P2081">
        <v>110</v>
      </c>
      <c r="U2081" t="s">
        <v>28</v>
      </c>
    </row>
    <row r="2082" spans="1:26" x14ac:dyDescent="0.3">
      <c r="A2082" t="s">
        <v>154</v>
      </c>
      <c r="B2082">
        <v>352</v>
      </c>
      <c r="C2082">
        <v>2001</v>
      </c>
      <c r="D2082">
        <v>2500</v>
      </c>
      <c r="E2082">
        <v>1</v>
      </c>
      <c r="F2082">
        <v>3</v>
      </c>
      <c r="G2082">
        <v>1</v>
      </c>
      <c r="H2082">
        <v>1</v>
      </c>
      <c r="I2082" t="s">
        <v>15</v>
      </c>
      <c r="K2082" t="s">
        <v>70</v>
      </c>
      <c r="L2082">
        <v>4</v>
      </c>
      <c r="M2082">
        <v>8891.4</v>
      </c>
      <c r="N2082">
        <v>2609.6</v>
      </c>
      <c r="O2082">
        <v>5929.9</v>
      </c>
      <c r="P2082">
        <v>80606.100000000006</v>
      </c>
      <c r="T2082" t="s">
        <v>76</v>
      </c>
      <c r="V2082" t="s">
        <v>300</v>
      </c>
      <c r="W2082" t="s">
        <v>78</v>
      </c>
      <c r="Y2082" t="s">
        <v>796</v>
      </c>
      <c r="Z2082" t="s">
        <v>797</v>
      </c>
    </row>
    <row r="2083" spans="1:26" x14ac:dyDescent="0.3">
      <c r="A2083" t="s">
        <v>154</v>
      </c>
      <c r="B2083">
        <v>352</v>
      </c>
      <c r="C2083">
        <v>2501</v>
      </c>
      <c r="D2083">
        <v>3000</v>
      </c>
      <c r="E2083">
        <v>1</v>
      </c>
      <c r="F2083">
        <v>3</v>
      </c>
      <c r="G2083">
        <v>2</v>
      </c>
      <c r="H2083">
        <v>1</v>
      </c>
      <c r="I2083" t="s">
        <v>15</v>
      </c>
      <c r="K2083" t="s">
        <v>70</v>
      </c>
      <c r="L2083">
        <v>3</v>
      </c>
      <c r="M2083">
        <v>5910.3</v>
      </c>
      <c r="N2083">
        <v>2053.1</v>
      </c>
      <c r="O2083">
        <v>4563.8999999999996</v>
      </c>
      <c r="P2083">
        <v>93029.5</v>
      </c>
      <c r="V2083" t="s">
        <v>300</v>
      </c>
      <c r="W2083" t="s">
        <v>78</v>
      </c>
      <c r="Z2083" t="s">
        <v>477</v>
      </c>
    </row>
    <row r="2084" spans="1:26" x14ac:dyDescent="0.3">
      <c r="A2084" t="s">
        <v>154</v>
      </c>
      <c r="B2084">
        <v>352</v>
      </c>
      <c r="C2084">
        <v>3001</v>
      </c>
      <c r="D2084">
        <v>3500</v>
      </c>
      <c r="E2084">
        <v>1</v>
      </c>
      <c r="F2084">
        <v>3</v>
      </c>
      <c r="G2084">
        <v>3</v>
      </c>
      <c r="H2084">
        <v>2</v>
      </c>
      <c r="I2084" t="s">
        <v>15</v>
      </c>
      <c r="K2084" t="s">
        <v>70</v>
      </c>
      <c r="L2084">
        <v>2</v>
      </c>
      <c r="M2084">
        <v>76.099999999999994</v>
      </c>
      <c r="N2084">
        <v>23</v>
      </c>
      <c r="O2084">
        <v>126.8</v>
      </c>
      <c r="P2084">
        <v>2882.5</v>
      </c>
      <c r="V2084" t="s">
        <v>300</v>
      </c>
      <c r="W2084" t="s">
        <v>316</v>
      </c>
    </row>
    <row r="2085" spans="1:26" x14ac:dyDescent="0.3">
      <c r="A2085" t="s">
        <v>154</v>
      </c>
      <c r="B2085">
        <v>371</v>
      </c>
      <c r="C2085">
        <v>2501</v>
      </c>
      <c r="D2085">
        <v>3000</v>
      </c>
      <c r="E2085">
        <v>1</v>
      </c>
      <c r="F2085">
        <v>3</v>
      </c>
      <c r="G2085">
        <v>2</v>
      </c>
      <c r="H2085">
        <v>1</v>
      </c>
      <c r="I2085" t="s">
        <v>302</v>
      </c>
      <c r="K2085" t="s">
        <v>303</v>
      </c>
      <c r="L2085">
        <v>2</v>
      </c>
      <c r="M2085">
        <v>6085.4</v>
      </c>
      <c r="N2085">
        <v>453.8</v>
      </c>
      <c r="O2085">
        <v>2030.7</v>
      </c>
      <c r="P2085">
        <v>35896.1</v>
      </c>
      <c r="T2085" t="s">
        <v>56</v>
      </c>
      <c r="U2085" t="s">
        <v>28</v>
      </c>
      <c r="Z2085" t="s">
        <v>306</v>
      </c>
    </row>
    <row r="2086" spans="1:26" x14ac:dyDescent="0.3">
      <c r="A2086" t="s">
        <v>154</v>
      </c>
      <c r="B2086">
        <v>371</v>
      </c>
      <c r="C2086">
        <v>3001</v>
      </c>
      <c r="D2086">
        <v>3500</v>
      </c>
      <c r="E2086">
        <v>2</v>
      </c>
      <c r="F2086">
        <v>3</v>
      </c>
      <c r="G2086">
        <v>2</v>
      </c>
      <c r="H2086">
        <v>1</v>
      </c>
      <c r="I2086" t="s">
        <v>302</v>
      </c>
      <c r="K2086" t="s">
        <v>303</v>
      </c>
      <c r="L2086">
        <v>3</v>
      </c>
      <c r="M2086">
        <v>7531.8</v>
      </c>
      <c r="N2086">
        <v>1204.5999999999999</v>
      </c>
      <c r="O2086">
        <v>2736.3</v>
      </c>
      <c r="P2086">
        <v>38376</v>
      </c>
      <c r="T2086" t="s">
        <v>56</v>
      </c>
      <c r="U2086" t="s">
        <v>28</v>
      </c>
      <c r="V2086" t="s">
        <v>305</v>
      </c>
      <c r="Z2086" t="s">
        <v>924</v>
      </c>
    </row>
    <row r="2087" spans="1:26" x14ac:dyDescent="0.3">
      <c r="A2087" t="s">
        <v>154</v>
      </c>
      <c r="B2087">
        <v>371</v>
      </c>
      <c r="C2087">
        <v>3501</v>
      </c>
      <c r="D2087">
        <v>4000</v>
      </c>
      <c r="E2087">
        <v>2</v>
      </c>
      <c r="F2087">
        <v>3</v>
      </c>
      <c r="G2087">
        <v>2</v>
      </c>
      <c r="H2087">
        <v>1</v>
      </c>
      <c r="I2087" t="s">
        <v>302</v>
      </c>
      <c r="K2087" t="s">
        <v>303</v>
      </c>
      <c r="L2087">
        <v>3</v>
      </c>
      <c r="M2087">
        <v>8139.4</v>
      </c>
      <c r="N2087">
        <v>1938.3</v>
      </c>
      <c r="O2087">
        <v>3389</v>
      </c>
      <c r="P2087">
        <v>30765.7</v>
      </c>
      <c r="T2087" t="s">
        <v>56</v>
      </c>
      <c r="U2087" t="s">
        <v>28</v>
      </c>
      <c r="V2087" t="s">
        <v>305</v>
      </c>
      <c r="Z2087" t="s">
        <v>308</v>
      </c>
    </row>
    <row r="2088" spans="1:26" x14ac:dyDescent="0.3">
      <c r="A2088" t="s">
        <v>154</v>
      </c>
      <c r="B2088">
        <v>371</v>
      </c>
      <c r="C2088">
        <v>4001</v>
      </c>
      <c r="D2088">
        <v>4500</v>
      </c>
      <c r="E2088">
        <v>-12</v>
      </c>
      <c r="F2088">
        <v>3</v>
      </c>
      <c r="G2088">
        <v>1</v>
      </c>
      <c r="H2088">
        <v>1</v>
      </c>
      <c r="I2088" t="s">
        <v>302</v>
      </c>
      <c r="K2088" t="s">
        <v>303</v>
      </c>
      <c r="L2088">
        <v>3</v>
      </c>
      <c r="M2088">
        <v>10823.7</v>
      </c>
      <c r="N2088">
        <v>2412</v>
      </c>
      <c r="O2088">
        <v>6815.9</v>
      </c>
      <c r="P2088">
        <v>44931.1</v>
      </c>
      <c r="T2088" t="s">
        <v>56</v>
      </c>
      <c r="U2088" t="s">
        <v>28</v>
      </c>
      <c r="V2088" t="s">
        <v>305</v>
      </c>
      <c r="X2088" t="s">
        <v>309</v>
      </c>
    </row>
    <row r="2089" spans="1:26" x14ac:dyDescent="0.3">
      <c r="A2089" t="s">
        <v>154</v>
      </c>
      <c r="B2089">
        <v>371</v>
      </c>
      <c r="C2089">
        <v>6001</v>
      </c>
      <c r="D2089">
        <v>6500</v>
      </c>
      <c r="E2089">
        <v>3</v>
      </c>
      <c r="F2089">
        <v>3</v>
      </c>
      <c r="G2089">
        <v>2</v>
      </c>
      <c r="H2089">
        <v>2</v>
      </c>
      <c r="I2089" t="s">
        <v>798</v>
      </c>
      <c r="K2089" t="s">
        <v>303</v>
      </c>
      <c r="L2089">
        <v>1</v>
      </c>
      <c r="M2089">
        <v>975.2</v>
      </c>
      <c r="N2089">
        <v>125.3</v>
      </c>
      <c r="O2089">
        <v>225.2</v>
      </c>
      <c r="P2089">
        <v>1755.5</v>
      </c>
      <c r="U2089" t="s">
        <v>28</v>
      </c>
      <c r="X2089" t="s">
        <v>307</v>
      </c>
    </row>
    <row r="2090" spans="1:26" x14ac:dyDescent="0.3">
      <c r="A2090" t="s">
        <v>154</v>
      </c>
      <c r="B2090">
        <v>371</v>
      </c>
      <c r="C2090">
        <v>6501</v>
      </c>
      <c r="D2090">
        <v>7000</v>
      </c>
      <c r="E2090">
        <v>1</v>
      </c>
      <c r="F2090">
        <v>3</v>
      </c>
      <c r="G2090">
        <v>3</v>
      </c>
      <c r="H2090">
        <v>2</v>
      </c>
      <c r="I2090" t="s">
        <v>310</v>
      </c>
      <c r="K2090" t="s">
        <v>303</v>
      </c>
      <c r="L2090">
        <v>1</v>
      </c>
      <c r="M2090">
        <v>219.4</v>
      </c>
      <c r="N2090">
        <v>56.7</v>
      </c>
      <c r="O2090">
        <v>47</v>
      </c>
      <c r="P2090">
        <v>336</v>
      </c>
      <c r="U2090" t="s">
        <v>28</v>
      </c>
    </row>
    <row r="2091" spans="1:26" x14ac:dyDescent="0.3">
      <c r="A2091" t="s">
        <v>154</v>
      </c>
      <c r="B2091">
        <v>372</v>
      </c>
      <c r="C2091">
        <v>1501</v>
      </c>
      <c r="D2091">
        <v>2000</v>
      </c>
      <c r="E2091">
        <v>1</v>
      </c>
      <c r="F2091">
        <v>3</v>
      </c>
      <c r="G2091">
        <v>2</v>
      </c>
      <c r="H2091">
        <v>1</v>
      </c>
      <c r="I2091" t="s">
        <v>312</v>
      </c>
      <c r="K2091" t="s">
        <v>70</v>
      </c>
      <c r="L2091">
        <v>5</v>
      </c>
      <c r="M2091">
        <v>7294</v>
      </c>
      <c r="N2091">
        <v>930.6</v>
      </c>
      <c r="O2091">
        <v>629.1</v>
      </c>
      <c r="P2091">
        <v>17885.900000000001</v>
      </c>
      <c r="Q2091" t="s">
        <v>992</v>
      </c>
      <c r="U2091" t="s">
        <v>28</v>
      </c>
      <c r="W2091" t="s">
        <v>800</v>
      </c>
    </row>
    <row r="2092" spans="1:26" x14ac:dyDescent="0.3">
      <c r="A2092" t="s">
        <v>154</v>
      </c>
      <c r="B2092">
        <v>372</v>
      </c>
      <c r="C2092">
        <v>2001</v>
      </c>
      <c r="D2092">
        <v>2500</v>
      </c>
      <c r="E2092">
        <v>1</v>
      </c>
      <c r="F2092">
        <v>3</v>
      </c>
      <c r="G2092">
        <v>2</v>
      </c>
      <c r="H2092">
        <v>1</v>
      </c>
      <c r="I2092" t="s">
        <v>312</v>
      </c>
      <c r="K2092" t="s">
        <v>70</v>
      </c>
      <c r="L2092">
        <v>4</v>
      </c>
      <c r="M2092">
        <v>9779.9</v>
      </c>
      <c r="N2092">
        <v>1855.6</v>
      </c>
      <c r="O2092">
        <v>1384</v>
      </c>
      <c r="P2092">
        <v>16188.5</v>
      </c>
      <c r="Q2092" t="s">
        <v>448</v>
      </c>
      <c r="U2092" t="s">
        <v>28</v>
      </c>
      <c r="W2092" t="s">
        <v>800</v>
      </c>
      <c r="Z2092" t="s">
        <v>315</v>
      </c>
    </row>
    <row r="2093" spans="1:26" x14ac:dyDescent="0.3">
      <c r="A2093" t="s">
        <v>154</v>
      </c>
      <c r="B2093">
        <v>372</v>
      </c>
      <c r="C2093">
        <v>2501</v>
      </c>
      <c r="D2093">
        <v>3000</v>
      </c>
      <c r="E2093">
        <v>1</v>
      </c>
      <c r="F2093">
        <v>3</v>
      </c>
      <c r="G2093">
        <v>2</v>
      </c>
      <c r="H2093">
        <v>1</v>
      </c>
      <c r="I2093" t="s">
        <v>312</v>
      </c>
      <c r="K2093" t="s">
        <v>70</v>
      </c>
      <c r="L2093">
        <v>4</v>
      </c>
      <c r="M2093">
        <v>11161.6</v>
      </c>
      <c r="N2093">
        <v>4011.3</v>
      </c>
      <c r="O2093">
        <v>3594.7</v>
      </c>
      <c r="P2093">
        <v>42458.6</v>
      </c>
      <c r="U2093" t="s">
        <v>28</v>
      </c>
      <c r="W2093" t="s">
        <v>313</v>
      </c>
      <c r="Z2093" t="s">
        <v>315</v>
      </c>
    </row>
    <row r="2094" spans="1:26" x14ac:dyDescent="0.3">
      <c r="A2094" t="s">
        <v>154</v>
      </c>
      <c r="B2094">
        <v>372</v>
      </c>
      <c r="C2094">
        <v>3001</v>
      </c>
      <c r="D2094">
        <v>3500</v>
      </c>
      <c r="E2094">
        <v>1</v>
      </c>
      <c r="F2094">
        <v>3</v>
      </c>
      <c r="G2094">
        <v>2</v>
      </c>
      <c r="H2094">
        <v>1</v>
      </c>
      <c r="I2094" t="s">
        <v>312</v>
      </c>
      <c r="K2094" t="s">
        <v>70</v>
      </c>
      <c r="L2094">
        <v>3</v>
      </c>
      <c r="M2094">
        <v>8667.9</v>
      </c>
      <c r="N2094">
        <v>3508.7</v>
      </c>
      <c r="O2094">
        <v>2597.1999999999998</v>
      </c>
      <c r="P2094">
        <v>30550.9</v>
      </c>
      <c r="U2094" t="s">
        <v>28</v>
      </c>
      <c r="W2094" t="s">
        <v>909</v>
      </c>
      <c r="X2094" t="s">
        <v>314</v>
      </c>
      <c r="Z2094" t="s">
        <v>315</v>
      </c>
    </row>
    <row r="2095" spans="1:26" x14ac:dyDescent="0.3">
      <c r="A2095" t="s">
        <v>154</v>
      </c>
      <c r="B2095">
        <v>372</v>
      </c>
      <c r="C2095">
        <v>3501</v>
      </c>
      <c r="D2095">
        <v>4000</v>
      </c>
      <c r="E2095">
        <v>1</v>
      </c>
      <c r="F2095">
        <v>3</v>
      </c>
      <c r="G2095">
        <v>2</v>
      </c>
      <c r="H2095">
        <v>1</v>
      </c>
      <c r="I2095" t="s">
        <v>312</v>
      </c>
      <c r="K2095" t="s">
        <v>70</v>
      </c>
      <c r="L2095">
        <v>2</v>
      </c>
      <c r="M2095">
        <v>6180.7</v>
      </c>
      <c r="N2095">
        <v>2216.1999999999998</v>
      </c>
      <c r="O2095">
        <v>665.7</v>
      </c>
      <c r="P2095">
        <v>11454</v>
      </c>
      <c r="U2095" t="s">
        <v>28</v>
      </c>
      <c r="W2095" t="s">
        <v>316</v>
      </c>
      <c r="X2095" t="s">
        <v>314</v>
      </c>
      <c r="Z2095" t="s">
        <v>517</v>
      </c>
    </row>
    <row r="2096" spans="1:26" x14ac:dyDescent="0.3">
      <c r="A2096" t="s">
        <v>154</v>
      </c>
      <c r="B2096">
        <v>372</v>
      </c>
      <c r="C2096">
        <v>4001</v>
      </c>
      <c r="D2096">
        <v>4500</v>
      </c>
      <c r="E2096">
        <v>1</v>
      </c>
      <c r="F2096">
        <v>3</v>
      </c>
      <c r="G2096">
        <v>2</v>
      </c>
      <c r="H2096">
        <v>1</v>
      </c>
      <c r="I2096" t="s">
        <v>312</v>
      </c>
      <c r="K2096" t="s">
        <v>70</v>
      </c>
      <c r="L2096">
        <v>2</v>
      </c>
      <c r="M2096">
        <v>2901</v>
      </c>
      <c r="N2096">
        <v>866.1</v>
      </c>
      <c r="O2096">
        <v>597.9</v>
      </c>
      <c r="P2096">
        <v>5611.8</v>
      </c>
      <c r="U2096" t="s">
        <v>28</v>
      </c>
      <c r="W2096" t="s">
        <v>316</v>
      </c>
      <c r="X2096" t="s">
        <v>314</v>
      </c>
      <c r="Z2096" t="s">
        <v>925</v>
      </c>
    </row>
    <row r="2097" spans="1:26" x14ac:dyDescent="0.3">
      <c r="A2097" t="s">
        <v>154</v>
      </c>
      <c r="B2097">
        <v>372</v>
      </c>
      <c r="C2097">
        <v>4501</v>
      </c>
      <c r="D2097">
        <v>5000</v>
      </c>
      <c r="E2097">
        <v>1</v>
      </c>
      <c r="F2097">
        <v>3</v>
      </c>
      <c r="G2097">
        <v>3</v>
      </c>
      <c r="H2097">
        <v>2</v>
      </c>
      <c r="I2097" t="s">
        <v>312</v>
      </c>
      <c r="K2097" t="s">
        <v>70</v>
      </c>
      <c r="L2097">
        <v>2</v>
      </c>
      <c r="M2097">
        <v>373.5</v>
      </c>
      <c r="N2097">
        <v>61.1</v>
      </c>
      <c r="O2097">
        <v>72.2</v>
      </c>
      <c r="P2097">
        <v>687.3</v>
      </c>
      <c r="U2097" t="s">
        <v>28</v>
      </c>
      <c r="W2097" t="s">
        <v>316</v>
      </c>
      <c r="Z2097" t="s">
        <v>925</v>
      </c>
    </row>
    <row r="2098" spans="1:26" x14ac:dyDescent="0.3">
      <c r="A2098" t="s">
        <v>154</v>
      </c>
      <c r="B2098">
        <v>372</v>
      </c>
      <c r="C2098">
        <v>5501</v>
      </c>
      <c r="D2098">
        <v>6000</v>
      </c>
      <c r="E2098">
        <v>1</v>
      </c>
      <c r="F2098">
        <v>3</v>
      </c>
      <c r="G2098">
        <v>3</v>
      </c>
      <c r="H2098">
        <v>2</v>
      </c>
      <c r="I2098" t="s">
        <v>312</v>
      </c>
      <c r="K2098" t="s">
        <v>70</v>
      </c>
      <c r="L2098">
        <v>2</v>
      </c>
      <c r="M2098">
        <v>274.60000000000002</v>
      </c>
      <c r="N2098">
        <v>32.299999999999997</v>
      </c>
      <c r="O2098">
        <v>124.4</v>
      </c>
      <c r="P2098">
        <v>1441.3</v>
      </c>
      <c r="U2098" t="s">
        <v>28</v>
      </c>
      <c r="W2098" t="s">
        <v>316</v>
      </c>
    </row>
    <row r="2099" spans="1:26" x14ac:dyDescent="0.3">
      <c r="A2099" t="s">
        <v>154</v>
      </c>
      <c r="B2099">
        <v>372</v>
      </c>
      <c r="C2099">
        <v>6001</v>
      </c>
      <c r="D2099">
        <v>6500</v>
      </c>
      <c r="E2099">
        <v>1</v>
      </c>
      <c r="F2099">
        <v>3</v>
      </c>
      <c r="G2099">
        <v>2</v>
      </c>
      <c r="H2099">
        <v>2</v>
      </c>
      <c r="I2099" t="s">
        <v>518</v>
      </c>
      <c r="K2099" t="s">
        <v>70</v>
      </c>
      <c r="L2099">
        <v>2</v>
      </c>
      <c r="M2099">
        <v>277.3</v>
      </c>
      <c r="N2099">
        <v>58.3</v>
      </c>
      <c r="O2099">
        <v>173.2</v>
      </c>
      <c r="P2099">
        <v>2001.7</v>
      </c>
      <c r="U2099" t="s">
        <v>28</v>
      </c>
      <c r="W2099" t="s">
        <v>316</v>
      </c>
    </row>
    <row r="2100" spans="1:26" x14ac:dyDescent="0.3">
      <c r="A2100" t="s">
        <v>154</v>
      </c>
      <c r="B2100">
        <v>380</v>
      </c>
      <c r="C2100">
        <v>1001</v>
      </c>
      <c r="D2100">
        <v>1500</v>
      </c>
      <c r="E2100">
        <v>1</v>
      </c>
      <c r="F2100">
        <v>3</v>
      </c>
      <c r="G2100">
        <v>2</v>
      </c>
      <c r="H2100">
        <v>1</v>
      </c>
      <c r="I2100" t="s">
        <v>15</v>
      </c>
      <c r="J2100" t="s">
        <v>80</v>
      </c>
      <c r="L2100">
        <v>8</v>
      </c>
      <c r="M2100">
        <v>23064</v>
      </c>
      <c r="N2100">
        <v>4442.1000000000004</v>
      </c>
      <c r="O2100">
        <v>1460.9</v>
      </c>
      <c r="P2100">
        <v>23390.799999999999</v>
      </c>
      <c r="S2100" t="s">
        <v>81</v>
      </c>
      <c r="U2100" t="s">
        <v>82</v>
      </c>
      <c r="V2100" t="s">
        <v>83</v>
      </c>
      <c r="W2100" t="s">
        <v>803</v>
      </c>
      <c r="Y2100" t="s">
        <v>84</v>
      </c>
      <c r="Z2100" t="s">
        <v>804</v>
      </c>
    </row>
    <row r="2101" spans="1:26" x14ac:dyDescent="0.3">
      <c r="A2101" t="s">
        <v>154</v>
      </c>
      <c r="B2101">
        <v>380</v>
      </c>
      <c r="C2101">
        <v>1501</v>
      </c>
      <c r="D2101">
        <v>2000</v>
      </c>
      <c r="E2101">
        <v>1</v>
      </c>
      <c r="F2101">
        <v>3</v>
      </c>
      <c r="G2101">
        <v>2</v>
      </c>
      <c r="H2101">
        <v>1</v>
      </c>
      <c r="I2101" t="s">
        <v>15</v>
      </c>
      <c r="J2101" t="s">
        <v>80</v>
      </c>
      <c r="L2101">
        <v>5</v>
      </c>
      <c r="M2101">
        <v>24884.400000000001</v>
      </c>
      <c r="N2101">
        <v>6463.3</v>
      </c>
      <c r="O2101">
        <v>5843.1</v>
      </c>
      <c r="P2101">
        <v>107712.1</v>
      </c>
      <c r="U2101" t="s">
        <v>82</v>
      </c>
      <c r="W2101" t="s">
        <v>805</v>
      </c>
      <c r="Y2101" t="s">
        <v>84</v>
      </c>
      <c r="Z2101" t="s">
        <v>85</v>
      </c>
    </row>
    <row r="2102" spans="1:26" x14ac:dyDescent="0.3">
      <c r="A2102" t="s">
        <v>154</v>
      </c>
      <c r="B2102">
        <v>380</v>
      </c>
      <c r="C2102">
        <v>2001</v>
      </c>
      <c r="D2102">
        <v>2500</v>
      </c>
      <c r="E2102">
        <v>1</v>
      </c>
      <c r="F2102">
        <v>3</v>
      </c>
      <c r="G2102">
        <v>2</v>
      </c>
      <c r="H2102">
        <v>1</v>
      </c>
      <c r="I2102" t="s">
        <v>15</v>
      </c>
      <c r="J2102" t="s">
        <v>320</v>
      </c>
      <c r="L2102">
        <v>5</v>
      </c>
      <c r="M2102">
        <v>9133.7999999999993</v>
      </c>
      <c r="N2102">
        <v>2178.5</v>
      </c>
      <c r="O2102">
        <v>5974.1</v>
      </c>
      <c r="P2102">
        <v>82097.899999999994</v>
      </c>
      <c r="U2102" t="s">
        <v>82</v>
      </c>
      <c r="V2102" t="s">
        <v>300</v>
      </c>
      <c r="W2102" t="s">
        <v>321</v>
      </c>
      <c r="Z2102" t="s">
        <v>806</v>
      </c>
    </row>
    <row r="2103" spans="1:26" x14ac:dyDescent="0.3">
      <c r="A2103" t="s">
        <v>154</v>
      </c>
      <c r="B2103">
        <v>380</v>
      </c>
      <c r="C2103">
        <v>2501</v>
      </c>
      <c r="D2103">
        <v>3000</v>
      </c>
      <c r="E2103">
        <v>1</v>
      </c>
      <c r="F2103">
        <v>3</v>
      </c>
      <c r="G2103">
        <v>2</v>
      </c>
      <c r="H2103">
        <v>1</v>
      </c>
      <c r="I2103" t="s">
        <v>15</v>
      </c>
      <c r="J2103" t="s">
        <v>320</v>
      </c>
      <c r="L2103">
        <v>2</v>
      </c>
      <c r="M2103">
        <v>1159.2</v>
      </c>
      <c r="N2103">
        <v>274.89999999999998</v>
      </c>
      <c r="O2103">
        <v>7028.3</v>
      </c>
      <c r="P2103">
        <v>101587.9</v>
      </c>
      <c r="V2103" t="s">
        <v>300</v>
      </c>
      <c r="W2103" t="s">
        <v>297</v>
      </c>
      <c r="Y2103" t="s">
        <v>322</v>
      </c>
      <c r="Z2103" t="s">
        <v>479</v>
      </c>
    </row>
    <row r="2104" spans="1:26" x14ac:dyDescent="0.3">
      <c r="A2104" t="s">
        <v>154</v>
      </c>
      <c r="B2104">
        <v>380</v>
      </c>
      <c r="C2104">
        <v>3001</v>
      </c>
      <c r="D2104">
        <v>3500</v>
      </c>
      <c r="E2104">
        <v>1</v>
      </c>
      <c r="F2104">
        <v>3</v>
      </c>
      <c r="G2104">
        <v>2</v>
      </c>
      <c r="H2104">
        <v>2</v>
      </c>
      <c r="I2104" t="s">
        <v>15</v>
      </c>
      <c r="J2104" t="s">
        <v>320</v>
      </c>
      <c r="L2104">
        <v>2</v>
      </c>
      <c r="M2104">
        <v>464</v>
      </c>
      <c r="N2104">
        <v>105</v>
      </c>
      <c r="O2104">
        <v>2118.1999999999998</v>
      </c>
      <c r="P2104">
        <v>18602.5</v>
      </c>
      <c r="V2104" t="s">
        <v>300</v>
      </c>
      <c r="W2104" t="s">
        <v>297</v>
      </c>
      <c r="Z2104" t="s">
        <v>911</v>
      </c>
    </row>
    <row r="2105" spans="1:26" x14ac:dyDescent="0.3">
      <c r="A2105" t="s">
        <v>154</v>
      </c>
      <c r="B2105">
        <v>390</v>
      </c>
      <c r="C2105">
        <v>1</v>
      </c>
      <c r="D2105">
        <v>500</v>
      </c>
      <c r="E2105">
        <v>1</v>
      </c>
      <c r="F2105">
        <v>3</v>
      </c>
      <c r="G2105">
        <v>2</v>
      </c>
      <c r="H2105">
        <v>2</v>
      </c>
      <c r="I2105" t="s">
        <v>9</v>
      </c>
      <c r="L2105">
        <v>0</v>
      </c>
      <c r="M2105">
        <v>0</v>
      </c>
      <c r="N2105">
        <v>0</v>
      </c>
      <c r="O2105">
        <v>381</v>
      </c>
      <c r="P2105">
        <v>879.8</v>
      </c>
      <c r="Z2105" t="s">
        <v>739</v>
      </c>
    </row>
    <row r="2106" spans="1:26" x14ac:dyDescent="0.3">
      <c r="A2106" t="s">
        <v>154</v>
      </c>
      <c r="B2106">
        <v>390</v>
      </c>
      <c r="C2106">
        <v>501</v>
      </c>
      <c r="D2106">
        <v>1000</v>
      </c>
      <c r="E2106">
        <v>1</v>
      </c>
      <c r="F2106">
        <v>3</v>
      </c>
      <c r="G2106">
        <v>1</v>
      </c>
      <c r="H2106">
        <v>2</v>
      </c>
      <c r="I2106" t="s">
        <v>9</v>
      </c>
      <c r="L2106">
        <v>0</v>
      </c>
      <c r="M2106">
        <v>0</v>
      </c>
      <c r="N2106">
        <v>0</v>
      </c>
      <c r="O2106">
        <v>1464.1</v>
      </c>
      <c r="P2106">
        <v>1650.1</v>
      </c>
      <c r="X2106" t="s">
        <v>740</v>
      </c>
      <c r="Y2106" t="s">
        <v>86</v>
      </c>
      <c r="Z2106" t="s">
        <v>741</v>
      </c>
    </row>
    <row r="2107" spans="1:26" x14ac:dyDescent="0.3">
      <c r="A2107" t="s">
        <v>154</v>
      </c>
      <c r="B2107">
        <v>390</v>
      </c>
      <c r="C2107">
        <v>2501</v>
      </c>
      <c r="D2107">
        <v>3000</v>
      </c>
      <c r="E2107">
        <v>1</v>
      </c>
      <c r="F2107">
        <v>3</v>
      </c>
      <c r="G2107">
        <v>3</v>
      </c>
      <c r="H2107">
        <v>3</v>
      </c>
      <c r="I2107" t="s">
        <v>2</v>
      </c>
      <c r="L2107">
        <v>0</v>
      </c>
      <c r="M2107">
        <v>0</v>
      </c>
      <c r="N2107">
        <v>0</v>
      </c>
      <c r="O2107">
        <v>65.900000000000006</v>
      </c>
      <c r="P2107">
        <v>127.3</v>
      </c>
    </row>
    <row r="2108" spans="1:26" x14ac:dyDescent="0.3">
      <c r="A2108" t="s">
        <v>154</v>
      </c>
      <c r="B2108">
        <v>390</v>
      </c>
      <c r="C2108">
        <v>3001</v>
      </c>
      <c r="D2108">
        <v>3500</v>
      </c>
      <c r="E2108">
        <v>1</v>
      </c>
      <c r="F2108">
        <v>3</v>
      </c>
      <c r="G2108">
        <v>3</v>
      </c>
      <c r="H2108">
        <v>3</v>
      </c>
      <c r="I2108" t="s">
        <v>2</v>
      </c>
      <c r="L2108">
        <v>0</v>
      </c>
      <c r="M2108">
        <v>0</v>
      </c>
      <c r="N2108">
        <v>0</v>
      </c>
      <c r="O2108">
        <v>0</v>
      </c>
      <c r="P2108">
        <v>0</v>
      </c>
    </row>
    <row r="2109" spans="1:26" x14ac:dyDescent="0.3">
      <c r="A2109" t="s">
        <v>154</v>
      </c>
      <c r="B2109">
        <v>511</v>
      </c>
      <c r="C2109">
        <v>3501</v>
      </c>
      <c r="D2109">
        <v>4000</v>
      </c>
      <c r="E2109">
        <v>1</v>
      </c>
      <c r="F2109">
        <v>3</v>
      </c>
      <c r="G2109">
        <v>3</v>
      </c>
      <c r="H2109">
        <v>2</v>
      </c>
      <c r="I2109" t="s">
        <v>38</v>
      </c>
      <c r="L2109">
        <v>0</v>
      </c>
      <c r="M2109">
        <v>0</v>
      </c>
      <c r="N2109">
        <v>0</v>
      </c>
      <c r="O2109">
        <v>280.3</v>
      </c>
      <c r="P2109">
        <v>1518.3</v>
      </c>
    </row>
    <row r="2110" spans="1:26" x14ac:dyDescent="0.3">
      <c r="A2110" t="s">
        <v>154</v>
      </c>
      <c r="B2110">
        <v>511</v>
      </c>
      <c r="C2110">
        <v>4001</v>
      </c>
      <c r="D2110">
        <v>4500</v>
      </c>
      <c r="E2110">
        <v>1</v>
      </c>
      <c r="F2110">
        <v>3</v>
      </c>
      <c r="G2110">
        <v>2</v>
      </c>
      <c r="H2110">
        <v>2</v>
      </c>
      <c r="I2110" t="s">
        <v>38</v>
      </c>
      <c r="K2110" t="s">
        <v>39</v>
      </c>
      <c r="L2110">
        <v>0</v>
      </c>
      <c r="M2110">
        <v>0</v>
      </c>
      <c r="N2110">
        <v>0</v>
      </c>
      <c r="O2110">
        <v>542.6</v>
      </c>
      <c r="P2110">
        <v>3521.1</v>
      </c>
    </row>
    <row r="2111" spans="1:26" x14ac:dyDescent="0.3">
      <c r="A2111" t="s">
        <v>154</v>
      </c>
      <c r="B2111">
        <v>511</v>
      </c>
      <c r="C2111">
        <v>4501</v>
      </c>
      <c r="D2111">
        <v>5000</v>
      </c>
      <c r="E2111">
        <v>1</v>
      </c>
      <c r="F2111">
        <v>3</v>
      </c>
      <c r="G2111">
        <v>2</v>
      </c>
      <c r="H2111">
        <v>2</v>
      </c>
      <c r="I2111" t="s">
        <v>38</v>
      </c>
      <c r="K2111" t="s">
        <v>39</v>
      </c>
      <c r="L2111">
        <v>0</v>
      </c>
      <c r="M2111">
        <v>0</v>
      </c>
      <c r="N2111">
        <v>0</v>
      </c>
      <c r="O2111">
        <v>1123.9000000000001</v>
      </c>
      <c r="P2111">
        <v>7943.9</v>
      </c>
    </row>
    <row r="2112" spans="1:26" x14ac:dyDescent="0.3">
      <c r="A2112" t="s">
        <v>154</v>
      </c>
      <c r="B2112">
        <v>511</v>
      </c>
      <c r="C2112">
        <v>5001</v>
      </c>
      <c r="D2112">
        <v>5500</v>
      </c>
      <c r="E2112">
        <v>1</v>
      </c>
      <c r="F2112">
        <v>3</v>
      </c>
      <c r="G2112">
        <v>2</v>
      </c>
      <c r="H2112">
        <v>2</v>
      </c>
      <c r="I2112" t="s">
        <v>38</v>
      </c>
      <c r="K2112" t="s">
        <v>39</v>
      </c>
      <c r="L2112">
        <v>0</v>
      </c>
      <c r="M2112">
        <v>0</v>
      </c>
      <c r="N2112">
        <v>0</v>
      </c>
      <c r="O2112">
        <v>2089.3000000000002</v>
      </c>
      <c r="P2112">
        <v>11463</v>
      </c>
      <c r="X2112" t="s">
        <v>428</v>
      </c>
    </row>
    <row r="2113" spans="1:26" x14ac:dyDescent="0.3">
      <c r="A2113" t="s">
        <v>154</v>
      </c>
      <c r="B2113">
        <v>511</v>
      </c>
      <c r="C2113">
        <v>5501</v>
      </c>
      <c r="D2113">
        <v>6000</v>
      </c>
      <c r="E2113">
        <v>1</v>
      </c>
      <c r="F2113">
        <v>3</v>
      </c>
      <c r="G2113">
        <v>2</v>
      </c>
      <c r="H2113">
        <v>2</v>
      </c>
      <c r="I2113" t="s">
        <v>38</v>
      </c>
      <c r="K2113" t="s">
        <v>39</v>
      </c>
      <c r="L2113">
        <v>0</v>
      </c>
      <c r="M2113">
        <v>0</v>
      </c>
      <c r="N2113">
        <v>0</v>
      </c>
      <c r="O2113">
        <v>698.7</v>
      </c>
      <c r="P2113">
        <v>6116.1</v>
      </c>
      <c r="X2113" t="s">
        <v>428</v>
      </c>
    </row>
    <row r="2114" spans="1:26" x14ac:dyDescent="0.3">
      <c r="A2114" t="s">
        <v>154</v>
      </c>
      <c r="B2114">
        <v>512</v>
      </c>
      <c r="C2114">
        <v>1501</v>
      </c>
      <c r="D2114">
        <v>2000</v>
      </c>
      <c r="E2114">
        <v>1</v>
      </c>
      <c r="F2114">
        <v>3</v>
      </c>
      <c r="G2114">
        <v>3</v>
      </c>
      <c r="H2114">
        <v>2</v>
      </c>
      <c r="I2114" t="s">
        <v>2</v>
      </c>
      <c r="L2114">
        <v>1</v>
      </c>
      <c r="M2114">
        <v>388.1</v>
      </c>
      <c r="N2114">
        <v>135.19999999999999</v>
      </c>
      <c r="O2114">
        <v>0</v>
      </c>
      <c r="P2114">
        <v>0</v>
      </c>
      <c r="U2114" t="s">
        <v>269</v>
      </c>
    </row>
    <row r="2115" spans="1:26" x14ac:dyDescent="0.3">
      <c r="A2115" t="s">
        <v>154</v>
      </c>
      <c r="B2115">
        <v>512</v>
      </c>
      <c r="C2115">
        <v>2001</v>
      </c>
      <c r="D2115">
        <v>2500</v>
      </c>
      <c r="E2115">
        <v>2</v>
      </c>
      <c r="F2115">
        <v>3</v>
      </c>
      <c r="G2115">
        <v>2</v>
      </c>
      <c r="H2115">
        <v>1</v>
      </c>
      <c r="I2115" t="s">
        <v>2</v>
      </c>
      <c r="K2115" t="s">
        <v>3</v>
      </c>
      <c r="L2115">
        <v>1</v>
      </c>
      <c r="M2115">
        <v>3083.7</v>
      </c>
      <c r="N2115">
        <v>1778.6</v>
      </c>
      <c r="O2115">
        <v>0.2</v>
      </c>
      <c r="P2115">
        <v>8.9</v>
      </c>
      <c r="U2115" t="s">
        <v>269</v>
      </c>
    </row>
    <row r="2116" spans="1:26" x14ac:dyDescent="0.3">
      <c r="A2116" t="s">
        <v>154</v>
      </c>
      <c r="B2116">
        <v>512</v>
      </c>
      <c r="C2116">
        <v>2501</v>
      </c>
      <c r="D2116">
        <v>3000</v>
      </c>
      <c r="E2116">
        <v>1</v>
      </c>
      <c r="F2116">
        <v>3</v>
      </c>
      <c r="G2116">
        <v>2</v>
      </c>
      <c r="H2116">
        <v>2</v>
      </c>
      <c r="I2116" t="s">
        <v>2</v>
      </c>
      <c r="K2116" t="s">
        <v>3</v>
      </c>
      <c r="L2116">
        <v>1</v>
      </c>
      <c r="M2116">
        <v>919.7</v>
      </c>
      <c r="N2116">
        <v>82.6</v>
      </c>
      <c r="O2116">
        <v>0.8</v>
      </c>
      <c r="P2116">
        <v>5.9</v>
      </c>
      <c r="U2116" t="s">
        <v>269</v>
      </c>
    </row>
    <row r="2117" spans="1:26" x14ac:dyDescent="0.3">
      <c r="A2117" t="s">
        <v>154</v>
      </c>
      <c r="B2117">
        <v>512</v>
      </c>
      <c r="C2117">
        <v>3001</v>
      </c>
      <c r="D2117">
        <v>3500</v>
      </c>
      <c r="E2117">
        <v>1</v>
      </c>
      <c r="F2117">
        <v>3</v>
      </c>
      <c r="G2117">
        <v>3</v>
      </c>
      <c r="H2117">
        <v>3</v>
      </c>
      <c r="I2117" t="s">
        <v>2</v>
      </c>
      <c r="K2117" t="s">
        <v>3</v>
      </c>
      <c r="L2117">
        <v>1</v>
      </c>
      <c r="M2117">
        <v>13</v>
      </c>
      <c r="N2117">
        <v>1.3</v>
      </c>
      <c r="O2117">
        <v>0</v>
      </c>
      <c r="P2117">
        <v>0.1</v>
      </c>
      <c r="U2117" t="s">
        <v>269</v>
      </c>
    </row>
    <row r="2118" spans="1:26" x14ac:dyDescent="0.3">
      <c r="A2118" t="s">
        <v>154</v>
      </c>
      <c r="B2118">
        <v>516</v>
      </c>
      <c r="C2118">
        <v>2001</v>
      </c>
      <c r="D2118">
        <v>2500</v>
      </c>
      <c r="E2118">
        <v>2</v>
      </c>
      <c r="F2118">
        <v>3</v>
      </c>
      <c r="G2118">
        <v>3</v>
      </c>
      <c r="H2118">
        <v>2</v>
      </c>
      <c r="I2118" t="s">
        <v>38</v>
      </c>
      <c r="L2118">
        <v>1</v>
      </c>
      <c r="M2118">
        <v>361.9</v>
      </c>
      <c r="N2118">
        <v>0.8</v>
      </c>
      <c r="O2118">
        <v>109.2</v>
      </c>
      <c r="P2118">
        <v>870.9</v>
      </c>
      <c r="W2118" t="s">
        <v>44</v>
      </c>
    </row>
    <row r="2119" spans="1:26" x14ac:dyDescent="0.3">
      <c r="A2119" t="s">
        <v>154</v>
      </c>
      <c r="B2119">
        <v>516</v>
      </c>
      <c r="C2119">
        <v>2501</v>
      </c>
      <c r="D2119">
        <v>3000</v>
      </c>
      <c r="E2119">
        <v>9</v>
      </c>
      <c r="F2119">
        <v>3</v>
      </c>
      <c r="G2119">
        <v>2</v>
      </c>
      <c r="H2119">
        <v>2</v>
      </c>
      <c r="I2119" t="s">
        <v>38</v>
      </c>
      <c r="K2119" t="s">
        <v>46</v>
      </c>
      <c r="L2119">
        <v>7</v>
      </c>
      <c r="M2119">
        <v>1588.8</v>
      </c>
      <c r="N2119">
        <v>21.7</v>
      </c>
      <c r="O2119">
        <v>365.9</v>
      </c>
      <c r="P2119">
        <v>10325.799999999999</v>
      </c>
      <c r="Q2119" t="s">
        <v>975</v>
      </c>
      <c r="S2119" t="s">
        <v>324</v>
      </c>
      <c r="T2119" t="s">
        <v>377</v>
      </c>
      <c r="W2119" t="s">
        <v>378</v>
      </c>
    </row>
    <row r="2120" spans="1:26" x14ac:dyDescent="0.3">
      <c r="A2120" t="s">
        <v>154</v>
      </c>
      <c r="B2120">
        <v>516</v>
      </c>
      <c r="C2120">
        <v>5001</v>
      </c>
      <c r="D2120">
        <v>5500</v>
      </c>
      <c r="E2120">
        <v>3</v>
      </c>
      <c r="F2120">
        <v>3</v>
      </c>
      <c r="G2120">
        <v>1</v>
      </c>
      <c r="H2120">
        <v>1</v>
      </c>
      <c r="I2120" t="s">
        <v>38</v>
      </c>
      <c r="K2120" t="s">
        <v>46</v>
      </c>
      <c r="L2120">
        <v>1</v>
      </c>
      <c r="M2120">
        <v>450.8</v>
      </c>
      <c r="N2120">
        <v>134</v>
      </c>
      <c r="O2120">
        <v>9890.4</v>
      </c>
      <c r="P2120">
        <v>88473.4</v>
      </c>
      <c r="T2120" t="s">
        <v>185</v>
      </c>
      <c r="X2120" t="s">
        <v>186</v>
      </c>
      <c r="Y2120" t="s">
        <v>189</v>
      </c>
      <c r="Z2120" t="s">
        <v>190</v>
      </c>
    </row>
    <row r="2121" spans="1:26" x14ac:dyDescent="0.3">
      <c r="A2121" t="s">
        <v>154</v>
      </c>
      <c r="B2121">
        <v>516</v>
      </c>
      <c r="C2121">
        <v>5501</v>
      </c>
      <c r="D2121">
        <v>6000</v>
      </c>
      <c r="E2121">
        <v>2</v>
      </c>
      <c r="F2121">
        <v>3</v>
      </c>
      <c r="G2121">
        <v>1</v>
      </c>
      <c r="H2121">
        <v>1</v>
      </c>
      <c r="I2121" t="s">
        <v>38</v>
      </c>
      <c r="K2121" t="s">
        <v>46</v>
      </c>
      <c r="L2121">
        <v>1</v>
      </c>
      <c r="M2121">
        <v>20.6</v>
      </c>
      <c r="N2121">
        <v>15</v>
      </c>
      <c r="O2121">
        <v>10741</v>
      </c>
      <c r="P2121">
        <v>114849.8</v>
      </c>
      <c r="T2121" t="s">
        <v>185</v>
      </c>
      <c r="X2121" t="s">
        <v>873</v>
      </c>
      <c r="Y2121" t="s">
        <v>189</v>
      </c>
      <c r="Z2121" t="s">
        <v>190</v>
      </c>
    </row>
    <row r="2122" spans="1:26" x14ac:dyDescent="0.3">
      <c r="A2122" t="s">
        <v>154</v>
      </c>
      <c r="B2122">
        <v>516</v>
      </c>
      <c r="C2122">
        <v>6001</v>
      </c>
      <c r="D2122">
        <v>6500</v>
      </c>
      <c r="E2122">
        <v>3</v>
      </c>
      <c r="F2122">
        <v>3</v>
      </c>
      <c r="G2122">
        <v>1</v>
      </c>
      <c r="H2122">
        <v>1</v>
      </c>
      <c r="I2122" t="s">
        <v>38</v>
      </c>
      <c r="K2122" t="s">
        <v>46</v>
      </c>
      <c r="L2122">
        <v>0</v>
      </c>
      <c r="M2122">
        <v>0</v>
      </c>
      <c r="N2122">
        <v>0</v>
      </c>
      <c r="O2122">
        <v>7331</v>
      </c>
      <c r="P2122">
        <v>86065.9</v>
      </c>
      <c r="X2122" t="s">
        <v>413</v>
      </c>
    </row>
    <row r="2123" spans="1:26" x14ac:dyDescent="0.3">
      <c r="A2123" t="s">
        <v>154</v>
      </c>
      <c r="B2123">
        <v>516</v>
      </c>
      <c r="C2123">
        <v>6501</v>
      </c>
      <c r="D2123">
        <v>7000</v>
      </c>
      <c r="E2123">
        <v>2</v>
      </c>
      <c r="F2123">
        <v>3</v>
      </c>
      <c r="G2123">
        <v>2</v>
      </c>
      <c r="H2123">
        <v>2</v>
      </c>
      <c r="I2123" t="s">
        <v>38</v>
      </c>
      <c r="K2123" t="s">
        <v>46</v>
      </c>
      <c r="L2123">
        <v>0</v>
      </c>
      <c r="M2123">
        <v>0</v>
      </c>
      <c r="N2123">
        <v>0</v>
      </c>
      <c r="O2123">
        <v>1366.6</v>
      </c>
      <c r="P2123">
        <v>16459.7</v>
      </c>
      <c r="X2123" t="s">
        <v>413</v>
      </c>
    </row>
    <row r="2124" spans="1:26" x14ac:dyDescent="0.3">
      <c r="A2124" t="s">
        <v>154</v>
      </c>
      <c r="B2124">
        <v>516</v>
      </c>
      <c r="C2124">
        <v>7001</v>
      </c>
      <c r="D2124">
        <v>7500</v>
      </c>
      <c r="E2124">
        <v>1</v>
      </c>
      <c r="F2124">
        <v>3</v>
      </c>
      <c r="G2124">
        <v>2</v>
      </c>
      <c r="H2124">
        <v>2</v>
      </c>
      <c r="I2124" t="s">
        <v>38</v>
      </c>
      <c r="K2124" t="s">
        <v>46</v>
      </c>
      <c r="L2124">
        <v>0</v>
      </c>
      <c r="M2124">
        <v>0</v>
      </c>
      <c r="N2124">
        <v>0</v>
      </c>
      <c r="O2124">
        <v>238.9</v>
      </c>
      <c r="P2124">
        <v>5496.9</v>
      </c>
      <c r="X2124" t="s">
        <v>413</v>
      </c>
    </row>
    <row r="2125" spans="1:26" x14ac:dyDescent="0.3">
      <c r="A2125" t="s">
        <v>154</v>
      </c>
      <c r="B2125">
        <v>516</v>
      </c>
      <c r="C2125">
        <v>7501</v>
      </c>
      <c r="D2125">
        <v>8000</v>
      </c>
      <c r="E2125">
        <v>1</v>
      </c>
      <c r="F2125">
        <v>3</v>
      </c>
      <c r="G2125">
        <v>3</v>
      </c>
      <c r="H2125">
        <v>2</v>
      </c>
      <c r="I2125" t="s">
        <v>38</v>
      </c>
      <c r="K2125" t="s">
        <v>51</v>
      </c>
      <c r="L2125">
        <v>0</v>
      </c>
      <c r="M2125">
        <v>0</v>
      </c>
      <c r="N2125">
        <v>0</v>
      </c>
      <c r="O2125">
        <v>176.2</v>
      </c>
      <c r="P2125">
        <v>3874.2</v>
      </c>
    </row>
    <row r="2126" spans="1:26" x14ac:dyDescent="0.3">
      <c r="A2126" t="s">
        <v>154</v>
      </c>
      <c r="B2126">
        <v>516</v>
      </c>
      <c r="C2126">
        <v>8001</v>
      </c>
      <c r="D2126">
        <v>8500</v>
      </c>
      <c r="E2126">
        <v>1</v>
      </c>
      <c r="F2126">
        <v>3</v>
      </c>
      <c r="G2126">
        <v>3</v>
      </c>
      <c r="H2126">
        <v>3</v>
      </c>
      <c r="I2126" t="s">
        <v>38</v>
      </c>
      <c r="K2126" t="s">
        <v>51</v>
      </c>
      <c r="L2126">
        <v>0</v>
      </c>
      <c r="M2126">
        <v>0</v>
      </c>
      <c r="N2126">
        <v>0</v>
      </c>
      <c r="O2126">
        <v>1.7</v>
      </c>
      <c r="P2126">
        <v>33</v>
      </c>
    </row>
    <row r="2127" spans="1:26" x14ac:dyDescent="0.3">
      <c r="A2127" t="s">
        <v>154</v>
      </c>
      <c r="B2127">
        <v>521</v>
      </c>
      <c r="C2127">
        <v>1001</v>
      </c>
      <c r="D2127">
        <v>1500</v>
      </c>
      <c r="E2127">
        <v>1</v>
      </c>
      <c r="F2127">
        <v>3</v>
      </c>
      <c r="G2127">
        <v>2</v>
      </c>
      <c r="H2127">
        <v>1</v>
      </c>
      <c r="I2127" t="s">
        <v>50</v>
      </c>
      <c r="K2127" t="s">
        <v>51</v>
      </c>
      <c r="L2127">
        <v>8</v>
      </c>
      <c r="M2127">
        <v>3777.8</v>
      </c>
      <c r="N2127">
        <v>1027.5999999999999</v>
      </c>
      <c r="O2127">
        <v>1832.8</v>
      </c>
      <c r="P2127">
        <v>17854.599999999999</v>
      </c>
      <c r="R2127" t="s">
        <v>89</v>
      </c>
      <c r="T2127" t="s">
        <v>90</v>
      </c>
      <c r="V2127" t="s">
        <v>47</v>
      </c>
      <c r="W2127" t="s">
        <v>216</v>
      </c>
    </row>
    <row r="2128" spans="1:26" x14ac:dyDescent="0.3">
      <c r="A2128" t="s">
        <v>154</v>
      </c>
      <c r="B2128">
        <v>521</v>
      </c>
      <c r="C2128">
        <v>1501</v>
      </c>
      <c r="D2128">
        <v>2000</v>
      </c>
      <c r="E2128">
        <v>7</v>
      </c>
      <c r="F2128">
        <v>3</v>
      </c>
      <c r="G2128">
        <v>1</v>
      </c>
      <c r="H2128">
        <v>1</v>
      </c>
      <c r="I2128" t="s">
        <v>50</v>
      </c>
      <c r="J2128" t="s">
        <v>88</v>
      </c>
      <c r="K2128" t="s">
        <v>51</v>
      </c>
      <c r="L2128">
        <v>7</v>
      </c>
      <c r="M2128">
        <v>19677.099999999999</v>
      </c>
      <c r="N2128">
        <v>5105.1000000000004</v>
      </c>
      <c r="O2128">
        <v>11846.1</v>
      </c>
      <c r="P2128">
        <v>118323.2</v>
      </c>
      <c r="Q2128" t="s">
        <v>957</v>
      </c>
      <c r="T2128" t="s">
        <v>94</v>
      </c>
      <c r="W2128" t="s">
        <v>91</v>
      </c>
      <c r="X2128" t="s">
        <v>807</v>
      </c>
      <c r="Z2128" t="s">
        <v>808</v>
      </c>
    </row>
    <row r="2129" spans="1:26" x14ac:dyDescent="0.3">
      <c r="A2129" t="s">
        <v>154</v>
      </c>
      <c r="B2129">
        <v>521</v>
      </c>
      <c r="C2129">
        <v>2001</v>
      </c>
      <c r="D2129">
        <v>2500</v>
      </c>
      <c r="E2129">
        <v>10</v>
      </c>
      <c r="F2129">
        <v>3</v>
      </c>
      <c r="G2129">
        <v>1</v>
      </c>
      <c r="H2129">
        <v>1</v>
      </c>
      <c r="I2129" t="s">
        <v>92</v>
      </c>
      <c r="J2129" t="s">
        <v>88</v>
      </c>
      <c r="K2129" t="s">
        <v>51</v>
      </c>
      <c r="L2129">
        <v>6</v>
      </c>
      <c r="M2129">
        <v>30235.599999999999</v>
      </c>
      <c r="N2129">
        <v>7044.6</v>
      </c>
      <c r="O2129">
        <v>23956.1</v>
      </c>
      <c r="P2129">
        <v>197994.6</v>
      </c>
      <c r="Q2129" t="s">
        <v>957</v>
      </c>
      <c r="T2129" t="s">
        <v>95</v>
      </c>
      <c r="W2129" t="s">
        <v>91</v>
      </c>
      <c r="X2129" t="s">
        <v>641</v>
      </c>
      <c r="Z2129" t="s">
        <v>642</v>
      </c>
    </row>
    <row r="2130" spans="1:26" x14ac:dyDescent="0.3">
      <c r="A2130" t="s">
        <v>154</v>
      </c>
      <c r="B2130">
        <v>521</v>
      </c>
      <c r="C2130">
        <v>5501</v>
      </c>
      <c r="D2130">
        <v>6000</v>
      </c>
      <c r="E2130">
        <v>6</v>
      </c>
      <c r="F2130">
        <v>3</v>
      </c>
      <c r="G2130">
        <v>2</v>
      </c>
      <c r="H2130">
        <v>1</v>
      </c>
      <c r="I2130" t="s">
        <v>92</v>
      </c>
      <c r="K2130" t="s">
        <v>51</v>
      </c>
      <c r="L2130">
        <v>1</v>
      </c>
      <c r="M2130">
        <v>649.5</v>
      </c>
      <c r="N2130">
        <v>298.60000000000002</v>
      </c>
      <c r="O2130">
        <v>3438.7</v>
      </c>
      <c r="P2130">
        <v>56114.9</v>
      </c>
      <c r="W2130" t="s">
        <v>211</v>
      </c>
      <c r="Z2130" t="s">
        <v>212</v>
      </c>
    </row>
    <row r="2131" spans="1:26" x14ac:dyDescent="0.3">
      <c r="A2131" t="s">
        <v>154</v>
      </c>
      <c r="B2131">
        <v>521</v>
      </c>
      <c r="C2131">
        <v>6001</v>
      </c>
      <c r="D2131">
        <v>6500</v>
      </c>
      <c r="E2131">
        <v>1</v>
      </c>
      <c r="F2131">
        <v>3</v>
      </c>
      <c r="G2131">
        <v>2</v>
      </c>
      <c r="H2131">
        <v>2</v>
      </c>
      <c r="I2131" t="s">
        <v>92</v>
      </c>
      <c r="K2131" t="s">
        <v>51</v>
      </c>
      <c r="L2131">
        <v>0</v>
      </c>
      <c r="M2131">
        <v>0</v>
      </c>
      <c r="N2131">
        <v>0</v>
      </c>
      <c r="O2131">
        <v>466.9</v>
      </c>
      <c r="P2131">
        <v>2279.1999999999998</v>
      </c>
      <c r="Z2131" t="s">
        <v>212</v>
      </c>
    </row>
    <row r="2132" spans="1:26" x14ac:dyDescent="0.3">
      <c r="A2132" t="s">
        <v>154</v>
      </c>
      <c r="B2132">
        <v>521</v>
      </c>
      <c r="C2132">
        <v>6501</v>
      </c>
      <c r="D2132">
        <v>7000</v>
      </c>
      <c r="E2132">
        <v>1</v>
      </c>
      <c r="F2132">
        <v>3</v>
      </c>
      <c r="G2132">
        <v>3</v>
      </c>
      <c r="H2132">
        <v>3</v>
      </c>
      <c r="I2132" t="s">
        <v>92</v>
      </c>
      <c r="K2132" t="s">
        <v>51</v>
      </c>
      <c r="L2132">
        <v>0</v>
      </c>
      <c r="M2132">
        <v>0</v>
      </c>
      <c r="N2132">
        <v>0</v>
      </c>
      <c r="O2132">
        <v>0</v>
      </c>
      <c r="P2132">
        <v>0</v>
      </c>
    </row>
    <row r="2133" spans="1:26" x14ac:dyDescent="0.3">
      <c r="A2133" t="s">
        <v>154</v>
      </c>
      <c r="B2133">
        <v>521</v>
      </c>
      <c r="C2133">
        <v>7001</v>
      </c>
      <c r="D2133">
        <v>7500</v>
      </c>
      <c r="E2133">
        <v>1</v>
      </c>
      <c r="F2133">
        <v>3</v>
      </c>
      <c r="G2133">
        <v>3</v>
      </c>
      <c r="H2133">
        <v>3</v>
      </c>
      <c r="I2133" t="s">
        <v>92</v>
      </c>
      <c r="K2133" t="s">
        <v>51</v>
      </c>
      <c r="L2133">
        <v>0</v>
      </c>
      <c r="M2133">
        <v>0</v>
      </c>
      <c r="N2133">
        <v>0</v>
      </c>
      <c r="O2133">
        <v>1.7</v>
      </c>
      <c r="P2133">
        <v>33.1</v>
      </c>
    </row>
    <row r="2134" spans="1:26" x14ac:dyDescent="0.3">
      <c r="A2134" t="s">
        <v>154</v>
      </c>
      <c r="B2134">
        <v>522</v>
      </c>
      <c r="C2134">
        <v>1001</v>
      </c>
      <c r="D2134">
        <v>1500</v>
      </c>
      <c r="E2134">
        <v>1</v>
      </c>
      <c r="F2134">
        <v>3</v>
      </c>
      <c r="G2134">
        <v>2</v>
      </c>
      <c r="H2134">
        <v>2</v>
      </c>
      <c r="I2134" t="s">
        <v>302</v>
      </c>
      <c r="L2134">
        <v>1</v>
      </c>
      <c r="M2134">
        <v>374.5</v>
      </c>
      <c r="N2134">
        <v>0</v>
      </c>
      <c r="O2134">
        <v>112.5</v>
      </c>
      <c r="P2134">
        <v>912.1</v>
      </c>
      <c r="Q2134" t="s">
        <v>958</v>
      </c>
    </row>
    <row r="2135" spans="1:26" x14ac:dyDescent="0.3">
      <c r="A2135" t="s">
        <v>154</v>
      </c>
      <c r="B2135">
        <v>522</v>
      </c>
      <c r="C2135">
        <v>1501</v>
      </c>
      <c r="D2135">
        <v>2000</v>
      </c>
      <c r="E2135">
        <v>1</v>
      </c>
      <c r="F2135">
        <v>3</v>
      </c>
      <c r="G2135">
        <v>2</v>
      </c>
      <c r="H2135">
        <v>1</v>
      </c>
      <c r="I2135" t="s">
        <v>302</v>
      </c>
      <c r="J2135" t="s">
        <v>415</v>
      </c>
      <c r="K2135" t="s">
        <v>98</v>
      </c>
      <c r="L2135">
        <v>2</v>
      </c>
      <c r="M2135">
        <v>3153.3</v>
      </c>
      <c r="N2135">
        <v>0</v>
      </c>
      <c r="O2135">
        <v>3295.1</v>
      </c>
      <c r="P2135">
        <v>34503.699999999997</v>
      </c>
      <c r="Q2135" t="s">
        <v>958</v>
      </c>
      <c r="W2135" t="s">
        <v>116</v>
      </c>
    </row>
    <row r="2136" spans="1:26" x14ac:dyDescent="0.3">
      <c r="A2136" t="s">
        <v>154</v>
      </c>
      <c r="B2136">
        <v>522</v>
      </c>
      <c r="C2136">
        <v>2001</v>
      </c>
      <c r="D2136">
        <v>2500</v>
      </c>
      <c r="E2136">
        <v>1</v>
      </c>
      <c r="F2136">
        <v>3</v>
      </c>
      <c r="G2136">
        <v>1</v>
      </c>
      <c r="H2136">
        <v>1</v>
      </c>
      <c r="I2136" t="s">
        <v>302</v>
      </c>
      <c r="J2136" t="s">
        <v>191</v>
      </c>
      <c r="K2136" t="s">
        <v>98</v>
      </c>
      <c r="L2136">
        <v>2</v>
      </c>
      <c r="M2136">
        <v>4328</v>
      </c>
      <c r="N2136">
        <v>0</v>
      </c>
      <c r="O2136">
        <v>8303.1</v>
      </c>
      <c r="P2136">
        <v>65640.3</v>
      </c>
      <c r="Q2136" t="s">
        <v>958</v>
      </c>
      <c r="W2136" t="s">
        <v>116</v>
      </c>
      <c r="X2136" t="s">
        <v>809</v>
      </c>
      <c r="Y2136" t="s">
        <v>810</v>
      </c>
      <c r="Z2136" t="s">
        <v>811</v>
      </c>
    </row>
    <row r="2137" spans="1:26" x14ac:dyDescent="0.3">
      <c r="A2137" t="s">
        <v>154</v>
      </c>
      <c r="B2137">
        <v>522</v>
      </c>
      <c r="C2137">
        <v>2501</v>
      </c>
      <c r="D2137">
        <v>3000</v>
      </c>
      <c r="E2137">
        <v>1</v>
      </c>
      <c r="F2137">
        <v>3</v>
      </c>
      <c r="G2137">
        <v>2</v>
      </c>
      <c r="H2137">
        <v>1</v>
      </c>
      <c r="I2137" t="s">
        <v>302</v>
      </c>
      <c r="J2137" t="s">
        <v>114</v>
      </c>
      <c r="K2137" t="s">
        <v>98</v>
      </c>
      <c r="L2137">
        <v>3</v>
      </c>
      <c r="M2137">
        <v>6919.9</v>
      </c>
      <c r="N2137">
        <v>0</v>
      </c>
      <c r="O2137">
        <v>13446.1</v>
      </c>
      <c r="P2137">
        <v>134937.20000000001</v>
      </c>
      <c r="Q2137" t="s">
        <v>958</v>
      </c>
      <c r="S2137" t="s">
        <v>115</v>
      </c>
      <c r="W2137" t="s">
        <v>116</v>
      </c>
      <c r="X2137" t="s">
        <v>809</v>
      </c>
      <c r="Y2137" t="s">
        <v>840</v>
      </c>
      <c r="Z2137" t="s">
        <v>841</v>
      </c>
    </row>
    <row r="2138" spans="1:26" x14ac:dyDescent="0.3">
      <c r="A2138" t="s">
        <v>154</v>
      </c>
      <c r="B2138">
        <v>522</v>
      </c>
      <c r="C2138">
        <v>6001</v>
      </c>
      <c r="D2138">
        <v>6500</v>
      </c>
      <c r="E2138">
        <v>7</v>
      </c>
      <c r="F2138">
        <v>3</v>
      </c>
      <c r="G2138">
        <v>2</v>
      </c>
      <c r="H2138">
        <v>2</v>
      </c>
      <c r="I2138" t="s">
        <v>379</v>
      </c>
      <c r="J2138" t="s">
        <v>97</v>
      </c>
      <c r="K2138" t="s">
        <v>98</v>
      </c>
      <c r="L2138">
        <v>1</v>
      </c>
      <c r="M2138">
        <v>188.8</v>
      </c>
      <c r="N2138">
        <v>72.400000000000006</v>
      </c>
      <c r="O2138">
        <v>1993.5</v>
      </c>
      <c r="P2138">
        <v>33076.300000000003</v>
      </c>
      <c r="T2138" t="s">
        <v>99</v>
      </c>
      <c r="Z2138" t="s">
        <v>380</v>
      </c>
    </row>
    <row r="2139" spans="1:26" x14ac:dyDescent="0.3">
      <c r="A2139" t="s">
        <v>154</v>
      </c>
      <c r="B2139">
        <v>522</v>
      </c>
      <c r="C2139">
        <v>6501</v>
      </c>
      <c r="D2139">
        <v>7000</v>
      </c>
      <c r="E2139">
        <v>1</v>
      </c>
      <c r="F2139">
        <v>3</v>
      </c>
      <c r="G2139">
        <v>3</v>
      </c>
      <c r="H2139">
        <v>2</v>
      </c>
      <c r="I2139" t="s">
        <v>379</v>
      </c>
      <c r="K2139" t="s">
        <v>98</v>
      </c>
      <c r="L2139">
        <v>1</v>
      </c>
      <c r="M2139">
        <v>1.3</v>
      </c>
      <c r="N2139">
        <v>0</v>
      </c>
      <c r="O2139">
        <v>323.60000000000002</v>
      </c>
      <c r="P2139">
        <v>3478.2</v>
      </c>
      <c r="T2139" t="s">
        <v>99</v>
      </c>
      <c r="Z2139" t="s">
        <v>380</v>
      </c>
    </row>
    <row r="2140" spans="1:26" x14ac:dyDescent="0.3">
      <c r="A2140" t="s">
        <v>154</v>
      </c>
      <c r="B2140">
        <v>523</v>
      </c>
      <c r="C2140">
        <v>2501</v>
      </c>
      <c r="D2140">
        <v>3000</v>
      </c>
      <c r="E2140">
        <v>1</v>
      </c>
      <c r="F2140">
        <v>3</v>
      </c>
      <c r="G2140">
        <v>3</v>
      </c>
      <c r="H2140">
        <v>2</v>
      </c>
      <c r="I2140" t="s">
        <v>161</v>
      </c>
      <c r="K2140" t="s">
        <v>486</v>
      </c>
      <c r="L2140">
        <v>1</v>
      </c>
      <c r="M2140">
        <v>192</v>
      </c>
      <c r="N2140">
        <v>23.6</v>
      </c>
      <c r="O2140">
        <v>0</v>
      </c>
      <c r="P2140">
        <v>0</v>
      </c>
      <c r="T2140" t="s">
        <v>99</v>
      </c>
    </row>
    <row r="2141" spans="1:26" x14ac:dyDescent="0.3">
      <c r="A2141" t="s">
        <v>154</v>
      </c>
      <c r="B2141">
        <v>523</v>
      </c>
      <c r="C2141">
        <v>3001</v>
      </c>
      <c r="D2141">
        <v>3500</v>
      </c>
      <c r="E2141">
        <v>2</v>
      </c>
      <c r="F2141">
        <v>3</v>
      </c>
      <c r="G2141">
        <v>3</v>
      </c>
      <c r="H2141">
        <v>2</v>
      </c>
      <c r="I2141" t="s">
        <v>161</v>
      </c>
      <c r="K2141" t="s">
        <v>486</v>
      </c>
      <c r="L2141">
        <v>1</v>
      </c>
      <c r="M2141">
        <v>1610.7</v>
      </c>
      <c r="N2141">
        <v>267.2</v>
      </c>
      <c r="O2141">
        <v>10.8</v>
      </c>
      <c r="P2141">
        <v>106</v>
      </c>
      <c r="T2141" t="s">
        <v>99</v>
      </c>
    </row>
    <row r="2142" spans="1:26" x14ac:dyDescent="0.3">
      <c r="A2142" t="s">
        <v>154</v>
      </c>
      <c r="B2142">
        <v>523</v>
      </c>
      <c r="C2142">
        <v>6501</v>
      </c>
      <c r="D2142">
        <v>7000</v>
      </c>
      <c r="E2142">
        <v>8</v>
      </c>
      <c r="F2142">
        <v>3</v>
      </c>
      <c r="G2142">
        <v>2</v>
      </c>
      <c r="H2142">
        <v>2</v>
      </c>
      <c r="I2142" t="s">
        <v>109</v>
      </c>
      <c r="K2142" t="s">
        <v>103</v>
      </c>
      <c r="L2142">
        <v>1</v>
      </c>
      <c r="M2142">
        <v>803.6</v>
      </c>
      <c r="N2142">
        <v>410.3</v>
      </c>
      <c r="O2142">
        <v>1775.5</v>
      </c>
      <c r="P2142">
        <v>25313.3</v>
      </c>
      <c r="T2142" t="s">
        <v>99</v>
      </c>
      <c r="X2142" t="s">
        <v>881</v>
      </c>
    </row>
    <row r="2143" spans="1:26" x14ac:dyDescent="0.3">
      <c r="A2143" t="s">
        <v>154</v>
      </c>
      <c r="B2143">
        <v>523</v>
      </c>
      <c r="C2143">
        <v>7001</v>
      </c>
      <c r="D2143">
        <v>7500</v>
      </c>
      <c r="E2143">
        <v>1</v>
      </c>
      <c r="F2143">
        <v>3</v>
      </c>
      <c r="G2143">
        <v>3</v>
      </c>
      <c r="H2143">
        <v>2</v>
      </c>
      <c r="I2143" t="s">
        <v>102</v>
      </c>
      <c r="K2143" t="s">
        <v>486</v>
      </c>
      <c r="L2143">
        <v>1</v>
      </c>
      <c r="M2143">
        <v>39.9</v>
      </c>
      <c r="N2143">
        <v>17.399999999999999</v>
      </c>
      <c r="O2143">
        <v>3.6</v>
      </c>
      <c r="P2143">
        <v>22.9</v>
      </c>
      <c r="T2143" t="s">
        <v>99</v>
      </c>
    </row>
    <row r="2144" spans="1:26" x14ac:dyDescent="0.3">
      <c r="A2144" t="s">
        <v>154</v>
      </c>
      <c r="B2144">
        <v>524</v>
      </c>
      <c r="C2144">
        <v>1501</v>
      </c>
      <c r="D2144">
        <v>2000</v>
      </c>
      <c r="E2144">
        <v>1</v>
      </c>
      <c r="F2144">
        <v>3</v>
      </c>
      <c r="G2144">
        <v>3</v>
      </c>
      <c r="H2144">
        <v>1</v>
      </c>
      <c r="I2144" t="s">
        <v>523</v>
      </c>
      <c r="K2144" t="s">
        <v>122</v>
      </c>
      <c r="L2144">
        <v>3</v>
      </c>
      <c r="M2144">
        <v>33412.1</v>
      </c>
      <c r="N2144">
        <v>6271.2</v>
      </c>
      <c r="O2144">
        <v>1057.4000000000001</v>
      </c>
      <c r="P2144">
        <v>11701.2</v>
      </c>
      <c r="Q2144" t="s">
        <v>958</v>
      </c>
      <c r="U2144" t="s">
        <v>104</v>
      </c>
      <c r="W2144" t="s">
        <v>124</v>
      </c>
    </row>
    <row r="2145" spans="1:26" x14ac:dyDescent="0.3">
      <c r="A2145" t="s">
        <v>154</v>
      </c>
      <c r="B2145">
        <v>524</v>
      </c>
      <c r="C2145">
        <v>2001</v>
      </c>
      <c r="D2145">
        <v>2500</v>
      </c>
      <c r="E2145">
        <v>2</v>
      </c>
      <c r="F2145">
        <v>3</v>
      </c>
      <c r="G2145">
        <v>2</v>
      </c>
      <c r="H2145">
        <v>1</v>
      </c>
      <c r="I2145" t="s">
        <v>523</v>
      </c>
      <c r="K2145" t="s">
        <v>122</v>
      </c>
      <c r="L2145">
        <v>3</v>
      </c>
      <c r="M2145">
        <v>36720.800000000003</v>
      </c>
      <c r="N2145">
        <v>10942.1</v>
      </c>
      <c r="O2145">
        <v>3807.8</v>
      </c>
      <c r="P2145">
        <v>19555.400000000001</v>
      </c>
      <c r="Q2145" t="s">
        <v>958</v>
      </c>
      <c r="U2145" t="s">
        <v>104</v>
      </c>
      <c r="W2145" t="s">
        <v>124</v>
      </c>
      <c r="X2145" t="s">
        <v>819</v>
      </c>
    </row>
    <row r="2146" spans="1:26" x14ac:dyDescent="0.3">
      <c r="A2146" t="s">
        <v>154</v>
      </c>
      <c r="B2146">
        <v>524</v>
      </c>
      <c r="C2146">
        <v>2501</v>
      </c>
      <c r="D2146">
        <v>3000</v>
      </c>
      <c r="E2146">
        <v>2</v>
      </c>
      <c r="F2146">
        <v>3</v>
      </c>
      <c r="G2146">
        <v>1</v>
      </c>
      <c r="H2146">
        <v>1</v>
      </c>
      <c r="I2146" t="s">
        <v>121</v>
      </c>
      <c r="K2146" t="s">
        <v>122</v>
      </c>
      <c r="L2146">
        <v>4</v>
      </c>
      <c r="M2146">
        <v>25513.1</v>
      </c>
      <c r="N2146">
        <v>4047.1</v>
      </c>
      <c r="O2146">
        <v>9914</v>
      </c>
      <c r="P2146">
        <v>127621.1</v>
      </c>
      <c r="Q2146" t="s">
        <v>958</v>
      </c>
      <c r="T2146" t="s">
        <v>99</v>
      </c>
      <c r="U2146" t="s">
        <v>104</v>
      </c>
      <c r="W2146" t="s">
        <v>124</v>
      </c>
      <c r="X2146" t="s">
        <v>820</v>
      </c>
      <c r="Y2146" t="s">
        <v>329</v>
      </c>
      <c r="Z2146" t="s">
        <v>330</v>
      </c>
    </row>
    <row r="2147" spans="1:26" x14ac:dyDescent="0.3">
      <c r="A2147" t="s">
        <v>154</v>
      </c>
      <c r="B2147">
        <v>524</v>
      </c>
      <c r="C2147">
        <v>3501</v>
      </c>
      <c r="D2147">
        <v>4000</v>
      </c>
      <c r="E2147">
        <v>10</v>
      </c>
      <c r="F2147">
        <v>3</v>
      </c>
      <c r="G2147">
        <v>1</v>
      </c>
      <c r="H2147">
        <v>1</v>
      </c>
      <c r="I2147" t="s">
        <v>121</v>
      </c>
      <c r="K2147" t="s">
        <v>122</v>
      </c>
      <c r="L2147">
        <v>5</v>
      </c>
      <c r="M2147">
        <v>23949.9</v>
      </c>
      <c r="N2147">
        <v>2747.3</v>
      </c>
      <c r="O2147">
        <v>7607.5</v>
      </c>
      <c r="P2147">
        <v>123370.7</v>
      </c>
      <c r="Q2147" t="s">
        <v>958</v>
      </c>
      <c r="T2147" t="s">
        <v>99</v>
      </c>
      <c r="U2147" t="s">
        <v>328</v>
      </c>
      <c r="W2147" t="s">
        <v>124</v>
      </c>
      <c r="X2147" t="s">
        <v>822</v>
      </c>
    </row>
    <row r="2148" spans="1:26" x14ac:dyDescent="0.3">
      <c r="A2148" t="s">
        <v>154</v>
      </c>
      <c r="B2148">
        <v>524</v>
      </c>
      <c r="C2148">
        <v>4001</v>
      </c>
      <c r="D2148">
        <v>4500</v>
      </c>
      <c r="E2148">
        <v>8</v>
      </c>
      <c r="F2148">
        <v>3</v>
      </c>
      <c r="G2148">
        <v>1</v>
      </c>
      <c r="H2148">
        <v>1</v>
      </c>
      <c r="I2148" t="s">
        <v>121</v>
      </c>
      <c r="K2148" t="s">
        <v>122</v>
      </c>
      <c r="L2148">
        <v>5</v>
      </c>
      <c r="M2148">
        <v>10375.9</v>
      </c>
      <c r="N2148">
        <v>1510.9</v>
      </c>
      <c r="O2148">
        <v>7102.7</v>
      </c>
      <c r="P2148">
        <v>31533.4</v>
      </c>
      <c r="Q2148" t="s">
        <v>958</v>
      </c>
      <c r="T2148" t="s">
        <v>99</v>
      </c>
      <c r="U2148" t="s">
        <v>123</v>
      </c>
      <c r="W2148" t="s">
        <v>124</v>
      </c>
      <c r="X2148" t="s">
        <v>823</v>
      </c>
      <c r="Z2148" t="s">
        <v>126</v>
      </c>
    </row>
    <row r="2149" spans="1:26" x14ac:dyDescent="0.3">
      <c r="A2149" t="s">
        <v>154</v>
      </c>
      <c r="B2149">
        <v>524</v>
      </c>
      <c r="C2149">
        <v>6001</v>
      </c>
      <c r="D2149">
        <v>6500</v>
      </c>
      <c r="E2149">
        <v>3</v>
      </c>
      <c r="F2149">
        <v>3</v>
      </c>
      <c r="G2149">
        <v>2</v>
      </c>
      <c r="H2149">
        <v>1</v>
      </c>
      <c r="I2149" t="s">
        <v>121</v>
      </c>
      <c r="K2149" t="s">
        <v>122</v>
      </c>
      <c r="L2149">
        <v>1</v>
      </c>
      <c r="M2149">
        <v>875.7</v>
      </c>
      <c r="N2149">
        <v>107.3</v>
      </c>
      <c r="O2149">
        <v>5755.4</v>
      </c>
      <c r="P2149">
        <v>34783.4</v>
      </c>
      <c r="T2149" t="s">
        <v>99</v>
      </c>
      <c r="X2149" t="s">
        <v>429</v>
      </c>
    </row>
    <row r="2150" spans="1:26" x14ac:dyDescent="0.3">
      <c r="A2150" t="s">
        <v>154</v>
      </c>
      <c r="B2150">
        <v>525</v>
      </c>
      <c r="C2150">
        <v>1001</v>
      </c>
      <c r="D2150">
        <v>1500</v>
      </c>
      <c r="E2150">
        <v>1</v>
      </c>
      <c r="F2150">
        <v>3</v>
      </c>
      <c r="G2150">
        <v>2</v>
      </c>
      <c r="H2150">
        <v>1</v>
      </c>
      <c r="I2150" t="s">
        <v>331</v>
      </c>
      <c r="K2150" t="s">
        <v>486</v>
      </c>
      <c r="L2150">
        <v>4</v>
      </c>
      <c r="M2150">
        <v>4692.1000000000004</v>
      </c>
      <c r="N2150">
        <v>1477.1</v>
      </c>
      <c r="O2150">
        <v>1384</v>
      </c>
      <c r="P2150">
        <v>8319.1</v>
      </c>
      <c r="S2150" t="s">
        <v>487</v>
      </c>
      <c r="U2150" t="s">
        <v>824</v>
      </c>
      <c r="V2150" t="s">
        <v>333</v>
      </c>
      <c r="Z2150" t="s">
        <v>825</v>
      </c>
    </row>
    <row r="2151" spans="1:26" x14ac:dyDescent="0.3">
      <c r="A2151" t="s">
        <v>154</v>
      </c>
      <c r="B2151">
        <v>525</v>
      </c>
      <c r="C2151">
        <v>1501</v>
      </c>
      <c r="D2151">
        <v>2000</v>
      </c>
      <c r="E2151">
        <v>1</v>
      </c>
      <c r="F2151">
        <v>3</v>
      </c>
      <c r="G2151">
        <v>2</v>
      </c>
      <c r="H2151">
        <v>1</v>
      </c>
      <c r="I2151" t="s">
        <v>331</v>
      </c>
      <c r="K2151" t="s">
        <v>105</v>
      </c>
      <c r="L2151">
        <v>6</v>
      </c>
      <c r="M2151">
        <v>5169.1000000000004</v>
      </c>
      <c r="N2151">
        <v>1788.1</v>
      </c>
      <c r="O2151">
        <v>4265.7</v>
      </c>
      <c r="P2151">
        <v>58930.2</v>
      </c>
      <c r="S2151" t="s">
        <v>106</v>
      </c>
      <c r="U2151" t="s">
        <v>826</v>
      </c>
      <c r="V2151" t="s">
        <v>333</v>
      </c>
      <c r="Z2151" t="s">
        <v>827</v>
      </c>
    </row>
    <row r="2152" spans="1:26" x14ac:dyDescent="0.3">
      <c r="A2152" t="s">
        <v>154</v>
      </c>
      <c r="B2152">
        <v>525</v>
      </c>
      <c r="C2152">
        <v>2001</v>
      </c>
      <c r="D2152">
        <v>2500</v>
      </c>
      <c r="E2152">
        <v>1</v>
      </c>
      <c r="F2152">
        <v>3</v>
      </c>
      <c r="G2152">
        <v>1</v>
      </c>
      <c r="H2152">
        <v>1</v>
      </c>
      <c r="I2152" t="s">
        <v>693</v>
      </c>
      <c r="K2152" t="s">
        <v>105</v>
      </c>
      <c r="L2152">
        <v>5</v>
      </c>
      <c r="M2152">
        <v>5942.2</v>
      </c>
      <c r="N2152">
        <v>2470.1</v>
      </c>
      <c r="O2152">
        <v>8382.1</v>
      </c>
      <c r="P2152">
        <v>95499.8</v>
      </c>
      <c r="S2152" t="s">
        <v>111</v>
      </c>
      <c r="T2152" t="s">
        <v>107</v>
      </c>
      <c r="U2152" t="s">
        <v>108</v>
      </c>
      <c r="X2152" t="s">
        <v>694</v>
      </c>
      <c r="Y2152" t="s">
        <v>695</v>
      </c>
      <c r="Z2152" t="s">
        <v>696</v>
      </c>
    </row>
    <row r="2153" spans="1:26" x14ac:dyDescent="0.3">
      <c r="A2153" t="s">
        <v>154</v>
      </c>
      <c r="B2153">
        <v>525</v>
      </c>
      <c r="C2153">
        <v>2501</v>
      </c>
      <c r="D2153">
        <v>3000</v>
      </c>
      <c r="E2153">
        <v>2</v>
      </c>
      <c r="F2153">
        <v>3</v>
      </c>
      <c r="G2153">
        <v>1</v>
      </c>
      <c r="H2153">
        <v>1</v>
      </c>
      <c r="I2153" t="s">
        <v>109</v>
      </c>
      <c r="K2153" t="s">
        <v>105</v>
      </c>
      <c r="L2153">
        <v>2</v>
      </c>
      <c r="M2153">
        <v>5567.3</v>
      </c>
      <c r="N2153">
        <v>1706.5</v>
      </c>
      <c r="O2153">
        <v>8098.9</v>
      </c>
      <c r="P2153">
        <v>73670.7</v>
      </c>
      <c r="S2153" t="s">
        <v>111</v>
      </c>
      <c r="U2153" t="s">
        <v>104</v>
      </c>
      <c r="X2153" t="s">
        <v>647</v>
      </c>
      <c r="Y2153" t="s">
        <v>648</v>
      </c>
      <c r="Z2153" t="s">
        <v>649</v>
      </c>
    </row>
    <row r="2154" spans="1:26" x14ac:dyDescent="0.3">
      <c r="A2154" t="s">
        <v>154</v>
      </c>
      <c r="B2154">
        <v>525</v>
      </c>
      <c r="C2154">
        <v>3001</v>
      </c>
      <c r="D2154">
        <v>3500</v>
      </c>
      <c r="E2154">
        <v>2</v>
      </c>
      <c r="F2154">
        <v>3</v>
      </c>
      <c r="G2154">
        <v>1</v>
      </c>
      <c r="H2154">
        <v>1</v>
      </c>
      <c r="I2154" t="s">
        <v>109</v>
      </c>
      <c r="K2154" t="s">
        <v>105</v>
      </c>
      <c r="L2154">
        <v>2</v>
      </c>
      <c r="M2154">
        <v>6225.5</v>
      </c>
      <c r="N2154">
        <v>3171.9</v>
      </c>
      <c r="O2154">
        <v>11915.4</v>
      </c>
      <c r="P2154">
        <v>153583.4</v>
      </c>
      <c r="S2154" t="s">
        <v>111</v>
      </c>
      <c r="U2154" t="s">
        <v>104</v>
      </c>
      <c r="X2154" t="s">
        <v>828</v>
      </c>
      <c r="Y2154" t="s">
        <v>829</v>
      </c>
      <c r="Z2154" t="s">
        <v>830</v>
      </c>
    </row>
    <row r="2155" spans="1:26" x14ac:dyDescent="0.3">
      <c r="A2155" t="s">
        <v>154</v>
      </c>
      <c r="B2155">
        <v>525</v>
      </c>
      <c r="C2155">
        <v>4001</v>
      </c>
      <c r="D2155">
        <v>4500</v>
      </c>
      <c r="E2155">
        <v>9</v>
      </c>
      <c r="F2155">
        <v>3</v>
      </c>
      <c r="G2155">
        <v>1</v>
      </c>
      <c r="H2155">
        <v>1</v>
      </c>
      <c r="I2155" t="s">
        <v>109</v>
      </c>
      <c r="J2155" t="s">
        <v>110</v>
      </c>
      <c r="K2155" t="s">
        <v>105</v>
      </c>
      <c r="L2155">
        <v>3</v>
      </c>
      <c r="M2155">
        <v>10612.6</v>
      </c>
      <c r="N2155">
        <v>6405.8</v>
      </c>
      <c r="O2155">
        <v>14595.5</v>
      </c>
      <c r="P2155">
        <v>110709</v>
      </c>
      <c r="S2155" t="s">
        <v>111</v>
      </c>
      <c r="U2155" t="s">
        <v>127</v>
      </c>
      <c r="X2155" t="s">
        <v>710</v>
      </c>
      <c r="Y2155" t="s">
        <v>711</v>
      </c>
      <c r="Z2155" t="s">
        <v>712</v>
      </c>
    </row>
    <row r="2156" spans="1:26" x14ac:dyDescent="0.3">
      <c r="A2156" t="s">
        <v>154</v>
      </c>
      <c r="B2156">
        <v>525</v>
      </c>
      <c r="C2156">
        <v>5001</v>
      </c>
      <c r="D2156">
        <v>5500</v>
      </c>
      <c r="E2156">
        <v>-22</v>
      </c>
      <c r="F2156">
        <v>3</v>
      </c>
      <c r="G2156">
        <v>1</v>
      </c>
      <c r="H2156">
        <v>1</v>
      </c>
      <c r="I2156" t="s">
        <v>102</v>
      </c>
      <c r="J2156" t="s">
        <v>110</v>
      </c>
      <c r="K2156" t="s">
        <v>105</v>
      </c>
      <c r="L2156">
        <v>3</v>
      </c>
      <c r="M2156">
        <v>4823.8</v>
      </c>
      <c r="N2156">
        <v>2455.4</v>
      </c>
      <c r="O2156">
        <v>20900.7</v>
      </c>
      <c r="P2156">
        <v>119361.4</v>
      </c>
      <c r="S2156" t="s">
        <v>111</v>
      </c>
      <c r="U2156" t="s">
        <v>104</v>
      </c>
      <c r="W2156" t="s">
        <v>128</v>
      </c>
      <c r="X2156" t="s">
        <v>721</v>
      </c>
      <c r="Z2156" t="s">
        <v>722</v>
      </c>
    </row>
    <row r="2157" spans="1:26" x14ac:dyDescent="0.3">
      <c r="A2157" t="s">
        <v>154</v>
      </c>
      <c r="B2157">
        <v>525</v>
      </c>
      <c r="C2157">
        <v>7501</v>
      </c>
      <c r="D2157">
        <v>8000</v>
      </c>
      <c r="E2157">
        <v>2</v>
      </c>
      <c r="F2157">
        <v>3</v>
      </c>
      <c r="G2157">
        <v>2</v>
      </c>
      <c r="H2157">
        <v>2</v>
      </c>
      <c r="I2157" t="s">
        <v>550</v>
      </c>
      <c r="K2157" t="s">
        <v>175</v>
      </c>
      <c r="L2157">
        <v>0</v>
      </c>
      <c r="M2157">
        <v>0</v>
      </c>
      <c r="N2157">
        <v>0</v>
      </c>
      <c r="O2157">
        <v>2763.5</v>
      </c>
      <c r="P2157">
        <v>48801</v>
      </c>
      <c r="X2157" t="s">
        <v>882</v>
      </c>
    </row>
    <row r="2158" spans="1:26" x14ac:dyDescent="0.3">
      <c r="A2158" t="s">
        <v>154</v>
      </c>
      <c r="B2158">
        <v>525</v>
      </c>
      <c r="C2158">
        <v>8001</v>
      </c>
      <c r="D2158">
        <v>8500</v>
      </c>
      <c r="E2158">
        <v>1</v>
      </c>
      <c r="F2158">
        <v>3</v>
      </c>
      <c r="G2158">
        <v>3</v>
      </c>
      <c r="H2158">
        <v>3</v>
      </c>
      <c r="I2158" t="s">
        <v>550</v>
      </c>
      <c r="K2158" t="s">
        <v>172</v>
      </c>
      <c r="L2158">
        <v>0</v>
      </c>
      <c r="M2158">
        <v>0</v>
      </c>
      <c r="N2158">
        <v>0</v>
      </c>
      <c r="O2158">
        <v>4.5999999999999996</v>
      </c>
      <c r="P2158">
        <v>396.8</v>
      </c>
    </row>
    <row r="2159" spans="1:26" x14ac:dyDescent="0.3">
      <c r="A2159" t="s">
        <v>154</v>
      </c>
      <c r="B2159">
        <v>526</v>
      </c>
      <c r="C2159">
        <v>1001</v>
      </c>
      <c r="D2159">
        <v>1500</v>
      </c>
      <c r="E2159">
        <v>1</v>
      </c>
      <c r="F2159">
        <v>3</v>
      </c>
      <c r="G2159">
        <v>2</v>
      </c>
      <c r="H2159">
        <v>2</v>
      </c>
      <c r="I2159" t="s">
        <v>129</v>
      </c>
      <c r="L2159">
        <v>1</v>
      </c>
      <c r="M2159">
        <v>238.6</v>
      </c>
      <c r="N2159">
        <v>50.9</v>
      </c>
      <c r="O2159">
        <v>84.7</v>
      </c>
      <c r="P2159">
        <v>389.9</v>
      </c>
      <c r="S2159" t="s">
        <v>337</v>
      </c>
    </row>
    <row r="2160" spans="1:26" x14ac:dyDescent="0.3">
      <c r="A2160" t="s">
        <v>154</v>
      </c>
      <c r="B2160">
        <v>526</v>
      </c>
      <c r="C2160">
        <v>1501</v>
      </c>
      <c r="D2160">
        <v>2000</v>
      </c>
      <c r="E2160">
        <v>1</v>
      </c>
      <c r="F2160">
        <v>3</v>
      </c>
      <c r="G2160">
        <v>2</v>
      </c>
      <c r="H2160">
        <v>2</v>
      </c>
      <c r="I2160" t="s">
        <v>129</v>
      </c>
      <c r="K2160" t="s">
        <v>334</v>
      </c>
      <c r="L2160">
        <v>2</v>
      </c>
      <c r="M2160">
        <v>375.2</v>
      </c>
      <c r="N2160">
        <v>60.7</v>
      </c>
      <c r="O2160">
        <v>2475.1</v>
      </c>
      <c r="P2160">
        <v>13866.7</v>
      </c>
      <c r="S2160" t="s">
        <v>335</v>
      </c>
    </row>
    <row r="2161" spans="1:26" x14ac:dyDescent="0.3">
      <c r="A2161" t="s">
        <v>154</v>
      </c>
      <c r="B2161">
        <v>526</v>
      </c>
      <c r="C2161">
        <v>2001</v>
      </c>
      <c r="D2161">
        <v>2500</v>
      </c>
      <c r="E2161">
        <v>1</v>
      </c>
      <c r="F2161">
        <v>3</v>
      </c>
      <c r="G2161">
        <v>1</v>
      </c>
      <c r="H2161">
        <v>1</v>
      </c>
      <c r="I2161" t="s">
        <v>129</v>
      </c>
      <c r="J2161" t="s">
        <v>336</v>
      </c>
      <c r="K2161" t="s">
        <v>831</v>
      </c>
      <c r="L2161">
        <v>3</v>
      </c>
      <c r="M2161">
        <v>1108.5999999999999</v>
      </c>
      <c r="N2161">
        <v>245.4</v>
      </c>
      <c r="O2161">
        <v>3920.5</v>
      </c>
      <c r="P2161">
        <v>29636.5</v>
      </c>
      <c r="S2161" t="s">
        <v>335</v>
      </c>
      <c r="T2161" t="s">
        <v>132</v>
      </c>
      <c r="X2161" t="s">
        <v>832</v>
      </c>
      <c r="Y2161" t="s">
        <v>833</v>
      </c>
      <c r="Z2161" t="s">
        <v>834</v>
      </c>
    </row>
    <row r="2162" spans="1:26" x14ac:dyDescent="0.3">
      <c r="A2162" t="s">
        <v>154</v>
      </c>
      <c r="B2162">
        <v>526</v>
      </c>
      <c r="C2162">
        <v>2501</v>
      </c>
      <c r="D2162">
        <v>3000</v>
      </c>
      <c r="E2162">
        <v>3</v>
      </c>
      <c r="F2162">
        <v>3</v>
      </c>
      <c r="G2162">
        <v>1</v>
      </c>
      <c r="H2162">
        <v>1</v>
      </c>
      <c r="I2162" t="s">
        <v>129</v>
      </c>
      <c r="J2162" t="s">
        <v>336</v>
      </c>
      <c r="K2162" t="s">
        <v>334</v>
      </c>
      <c r="L2162">
        <v>2</v>
      </c>
      <c r="M2162">
        <v>3429.6</v>
      </c>
      <c r="N2162">
        <v>1512.3</v>
      </c>
      <c r="O2162">
        <v>6193.8</v>
      </c>
      <c r="P2162">
        <v>46637.2</v>
      </c>
      <c r="S2162" t="s">
        <v>111</v>
      </c>
      <c r="T2162" t="s">
        <v>132</v>
      </c>
      <c r="X2162" t="s">
        <v>835</v>
      </c>
      <c r="Y2162" t="s">
        <v>836</v>
      </c>
      <c r="Z2162" t="s">
        <v>837</v>
      </c>
    </row>
    <row r="2163" spans="1:26" x14ac:dyDescent="0.3">
      <c r="A2163" t="s">
        <v>154</v>
      </c>
      <c r="B2163">
        <v>526</v>
      </c>
      <c r="C2163">
        <v>3001</v>
      </c>
      <c r="D2163">
        <v>3500</v>
      </c>
      <c r="E2163">
        <v>2</v>
      </c>
      <c r="F2163">
        <v>3</v>
      </c>
      <c r="G2163">
        <v>1</v>
      </c>
      <c r="H2163">
        <v>1</v>
      </c>
      <c r="I2163" t="s">
        <v>129</v>
      </c>
      <c r="J2163" t="s">
        <v>130</v>
      </c>
      <c r="K2163" t="s">
        <v>131</v>
      </c>
      <c r="L2163">
        <v>3</v>
      </c>
      <c r="M2163">
        <v>5806.6</v>
      </c>
      <c r="N2163">
        <v>1830.8</v>
      </c>
      <c r="O2163">
        <v>3014.3</v>
      </c>
      <c r="P2163">
        <v>24762.799999999999</v>
      </c>
      <c r="Q2163" t="s">
        <v>959</v>
      </c>
      <c r="S2163" t="s">
        <v>111</v>
      </c>
      <c r="T2163" t="s">
        <v>132</v>
      </c>
      <c r="X2163" t="s">
        <v>656</v>
      </c>
      <c r="Y2163" t="s">
        <v>657</v>
      </c>
      <c r="Z2163" t="s">
        <v>658</v>
      </c>
    </row>
    <row r="2164" spans="1:26" x14ac:dyDescent="0.3">
      <c r="A2164" t="s">
        <v>154</v>
      </c>
      <c r="B2164">
        <v>526</v>
      </c>
      <c r="C2164">
        <v>3501</v>
      </c>
      <c r="D2164">
        <v>4000</v>
      </c>
      <c r="E2164">
        <v>5</v>
      </c>
      <c r="F2164">
        <v>3</v>
      </c>
      <c r="G2164">
        <v>1</v>
      </c>
      <c r="H2164">
        <v>1</v>
      </c>
      <c r="I2164" t="s">
        <v>129</v>
      </c>
      <c r="J2164" t="s">
        <v>130</v>
      </c>
      <c r="K2164" t="s">
        <v>131</v>
      </c>
      <c r="L2164">
        <v>3</v>
      </c>
      <c r="M2164">
        <v>11724.3</v>
      </c>
      <c r="N2164">
        <v>5129.1000000000004</v>
      </c>
      <c r="O2164">
        <v>7780.9</v>
      </c>
      <c r="P2164">
        <v>38781.5</v>
      </c>
      <c r="Q2164" t="s">
        <v>959</v>
      </c>
      <c r="S2164" t="s">
        <v>111</v>
      </c>
      <c r="T2164" t="s">
        <v>132</v>
      </c>
      <c r="X2164" t="s">
        <v>659</v>
      </c>
      <c r="Y2164" t="s">
        <v>133</v>
      </c>
      <c r="Z2164" t="s">
        <v>660</v>
      </c>
    </row>
    <row r="2165" spans="1:26" x14ac:dyDescent="0.3">
      <c r="A2165" t="s">
        <v>154</v>
      </c>
      <c r="B2165">
        <v>526</v>
      </c>
      <c r="C2165">
        <v>6001</v>
      </c>
      <c r="D2165">
        <v>6500</v>
      </c>
      <c r="E2165">
        <v>-32</v>
      </c>
      <c r="F2165">
        <v>3</v>
      </c>
      <c r="G2165">
        <v>1</v>
      </c>
      <c r="H2165">
        <v>1</v>
      </c>
      <c r="I2165" t="s">
        <v>344</v>
      </c>
      <c r="K2165" t="s">
        <v>131</v>
      </c>
      <c r="L2165">
        <v>1</v>
      </c>
      <c r="M2165">
        <v>3424.8</v>
      </c>
      <c r="N2165">
        <v>386.2</v>
      </c>
      <c r="O2165">
        <v>7682.1</v>
      </c>
      <c r="P2165">
        <v>86006.8</v>
      </c>
      <c r="T2165" t="s">
        <v>132</v>
      </c>
      <c r="X2165" t="s">
        <v>853</v>
      </c>
    </row>
    <row r="2166" spans="1:26" x14ac:dyDescent="0.3">
      <c r="A2166" t="s">
        <v>154</v>
      </c>
      <c r="B2166">
        <v>526</v>
      </c>
      <c r="C2166">
        <v>7001</v>
      </c>
      <c r="D2166">
        <v>7500</v>
      </c>
      <c r="E2166">
        <v>9</v>
      </c>
      <c r="F2166">
        <v>3</v>
      </c>
      <c r="G2166">
        <v>2</v>
      </c>
      <c r="H2166">
        <v>2</v>
      </c>
      <c r="I2166" t="s">
        <v>344</v>
      </c>
      <c r="K2166" t="s">
        <v>345</v>
      </c>
      <c r="L2166">
        <v>1</v>
      </c>
      <c r="M2166">
        <v>1047.9000000000001</v>
      </c>
      <c r="N2166">
        <v>99</v>
      </c>
      <c r="O2166">
        <v>2435.1</v>
      </c>
      <c r="P2166">
        <v>30087.5</v>
      </c>
      <c r="T2166" t="s">
        <v>132</v>
      </c>
      <c r="X2166" t="s">
        <v>381</v>
      </c>
    </row>
    <row r="2167" spans="1:26" x14ac:dyDescent="0.3">
      <c r="A2167" t="s">
        <v>154</v>
      </c>
      <c r="B2167">
        <v>526</v>
      </c>
      <c r="C2167">
        <v>7501</v>
      </c>
      <c r="D2167">
        <v>8000</v>
      </c>
      <c r="E2167">
        <v>2</v>
      </c>
      <c r="F2167">
        <v>3</v>
      </c>
      <c r="G2167">
        <v>2</v>
      </c>
      <c r="H2167">
        <v>2</v>
      </c>
      <c r="I2167" t="s">
        <v>424</v>
      </c>
      <c r="K2167" t="s">
        <v>425</v>
      </c>
      <c r="L2167">
        <v>1</v>
      </c>
      <c r="M2167">
        <v>82.1</v>
      </c>
      <c r="N2167">
        <v>32.9</v>
      </c>
      <c r="O2167">
        <v>888.4</v>
      </c>
      <c r="P2167">
        <v>12410.1</v>
      </c>
      <c r="T2167" t="s">
        <v>132</v>
      </c>
    </row>
    <row r="2168" spans="1:26" x14ac:dyDescent="0.3">
      <c r="A2168" t="s">
        <v>154</v>
      </c>
      <c r="B2168">
        <v>526</v>
      </c>
      <c r="C2168">
        <v>8001</v>
      </c>
      <c r="D2168">
        <v>8500</v>
      </c>
      <c r="E2168">
        <v>2</v>
      </c>
      <c r="F2168">
        <v>3</v>
      </c>
      <c r="G2168">
        <v>2</v>
      </c>
      <c r="H2168">
        <v>2</v>
      </c>
      <c r="I2168" t="s">
        <v>424</v>
      </c>
      <c r="K2168" t="s">
        <v>425</v>
      </c>
      <c r="L2168">
        <v>0</v>
      </c>
      <c r="M2168">
        <v>0</v>
      </c>
      <c r="N2168">
        <v>0</v>
      </c>
      <c r="O2168">
        <v>1229.3</v>
      </c>
      <c r="P2168">
        <v>11617.2</v>
      </c>
    </row>
    <row r="2169" spans="1:26" x14ac:dyDescent="0.3">
      <c r="A2169" t="s">
        <v>154</v>
      </c>
      <c r="B2169">
        <v>526</v>
      </c>
      <c r="C2169">
        <v>8501</v>
      </c>
      <c r="D2169">
        <v>9000</v>
      </c>
      <c r="E2169">
        <v>1</v>
      </c>
      <c r="F2169">
        <v>3</v>
      </c>
      <c r="G2169">
        <v>3</v>
      </c>
      <c r="H2169">
        <v>3</v>
      </c>
      <c r="I2169" t="s">
        <v>424</v>
      </c>
      <c r="K2169" t="s">
        <v>425</v>
      </c>
      <c r="L2169">
        <v>0</v>
      </c>
      <c r="M2169">
        <v>0</v>
      </c>
      <c r="N2169">
        <v>0</v>
      </c>
      <c r="O2169">
        <v>37.6</v>
      </c>
      <c r="P2169">
        <v>397.7</v>
      </c>
    </row>
    <row r="2170" spans="1:26" x14ac:dyDescent="0.3">
      <c r="A2170" t="s">
        <v>154</v>
      </c>
      <c r="B2170">
        <v>531</v>
      </c>
      <c r="C2170">
        <v>1501</v>
      </c>
      <c r="D2170">
        <v>2000</v>
      </c>
      <c r="E2170">
        <v>1</v>
      </c>
      <c r="F2170">
        <v>3</v>
      </c>
      <c r="G2170">
        <v>3</v>
      </c>
      <c r="H2170">
        <v>2</v>
      </c>
      <c r="I2170" t="s">
        <v>137</v>
      </c>
      <c r="K2170" t="s">
        <v>496</v>
      </c>
      <c r="L2170">
        <v>5</v>
      </c>
      <c r="M2170">
        <v>382.9</v>
      </c>
      <c r="N2170">
        <v>80.3</v>
      </c>
      <c r="O2170">
        <v>38.4</v>
      </c>
      <c r="P2170">
        <v>135</v>
      </c>
      <c r="S2170" t="s">
        <v>337</v>
      </c>
      <c r="T2170" t="s">
        <v>417</v>
      </c>
      <c r="U2170" t="s">
        <v>338</v>
      </c>
      <c r="W2170" t="s">
        <v>926</v>
      </c>
    </row>
    <row r="2171" spans="1:26" x14ac:dyDescent="0.3">
      <c r="A2171" t="s">
        <v>154</v>
      </c>
      <c r="B2171">
        <v>531</v>
      </c>
      <c r="C2171">
        <v>2001</v>
      </c>
      <c r="D2171">
        <v>2500</v>
      </c>
      <c r="E2171">
        <v>2</v>
      </c>
      <c r="F2171">
        <v>3</v>
      </c>
      <c r="G2171">
        <v>1</v>
      </c>
      <c r="H2171">
        <v>2</v>
      </c>
      <c r="I2171" t="s">
        <v>524</v>
      </c>
      <c r="K2171" t="s">
        <v>416</v>
      </c>
      <c r="L2171">
        <v>3</v>
      </c>
      <c r="M2171">
        <v>151.19999999999999</v>
      </c>
      <c r="N2171">
        <v>3.9</v>
      </c>
      <c r="O2171">
        <v>973.3</v>
      </c>
      <c r="P2171">
        <v>7105.6</v>
      </c>
      <c r="U2171" t="s">
        <v>338</v>
      </c>
      <c r="W2171" t="s">
        <v>874</v>
      </c>
      <c r="Y2171" t="s">
        <v>875</v>
      </c>
      <c r="Z2171" t="s">
        <v>876</v>
      </c>
    </row>
    <row r="2172" spans="1:26" x14ac:dyDescent="0.3">
      <c r="A2172" t="s">
        <v>154</v>
      </c>
      <c r="B2172">
        <v>531</v>
      </c>
      <c r="C2172">
        <v>2501</v>
      </c>
      <c r="D2172">
        <v>3000</v>
      </c>
      <c r="E2172">
        <v>2</v>
      </c>
      <c r="F2172">
        <v>3</v>
      </c>
      <c r="G2172">
        <v>1</v>
      </c>
      <c r="H2172">
        <v>2</v>
      </c>
      <c r="I2172" t="s">
        <v>137</v>
      </c>
      <c r="K2172" t="s">
        <v>416</v>
      </c>
      <c r="L2172">
        <v>1</v>
      </c>
      <c r="M2172">
        <v>34.299999999999997</v>
      </c>
      <c r="N2172">
        <v>1</v>
      </c>
      <c r="O2172">
        <v>4047.7</v>
      </c>
      <c r="P2172">
        <v>39421.5</v>
      </c>
      <c r="W2172" t="s">
        <v>139</v>
      </c>
      <c r="Y2172" t="s">
        <v>339</v>
      </c>
      <c r="Z2172" t="s">
        <v>838</v>
      </c>
    </row>
    <row r="2173" spans="1:26" x14ac:dyDescent="0.3">
      <c r="A2173" t="s">
        <v>154</v>
      </c>
      <c r="B2173">
        <v>531</v>
      </c>
      <c r="C2173">
        <v>3001</v>
      </c>
      <c r="D2173">
        <v>3500</v>
      </c>
      <c r="E2173">
        <v>4</v>
      </c>
      <c r="F2173">
        <v>3</v>
      </c>
      <c r="G2173">
        <v>1</v>
      </c>
      <c r="H2173">
        <v>2</v>
      </c>
      <c r="I2173" t="s">
        <v>137</v>
      </c>
      <c r="K2173" t="s">
        <v>138</v>
      </c>
      <c r="L2173">
        <v>1</v>
      </c>
      <c r="M2173">
        <v>219.5</v>
      </c>
      <c r="N2173">
        <v>20.399999999999999</v>
      </c>
      <c r="O2173">
        <v>4505.2</v>
      </c>
      <c r="P2173">
        <v>31148.799999999999</v>
      </c>
      <c r="W2173" t="s">
        <v>139</v>
      </c>
      <c r="X2173" t="s">
        <v>668</v>
      </c>
      <c r="Y2173" t="s">
        <v>697</v>
      </c>
      <c r="Z2173" t="s">
        <v>698</v>
      </c>
    </row>
    <row r="2174" spans="1:26" x14ac:dyDescent="0.3">
      <c r="A2174" t="s">
        <v>154</v>
      </c>
      <c r="B2174">
        <v>531</v>
      </c>
      <c r="C2174">
        <v>7001</v>
      </c>
      <c r="D2174">
        <v>7500</v>
      </c>
      <c r="E2174">
        <v>1</v>
      </c>
      <c r="F2174">
        <v>3</v>
      </c>
      <c r="G2174">
        <v>2</v>
      </c>
      <c r="H2174">
        <v>1</v>
      </c>
      <c r="I2174" t="s">
        <v>137</v>
      </c>
      <c r="K2174" t="s">
        <v>141</v>
      </c>
      <c r="L2174">
        <v>0</v>
      </c>
      <c r="M2174">
        <v>0</v>
      </c>
      <c r="N2174">
        <v>0</v>
      </c>
      <c r="O2174">
        <v>5350.2</v>
      </c>
      <c r="P2174">
        <v>67870.3</v>
      </c>
      <c r="Z2174" t="s">
        <v>430</v>
      </c>
    </row>
    <row r="2175" spans="1:26" x14ac:dyDescent="0.3">
      <c r="A2175" t="s">
        <v>154</v>
      </c>
      <c r="B2175">
        <v>531</v>
      </c>
      <c r="C2175">
        <v>7501</v>
      </c>
      <c r="D2175">
        <v>8000</v>
      </c>
      <c r="E2175">
        <v>2</v>
      </c>
      <c r="F2175">
        <v>3</v>
      </c>
      <c r="G2175">
        <v>2</v>
      </c>
      <c r="H2175">
        <v>2</v>
      </c>
      <c r="I2175" t="s">
        <v>137</v>
      </c>
      <c r="K2175" t="s">
        <v>141</v>
      </c>
      <c r="L2175">
        <v>0</v>
      </c>
      <c r="M2175">
        <v>0</v>
      </c>
      <c r="N2175">
        <v>0</v>
      </c>
      <c r="O2175">
        <v>1065.8</v>
      </c>
      <c r="P2175">
        <v>11806.5</v>
      </c>
    </row>
    <row r="2176" spans="1:26" x14ac:dyDescent="0.3">
      <c r="A2176" t="s">
        <v>154</v>
      </c>
      <c r="B2176">
        <v>531</v>
      </c>
      <c r="C2176">
        <v>8001</v>
      </c>
      <c r="D2176">
        <v>8500</v>
      </c>
      <c r="E2176">
        <v>1</v>
      </c>
      <c r="F2176">
        <v>3</v>
      </c>
      <c r="G2176">
        <v>3</v>
      </c>
      <c r="H2176">
        <v>2</v>
      </c>
      <c r="I2176" t="s">
        <v>137</v>
      </c>
      <c r="K2176" t="s">
        <v>141</v>
      </c>
      <c r="L2176">
        <v>0</v>
      </c>
      <c r="M2176">
        <v>0</v>
      </c>
      <c r="N2176">
        <v>0</v>
      </c>
      <c r="O2176">
        <v>527.9</v>
      </c>
      <c r="P2176">
        <v>8275.6</v>
      </c>
    </row>
    <row r="2177" spans="1:26" x14ac:dyDescent="0.3">
      <c r="A2177" t="s">
        <v>154</v>
      </c>
      <c r="B2177">
        <v>532</v>
      </c>
      <c r="C2177">
        <v>2501</v>
      </c>
      <c r="D2177">
        <v>3000</v>
      </c>
      <c r="E2177">
        <v>1</v>
      </c>
      <c r="F2177">
        <v>3</v>
      </c>
      <c r="G2177">
        <v>2</v>
      </c>
      <c r="H2177">
        <v>2</v>
      </c>
      <c r="I2177" t="s">
        <v>347</v>
      </c>
      <c r="K2177" t="s">
        <v>348</v>
      </c>
      <c r="L2177">
        <v>6</v>
      </c>
      <c r="M2177">
        <v>1968.2</v>
      </c>
      <c r="N2177">
        <v>324.10000000000002</v>
      </c>
      <c r="O2177">
        <v>169.6</v>
      </c>
      <c r="P2177">
        <v>1230.7</v>
      </c>
      <c r="Q2177" t="s">
        <v>998</v>
      </c>
      <c r="S2177" t="s">
        <v>349</v>
      </c>
      <c r="U2177" t="s">
        <v>350</v>
      </c>
      <c r="V2177" t="s">
        <v>351</v>
      </c>
      <c r="W2177" t="s">
        <v>139</v>
      </c>
      <c r="Z2177" t="s">
        <v>352</v>
      </c>
    </row>
    <row r="2178" spans="1:26" x14ac:dyDescent="0.3">
      <c r="A2178" t="s">
        <v>154</v>
      </c>
      <c r="B2178">
        <v>532</v>
      </c>
      <c r="C2178">
        <v>3001</v>
      </c>
      <c r="D2178">
        <v>3500</v>
      </c>
      <c r="E2178">
        <v>7</v>
      </c>
      <c r="F2178">
        <v>3</v>
      </c>
      <c r="G2178">
        <v>2</v>
      </c>
      <c r="H2178">
        <v>1</v>
      </c>
      <c r="I2178" t="s">
        <v>347</v>
      </c>
      <c r="K2178" t="s">
        <v>348</v>
      </c>
      <c r="L2178">
        <v>5</v>
      </c>
      <c r="M2178">
        <v>4607.3</v>
      </c>
      <c r="N2178">
        <v>1711.7</v>
      </c>
      <c r="O2178">
        <v>326.60000000000002</v>
      </c>
      <c r="P2178">
        <v>2638.8</v>
      </c>
      <c r="S2178" t="s">
        <v>354</v>
      </c>
      <c r="U2178" t="s">
        <v>350</v>
      </c>
      <c r="V2178" t="s">
        <v>351</v>
      </c>
      <c r="W2178" t="s">
        <v>355</v>
      </c>
      <c r="Z2178" t="s">
        <v>928</v>
      </c>
    </row>
    <row r="2179" spans="1:26" x14ac:dyDescent="0.3">
      <c r="A2179" t="s">
        <v>154</v>
      </c>
      <c r="B2179">
        <v>532</v>
      </c>
      <c r="C2179">
        <v>3501</v>
      </c>
      <c r="D2179">
        <v>4000</v>
      </c>
      <c r="E2179">
        <v>3</v>
      </c>
      <c r="F2179">
        <v>3</v>
      </c>
      <c r="G2179">
        <v>2</v>
      </c>
      <c r="H2179">
        <v>1</v>
      </c>
      <c r="I2179" t="s">
        <v>347</v>
      </c>
      <c r="K2179" t="s">
        <v>348</v>
      </c>
      <c r="L2179">
        <v>5</v>
      </c>
      <c r="M2179">
        <v>5477.7</v>
      </c>
      <c r="N2179">
        <v>1842.1</v>
      </c>
      <c r="O2179">
        <v>520.1</v>
      </c>
      <c r="P2179">
        <v>4294.3</v>
      </c>
      <c r="R2179" t="s">
        <v>353</v>
      </c>
      <c r="S2179" t="s">
        <v>354</v>
      </c>
      <c r="U2179" t="s">
        <v>350</v>
      </c>
      <c r="V2179" t="s">
        <v>351</v>
      </c>
      <c r="W2179" t="s">
        <v>139</v>
      </c>
      <c r="Y2179" t="s">
        <v>356</v>
      </c>
      <c r="Z2179" t="s">
        <v>856</v>
      </c>
    </row>
    <row r="2180" spans="1:26" x14ac:dyDescent="0.3">
      <c r="A2180" t="s">
        <v>154</v>
      </c>
      <c r="B2180">
        <v>532</v>
      </c>
      <c r="C2180">
        <v>4001</v>
      </c>
      <c r="D2180">
        <v>4500</v>
      </c>
      <c r="E2180">
        <v>1</v>
      </c>
      <c r="F2180">
        <v>3</v>
      </c>
      <c r="G2180">
        <v>2</v>
      </c>
      <c r="H2180">
        <v>2</v>
      </c>
      <c r="I2180" t="s">
        <v>347</v>
      </c>
      <c r="K2180" t="s">
        <v>348</v>
      </c>
      <c r="L2180">
        <v>4</v>
      </c>
      <c r="M2180">
        <v>412.5</v>
      </c>
      <c r="N2180">
        <v>110.2</v>
      </c>
      <c r="O2180">
        <v>215.1</v>
      </c>
      <c r="P2180">
        <v>998.8</v>
      </c>
      <c r="R2180" t="s">
        <v>353</v>
      </c>
      <c r="S2180" t="s">
        <v>354</v>
      </c>
      <c r="U2180" t="s">
        <v>350</v>
      </c>
      <c r="W2180" t="s">
        <v>139</v>
      </c>
      <c r="X2180" t="s">
        <v>357</v>
      </c>
      <c r="Z2180" t="s">
        <v>929</v>
      </c>
    </row>
    <row r="2181" spans="1:26" x14ac:dyDescent="0.3">
      <c r="A2181" t="s">
        <v>154</v>
      </c>
      <c r="B2181">
        <v>532</v>
      </c>
      <c r="C2181">
        <v>4501</v>
      </c>
      <c r="D2181">
        <v>5000</v>
      </c>
      <c r="E2181">
        <v>2</v>
      </c>
      <c r="F2181">
        <v>3</v>
      </c>
      <c r="G2181">
        <v>2</v>
      </c>
      <c r="H2181">
        <v>2</v>
      </c>
      <c r="I2181" t="s">
        <v>347</v>
      </c>
      <c r="K2181" t="s">
        <v>348</v>
      </c>
      <c r="L2181">
        <v>2</v>
      </c>
      <c r="M2181">
        <v>873.3</v>
      </c>
      <c r="N2181">
        <v>82.8</v>
      </c>
      <c r="O2181">
        <v>1136.5</v>
      </c>
      <c r="P2181">
        <v>7172.5</v>
      </c>
      <c r="U2181" t="s">
        <v>350</v>
      </c>
      <c r="W2181" t="s">
        <v>139</v>
      </c>
      <c r="X2181" t="s">
        <v>357</v>
      </c>
    </row>
    <row r="2182" spans="1:26" x14ac:dyDescent="0.3">
      <c r="A2182" t="s">
        <v>154</v>
      </c>
      <c r="B2182">
        <v>532</v>
      </c>
      <c r="C2182">
        <v>5001</v>
      </c>
      <c r="D2182">
        <v>5500</v>
      </c>
      <c r="E2182">
        <v>6</v>
      </c>
      <c r="F2182">
        <v>3</v>
      </c>
      <c r="G2182">
        <v>2</v>
      </c>
      <c r="H2182">
        <v>2</v>
      </c>
      <c r="I2182" t="s">
        <v>347</v>
      </c>
      <c r="K2182" t="s">
        <v>348</v>
      </c>
      <c r="L2182">
        <v>2</v>
      </c>
      <c r="M2182">
        <v>1374.8</v>
      </c>
      <c r="N2182">
        <v>199.6</v>
      </c>
      <c r="O2182">
        <v>2137</v>
      </c>
      <c r="P2182">
        <v>13646.2</v>
      </c>
      <c r="U2182" t="s">
        <v>350</v>
      </c>
      <c r="W2182" t="s">
        <v>139</v>
      </c>
      <c r="X2182" t="s">
        <v>359</v>
      </c>
      <c r="Z2182" t="s">
        <v>857</v>
      </c>
    </row>
    <row r="2183" spans="1:26" x14ac:dyDescent="0.3">
      <c r="A2183" t="s">
        <v>154</v>
      </c>
      <c r="B2183">
        <v>532</v>
      </c>
      <c r="C2183">
        <v>5501</v>
      </c>
      <c r="D2183">
        <v>6000</v>
      </c>
      <c r="E2183">
        <v>9</v>
      </c>
      <c r="F2183">
        <v>3</v>
      </c>
      <c r="G2183">
        <v>2</v>
      </c>
      <c r="H2183">
        <v>2</v>
      </c>
      <c r="I2183" t="s">
        <v>525</v>
      </c>
      <c r="K2183" t="s">
        <v>348</v>
      </c>
      <c r="L2183">
        <v>2</v>
      </c>
      <c r="M2183">
        <v>424.9</v>
      </c>
      <c r="N2183">
        <v>15.8</v>
      </c>
      <c r="O2183">
        <v>1386.9</v>
      </c>
      <c r="P2183">
        <v>8180.8</v>
      </c>
      <c r="U2183" t="s">
        <v>350</v>
      </c>
      <c r="W2183" t="s">
        <v>139</v>
      </c>
      <c r="X2183" t="s">
        <v>359</v>
      </c>
      <c r="Z2183" t="s">
        <v>360</v>
      </c>
    </row>
    <row r="2184" spans="1:26" x14ac:dyDescent="0.3">
      <c r="A2184" t="s">
        <v>154</v>
      </c>
      <c r="B2184">
        <v>532</v>
      </c>
      <c r="C2184">
        <v>6001</v>
      </c>
      <c r="D2184">
        <v>6500</v>
      </c>
      <c r="E2184">
        <v>-8</v>
      </c>
      <c r="F2184">
        <v>3</v>
      </c>
      <c r="G2184">
        <v>3</v>
      </c>
      <c r="H2184">
        <v>3</v>
      </c>
      <c r="I2184" t="s">
        <v>525</v>
      </c>
      <c r="K2184" t="s">
        <v>358</v>
      </c>
      <c r="L2184">
        <v>1</v>
      </c>
      <c r="M2184">
        <v>0.3</v>
      </c>
      <c r="N2184">
        <v>0</v>
      </c>
      <c r="O2184">
        <v>0.1</v>
      </c>
      <c r="P2184">
        <v>0.9</v>
      </c>
      <c r="U2184" t="s">
        <v>350</v>
      </c>
    </row>
    <row r="2185" spans="1:26" x14ac:dyDescent="0.3">
      <c r="A2185" t="s">
        <v>154</v>
      </c>
      <c r="B2185">
        <v>532</v>
      </c>
      <c r="C2185">
        <v>6501</v>
      </c>
      <c r="D2185">
        <v>7000</v>
      </c>
      <c r="E2185">
        <v>4</v>
      </c>
      <c r="F2185">
        <v>3</v>
      </c>
      <c r="G2185">
        <v>2</v>
      </c>
      <c r="H2185">
        <v>2</v>
      </c>
      <c r="I2185" t="s">
        <v>525</v>
      </c>
      <c r="K2185" t="s">
        <v>358</v>
      </c>
      <c r="L2185">
        <v>1</v>
      </c>
      <c r="M2185">
        <v>198.3</v>
      </c>
      <c r="N2185">
        <v>12.5</v>
      </c>
      <c r="O2185">
        <v>1047.5999999999999</v>
      </c>
      <c r="P2185">
        <v>8537.1</v>
      </c>
      <c r="U2185" t="s">
        <v>350</v>
      </c>
    </row>
    <row r="2186" spans="1:26" x14ac:dyDescent="0.3">
      <c r="A2186" t="s">
        <v>154</v>
      </c>
      <c r="B2186">
        <v>532</v>
      </c>
      <c r="C2186">
        <v>7001</v>
      </c>
      <c r="D2186">
        <v>7500</v>
      </c>
      <c r="E2186">
        <v>5</v>
      </c>
      <c r="F2186">
        <v>3</v>
      </c>
      <c r="G2186">
        <v>2</v>
      </c>
      <c r="H2186">
        <v>2</v>
      </c>
      <c r="I2186" t="s">
        <v>525</v>
      </c>
      <c r="K2186" t="s">
        <v>358</v>
      </c>
      <c r="L2186">
        <v>1</v>
      </c>
      <c r="M2186">
        <v>294.89999999999998</v>
      </c>
      <c r="N2186">
        <v>37.700000000000003</v>
      </c>
      <c r="O2186">
        <v>1201.0999999999999</v>
      </c>
      <c r="P2186">
        <v>17763.3</v>
      </c>
      <c r="U2186" t="s">
        <v>350</v>
      </c>
    </row>
    <row r="2187" spans="1:26" x14ac:dyDescent="0.3">
      <c r="A2187" t="s">
        <v>154</v>
      </c>
      <c r="B2187">
        <v>532</v>
      </c>
      <c r="C2187">
        <v>7501</v>
      </c>
      <c r="D2187">
        <v>8000</v>
      </c>
      <c r="E2187">
        <v>2</v>
      </c>
      <c r="F2187">
        <v>3</v>
      </c>
      <c r="G2187">
        <v>2</v>
      </c>
      <c r="H2187">
        <v>2</v>
      </c>
      <c r="I2187" t="s">
        <v>525</v>
      </c>
      <c r="K2187" t="s">
        <v>358</v>
      </c>
      <c r="L2187">
        <v>1</v>
      </c>
      <c r="M2187">
        <v>134</v>
      </c>
      <c r="N2187">
        <v>13.7</v>
      </c>
      <c r="O2187">
        <v>641.79999999999995</v>
      </c>
      <c r="P2187">
        <v>10660.8</v>
      </c>
      <c r="U2187" t="s">
        <v>350</v>
      </c>
    </row>
    <row r="2188" spans="1:26" x14ac:dyDescent="0.3">
      <c r="A2188" t="s">
        <v>154</v>
      </c>
      <c r="B2188">
        <v>532</v>
      </c>
      <c r="C2188">
        <v>8001</v>
      </c>
      <c r="D2188">
        <v>8500</v>
      </c>
      <c r="E2188">
        <v>1</v>
      </c>
      <c r="F2188">
        <v>3</v>
      </c>
      <c r="G2188">
        <v>3</v>
      </c>
      <c r="H2188">
        <v>2</v>
      </c>
      <c r="I2188" t="s">
        <v>525</v>
      </c>
      <c r="K2188" t="s">
        <v>358</v>
      </c>
      <c r="L2188">
        <v>0</v>
      </c>
      <c r="M2188">
        <v>0</v>
      </c>
      <c r="N2188">
        <v>0</v>
      </c>
      <c r="O2188">
        <v>239.8</v>
      </c>
      <c r="P2188">
        <v>3743</v>
      </c>
    </row>
    <row r="2189" spans="1:26" x14ac:dyDescent="0.3">
      <c r="A2189" t="s">
        <v>154</v>
      </c>
      <c r="B2189">
        <v>533</v>
      </c>
      <c r="C2189">
        <v>3001</v>
      </c>
      <c r="D2189">
        <v>3500</v>
      </c>
      <c r="E2189">
        <v>1</v>
      </c>
      <c r="F2189">
        <v>3</v>
      </c>
      <c r="G2189">
        <v>3</v>
      </c>
      <c r="H2189">
        <v>2</v>
      </c>
      <c r="I2189" t="s">
        <v>418</v>
      </c>
      <c r="K2189" t="s">
        <v>348</v>
      </c>
      <c r="L2189">
        <v>1</v>
      </c>
      <c r="M2189">
        <v>267.8</v>
      </c>
      <c r="N2189">
        <v>8.6999999999999993</v>
      </c>
      <c r="O2189">
        <v>382.5</v>
      </c>
      <c r="P2189">
        <v>799.2</v>
      </c>
      <c r="U2189" t="s">
        <v>350</v>
      </c>
    </row>
    <row r="2190" spans="1:26" x14ac:dyDescent="0.3">
      <c r="A2190" t="s">
        <v>154</v>
      </c>
      <c r="B2190">
        <v>533</v>
      </c>
      <c r="C2190">
        <v>3501</v>
      </c>
      <c r="D2190">
        <v>4000</v>
      </c>
      <c r="E2190">
        <v>1</v>
      </c>
      <c r="F2190">
        <v>3</v>
      </c>
      <c r="G2190">
        <v>2</v>
      </c>
      <c r="H2190">
        <v>2</v>
      </c>
      <c r="I2190" t="s">
        <v>418</v>
      </c>
      <c r="K2190" t="s">
        <v>348</v>
      </c>
      <c r="L2190">
        <v>2</v>
      </c>
      <c r="M2190">
        <v>1928.7</v>
      </c>
      <c r="N2190">
        <v>360.4</v>
      </c>
      <c r="O2190">
        <v>1123.4000000000001</v>
      </c>
      <c r="P2190">
        <v>6713.7</v>
      </c>
      <c r="T2190" t="s">
        <v>419</v>
      </c>
      <c r="U2190" t="s">
        <v>350</v>
      </c>
      <c r="Z2190" t="s">
        <v>420</v>
      </c>
    </row>
    <row r="2191" spans="1:26" x14ac:dyDescent="0.3">
      <c r="A2191" t="s">
        <v>154</v>
      </c>
      <c r="B2191">
        <v>533</v>
      </c>
      <c r="C2191">
        <v>4001</v>
      </c>
      <c r="D2191">
        <v>4500</v>
      </c>
      <c r="E2191">
        <v>1</v>
      </c>
      <c r="F2191">
        <v>3</v>
      </c>
      <c r="G2191">
        <v>2</v>
      </c>
      <c r="H2191">
        <v>1</v>
      </c>
      <c r="I2191" t="s">
        <v>418</v>
      </c>
      <c r="K2191" t="s">
        <v>348</v>
      </c>
      <c r="L2191">
        <v>1</v>
      </c>
      <c r="M2191">
        <v>3846.7</v>
      </c>
      <c r="N2191">
        <v>1634</v>
      </c>
      <c r="O2191">
        <v>1269.7</v>
      </c>
      <c r="P2191">
        <v>6320</v>
      </c>
      <c r="U2191" t="s">
        <v>350</v>
      </c>
      <c r="Z2191" t="s">
        <v>362</v>
      </c>
    </row>
    <row r="2192" spans="1:26" x14ac:dyDescent="0.3">
      <c r="A2192" t="s">
        <v>154</v>
      </c>
      <c r="B2192">
        <v>533</v>
      </c>
      <c r="C2192">
        <v>4501</v>
      </c>
      <c r="D2192">
        <v>5000</v>
      </c>
      <c r="E2192">
        <v>3</v>
      </c>
      <c r="F2192">
        <v>3</v>
      </c>
      <c r="G2192">
        <v>2</v>
      </c>
      <c r="H2192">
        <v>1</v>
      </c>
      <c r="I2192" t="s">
        <v>347</v>
      </c>
      <c r="K2192" t="s">
        <v>348</v>
      </c>
      <c r="L2192">
        <v>1</v>
      </c>
      <c r="M2192">
        <v>2029.2</v>
      </c>
      <c r="N2192">
        <v>873.6</v>
      </c>
      <c r="O2192">
        <v>1005.4</v>
      </c>
      <c r="P2192">
        <v>6733.9</v>
      </c>
      <c r="U2192" t="s">
        <v>350</v>
      </c>
      <c r="X2192" t="s">
        <v>361</v>
      </c>
      <c r="Z2192" t="s">
        <v>931</v>
      </c>
    </row>
    <row r="2193" spans="1:26" x14ac:dyDescent="0.3">
      <c r="A2193" t="s">
        <v>154</v>
      </c>
      <c r="B2193">
        <v>533</v>
      </c>
      <c r="C2193">
        <v>5001</v>
      </c>
      <c r="D2193">
        <v>5500</v>
      </c>
      <c r="E2193">
        <v>-2</v>
      </c>
      <c r="F2193">
        <v>3</v>
      </c>
      <c r="G2193">
        <v>2</v>
      </c>
      <c r="H2193">
        <v>1</v>
      </c>
      <c r="I2193" t="s">
        <v>347</v>
      </c>
      <c r="K2193" t="s">
        <v>348</v>
      </c>
      <c r="L2193">
        <v>1</v>
      </c>
      <c r="M2193">
        <v>2791.4</v>
      </c>
      <c r="N2193">
        <v>985.4</v>
      </c>
      <c r="O2193">
        <v>2565.5</v>
      </c>
      <c r="P2193">
        <v>32200.7</v>
      </c>
      <c r="U2193" t="s">
        <v>350</v>
      </c>
      <c r="X2193" t="s">
        <v>361</v>
      </c>
    </row>
    <row r="2194" spans="1:26" x14ac:dyDescent="0.3">
      <c r="A2194" t="s">
        <v>154</v>
      </c>
      <c r="B2194">
        <v>533</v>
      </c>
      <c r="C2194">
        <v>7001</v>
      </c>
      <c r="D2194">
        <v>7500</v>
      </c>
      <c r="E2194">
        <v>6</v>
      </c>
      <c r="F2194">
        <v>3</v>
      </c>
      <c r="G2194">
        <v>2</v>
      </c>
      <c r="H2194">
        <v>2</v>
      </c>
      <c r="I2194" t="s">
        <v>347</v>
      </c>
      <c r="K2194" t="s">
        <v>364</v>
      </c>
      <c r="L2194">
        <v>1</v>
      </c>
      <c r="M2194">
        <v>274.39999999999998</v>
      </c>
      <c r="N2194">
        <v>25.5</v>
      </c>
      <c r="O2194">
        <v>1500.6</v>
      </c>
      <c r="P2194">
        <v>17105.599999999999</v>
      </c>
      <c r="U2194" t="s">
        <v>350</v>
      </c>
      <c r="X2194" t="s">
        <v>526</v>
      </c>
    </row>
    <row r="2195" spans="1:26" x14ac:dyDescent="0.3">
      <c r="A2195" t="s">
        <v>154</v>
      </c>
      <c r="B2195">
        <v>533</v>
      </c>
      <c r="C2195">
        <v>7501</v>
      </c>
      <c r="D2195">
        <v>8000</v>
      </c>
      <c r="E2195">
        <v>2</v>
      </c>
      <c r="F2195">
        <v>3</v>
      </c>
      <c r="G2195">
        <v>3</v>
      </c>
      <c r="H2195">
        <v>2</v>
      </c>
      <c r="I2195" t="s">
        <v>347</v>
      </c>
      <c r="K2195" t="s">
        <v>364</v>
      </c>
      <c r="L2195">
        <v>1</v>
      </c>
      <c r="M2195">
        <v>113</v>
      </c>
      <c r="N2195">
        <v>0</v>
      </c>
      <c r="O2195">
        <v>279.3</v>
      </c>
      <c r="P2195">
        <v>2583.9</v>
      </c>
      <c r="U2195" t="s">
        <v>350</v>
      </c>
    </row>
    <row r="2196" spans="1:26" x14ac:dyDescent="0.3">
      <c r="A2196" t="s">
        <v>154</v>
      </c>
      <c r="B2196">
        <v>533</v>
      </c>
      <c r="C2196">
        <v>8001</v>
      </c>
      <c r="D2196">
        <v>8500</v>
      </c>
      <c r="E2196">
        <v>3</v>
      </c>
      <c r="F2196">
        <v>3</v>
      </c>
      <c r="G2196">
        <v>2</v>
      </c>
      <c r="H2196">
        <v>2</v>
      </c>
      <c r="I2196" t="s">
        <v>347</v>
      </c>
      <c r="K2196" t="s">
        <v>364</v>
      </c>
      <c r="L2196">
        <v>1</v>
      </c>
      <c r="M2196">
        <v>6.4</v>
      </c>
      <c r="N2196">
        <v>0</v>
      </c>
      <c r="O2196">
        <v>893.8</v>
      </c>
      <c r="P2196">
        <v>5936.4</v>
      </c>
      <c r="U2196" t="s">
        <v>350</v>
      </c>
    </row>
    <row r="2197" spans="1:26" x14ac:dyDescent="0.3">
      <c r="A2197" t="s">
        <v>154</v>
      </c>
      <c r="B2197">
        <v>533</v>
      </c>
      <c r="C2197">
        <v>8501</v>
      </c>
      <c r="D2197">
        <v>9000</v>
      </c>
      <c r="E2197">
        <v>1</v>
      </c>
      <c r="F2197">
        <v>3</v>
      </c>
      <c r="G2197">
        <v>2</v>
      </c>
      <c r="H2197">
        <v>2</v>
      </c>
      <c r="I2197" t="s">
        <v>347</v>
      </c>
      <c r="K2197" t="s">
        <v>364</v>
      </c>
      <c r="L2197">
        <v>0</v>
      </c>
      <c r="M2197">
        <v>0</v>
      </c>
      <c r="N2197">
        <v>0</v>
      </c>
      <c r="O2197">
        <v>541.20000000000005</v>
      </c>
      <c r="P2197">
        <v>6034.7</v>
      </c>
    </row>
    <row r="2198" spans="1:26" x14ac:dyDescent="0.3">
      <c r="A2198" t="s">
        <v>154</v>
      </c>
      <c r="B2198">
        <v>533</v>
      </c>
      <c r="C2198">
        <v>9001</v>
      </c>
      <c r="D2198">
        <v>9500</v>
      </c>
      <c r="E2198">
        <v>1</v>
      </c>
      <c r="F2198">
        <v>3</v>
      </c>
      <c r="G2198">
        <v>3</v>
      </c>
      <c r="H2198">
        <v>2</v>
      </c>
      <c r="I2198" t="s">
        <v>551</v>
      </c>
      <c r="K2198" t="s">
        <v>364</v>
      </c>
      <c r="L2198">
        <v>0</v>
      </c>
      <c r="M2198">
        <v>0</v>
      </c>
      <c r="N2198">
        <v>0</v>
      </c>
      <c r="O2198">
        <v>89.9</v>
      </c>
      <c r="P2198">
        <v>490.8</v>
      </c>
    </row>
    <row r="2199" spans="1:26" x14ac:dyDescent="0.3">
      <c r="A2199" t="s">
        <v>154</v>
      </c>
      <c r="B2199">
        <v>533</v>
      </c>
      <c r="C2199">
        <v>9501</v>
      </c>
      <c r="D2199">
        <v>10000</v>
      </c>
      <c r="E2199">
        <v>1</v>
      </c>
      <c r="F2199">
        <v>3</v>
      </c>
      <c r="G2199">
        <v>3</v>
      </c>
      <c r="H2199">
        <v>3</v>
      </c>
      <c r="I2199" t="s">
        <v>551</v>
      </c>
      <c r="K2199" t="s">
        <v>364</v>
      </c>
      <c r="L2199">
        <v>0</v>
      </c>
      <c r="M2199">
        <v>0</v>
      </c>
      <c r="N2199">
        <v>0</v>
      </c>
      <c r="O2199">
        <v>14.5</v>
      </c>
      <c r="P2199">
        <v>153.69999999999999</v>
      </c>
    </row>
    <row r="2200" spans="1:26" x14ac:dyDescent="0.3">
      <c r="A2200" t="s">
        <v>154</v>
      </c>
      <c r="B2200">
        <v>534</v>
      </c>
      <c r="C2200">
        <v>2501</v>
      </c>
      <c r="D2200">
        <v>3000</v>
      </c>
      <c r="E2200">
        <v>1</v>
      </c>
      <c r="F2200">
        <v>3</v>
      </c>
      <c r="G2200">
        <v>2</v>
      </c>
      <c r="H2200">
        <v>3</v>
      </c>
      <c r="I2200" t="s">
        <v>365</v>
      </c>
      <c r="K2200" t="s">
        <v>366</v>
      </c>
      <c r="L2200">
        <v>5</v>
      </c>
      <c r="M2200">
        <v>26.2</v>
      </c>
      <c r="N2200">
        <v>0</v>
      </c>
      <c r="O2200">
        <v>2.4</v>
      </c>
      <c r="P2200">
        <v>6.8</v>
      </c>
      <c r="Q2200" t="s">
        <v>994</v>
      </c>
      <c r="S2200" t="s">
        <v>421</v>
      </c>
      <c r="T2200" t="s">
        <v>367</v>
      </c>
      <c r="U2200" t="s">
        <v>422</v>
      </c>
    </row>
    <row r="2201" spans="1:26" x14ac:dyDescent="0.3">
      <c r="A2201" t="s">
        <v>154</v>
      </c>
      <c r="B2201">
        <v>534</v>
      </c>
      <c r="C2201">
        <v>3001</v>
      </c>
      <c r="D2201">
        <v>3500</v>
      </c>
      <c r="E2201">
        <v>1</v>
      </c>
      <c r="F2201">
        <v>3</v>
      </c>
      <c r="G2201">
        <v>2</v>
      </c>
      <c r="H2201">
        <v>2</v>
      </c>
      <c r="I2201" t="s">
        <v>365</v>
      </c>
      <c r="K2201" t="s">
        <v>366</v>
      </c>
      <c r="L2201">
        <v>3</v>
      </c>
      <c r="M2201">
        <v>281.2</v>
      </c>
      <c r="N2201">
        <v>15.1</v>
      </c>
      <c r="O2201">
        <v>33.5</v>
      </c>
      <c r="P2201">
        <v>528.79999999999995</v>
      </c>
      <c r="Q2201" t="s">
        <v>976</v>
      </c>
      <c r="T2201" t="s">
        <v>367</v>
      </c>
      <c r="U2201" t="s">
        <v>877</v>
      </c>
    </row>
    <row r="2202" spans="1:26" x14ac:dyDescent="0.3">
      <c r="A2202" t="s">
        <v>154</v>
      </c>
      <c r="B2202">
        <v>534</v>
      </c>
      <c r="C2202">
        <v>3501</v>
      </c>
      <c r="D2202">
        <v>4000</v>
      </c>
      <c r="E2202">
        <v>2</v>
      </c>
      <c r="F2202">
        <v>3</v>
      </c>
      <c r="G2202">
        <v>2</v>
      </c>
      <c r="H2202">
        <v>2</v>
      </c>
      <c r="I2202" t="s">
        <v>365</v>
      </c>
      <c r="K2202" t="s">
        <v>366</v>
      </c>
      <c r="L2202">
        <v>3</v>
      </c>
      <c r="M2202">
        <v>1039.4000000000001</v>
      </c>
      <c r="N2202">
        <v>30.4</v>
      </c>
      <c r="O2202">
        <v>366.3</v>
      </c>
      <c r="P2202">
        <v>2972.6</v>
      </c>
      <c r="Q2202" t="s">
        <v>976</v>
      </c>
      <c r="T2202" t="s">
        <v>367</v>
      </c>
      <c r="U2202" t="s">
        <v>368</v>
      </c>
    </row>
    <row r="2203" spans="1:26" x14ac:dyDescent="0.3">
      <c r="A2203" t="s">
        <v>154</v>
      </c>
      <c r="B2203">
        <v>534</v>
      </c>
      <c r="C2203">
        <v>4001</v>
      </c>
      <c r="D2203">
        <v>4500</v>
      </c>
      <c r="E2203">
        <v>2</v>
      </c>
      <c r="F2203">
        <v>3</v>
      </c>
      <c r="G2203">
        <v>2</v>
      </c>
      <c r="H2203">
        <v>2</v>
      </c>
      <c r="I2203" t="s">
        <v>365</v>
      </c>
      <c r="K2203" t="s">
        <v>366</v>
      </c>
      <c r="L2203">
        <v>3</v>
      </c>
      <c r="M2203">
        <v>933.1</v>
      </c>
      <c r="N2203">
        <v>91.2</v>
      </c>
      <c r="O2203">
        <v>719.1</v>
      </c>
      <c r="P2203">
        <v>2436.1</v>
      </c>
      <c r="Q2203" t="s">
        <v>976</v>
      </c>
      <c r="T2203" t="s">
        <v>367</v>
      </c>
      <c r="U2203" t="s">
        <v>368</v>
      </c>
    </row>
    <row r="2204" spans="1:26" x14ac:dyDescent="0.3">
      <c r="A2204" t="s">
        <v>154</v>
      </c>
      <c r="B2204">
        <v>534</v>
      </c>
      <c r="C2204">
        <v>4501</v>
      </c>
      <c r="D2204">
        <v>5000</v>
      </c>
      <c r="E2204">
        <v>1</v>
      </c>
      <c r="F2204">
        <v>3</v>
      </c>
      <c r="G2204">
        <v>2</v>
      </c>
      <c r="H2204">
        <v>2</v>
      </c>
      <c r="I2204" t="s">
        <v>365</v>
      </c>
      <c r="K2204" t="s">
        <v>366</v>
      </c>
      <c r="L2204">
        <v>3</v>
      </c>
      <c r="M2204">
        <v>655.9</v>
      </c>
      <c r="N2204">
        <v>68.7</v>
      </c>
      <c r="O2204">
        <v>669.1</v>
      </c>
      <c r="P2204">
        <v>2024.6</v>
      </c>
      <c r="Q2204" t="s">
        <v>976</v>
      </c>
      <c r="T2204" t="s">
        <v>367</v>
      </c>
      <c r="U2204" t="s">
        <v>368</v>
      </c>
      <c r="X2204" t="s">
        <v>528</v>
      </c>
    </row>
    <row r="2205" spans="1:26" x14ac:dyDescent="0.3">
      <c r="A2205" t="s">
        <v>154</v>
      </c>
      <c r="B2205">
        <v>534</v>
      </c>
      <c r="C2205">
        <v>5001</v>
      </c>
      <c r="D2205">
        <v>5500</v>
      </c>
      <c r="E2205">
        <v>-16</v>
      </c>
      <c r="F2205">
        <v>3</v>
      </c>
      <c r="G2205">
        <v>2</v>
      </c>
      <c r="H2205">
        <v>2</v>
      </c>
      <c r="I2205" t="s">
        <v>365</v>
      </c>
      <c r="K2205" t="s">
        <v>366</v>
      </c>
      <c r="L2205">
        <v>3</v>
      </c>
      <c r="M2205">
        <v>941.3</v>
      </c>
      <c r="N2205">
        <v>87.2</v>
      </c>
      <c r="O2205">
        <v>1218.7</v>
      </c>
      <c r="P2205">
        <v>5562.5</v>
      </c>
      <c r="Q2205" t="s">
        <v>976</v>
      </c>
      <c r="T2205" t="s">
        <v>367</v>
      </c>
      <c r="U2205" t="s">
        <v>368</v>
      </c>
      <c r="X2205" t="s">
        <v>528</v>
      </c>
      <c r="Y2205" t="s">
        <v>529</v>
      </c>
      <c r="Z2205" t="s">
        <v>932</v>
      </c>
    </row>
    <row r="2206" spans="1:26" x14ac:dyDescent="0.3">
      <c r="A2206" t="s">
        <v>154</v>
      </c>
      <c r="B2206">
        <v>534</v>
      </c>
      <c r="C2206">
        <v>5501</v>
      </c>
      <c r="D2206">
        <v>6000</v>
      </c>
      <c r="E2206">
        <v>-12</v>
      </c>
      <c r="F2206">
        <v>3</v>
      </c>
      <c r="G2206">
        <v>2</v>
      </c>
      <c r="H2206">
        <v>2</v>
      </c>
      <c r="I2206" t="s">
        <v>365</v>
      </c>
      <c r="J2206" t="s">
        <v>370</v>
      </c>
      <c r="K2206" t="s">
        <v>366</v>
      </c>
      <c r="L2206">
        <v>4</v>
      </c>
      <c r="M2206">
        <v>1009.7</v>
      </c>
      <c r="N2206">
        <v>15.4</v>
      </c>
      <c r="O2206">
        <v>1684.3</v>
      </c>
      <c r="P2206">
        <v>8023.7</v>
      </c>
      <c r="Q2206" t="s">
        <v>976</v>
      </c>
      <c r="T2206" t="s">
        <v>367</v>
      </c>
      <c r="U2206" t="s">
        <v>368</v>
      </c>
      <c r="W2206" t="s">
        <v>527</v>
      </c>
      <c r="X2206" t="s">
        <v>528</v>
      </c>
      <c r="Y2206" t="s">
        <v>529</v>
      </c>
      <c r="Z2206" t="s">
        <v>530</v>
      </c>
    </row>
    <row r="2207" spans="1:26" x14ac:dyDescent="0.3">
      <c r="A2207" t="s">
        <v>154</v>
      </c>
      <c r="B2207">
        <v>534</v>
      </c>
      <c r="C2207">
        <v>6001</v>
      </c>
      <c r="D2207">
        <v>6500</v>
      </c>
      <c r="E2207">
        <v>5</v>
      </c>
      <c r="F2207">
        <v>3</v>
      </c>
      <c r="G2207">
        <v>2</v>
      </c>
      <c r="H2207">
        <v>2</v>
      </c>
      <c r="I2207" t="s">
        <v>365</v>
      </c>
      <c r="J2207" t="s">
        <v>370</v>
      </c>
      <c r="K2207" t="s">
        <v>366</v>
      </c>
      <c r="L2207">
        <v>3</v>
      </c>
      <c r="M2207">
        <v>1521.8</v>
      </c>
      <c r="N2207">
        <v>227.9</v>
      </c>
      <c r="O2207">
        <v>777.4</v>
      </c>
      <c r="P2207">
        <v>7477.9</v>
      </c>
      <c r="T2207" t="s">
        <v>367</v>
      </c>
      <c r="U2207" t="s">
        <v>368</v>
      </c>
      <c r="W2207" t="s">
        <v>527</v>
      </c>
      <c r="Z2207" t="s">
        <v>532</v>
      </c>
    </row>
    <row r="2208" spans="1:26" x14ac:dyDescent="0.3">
      <c r="A2208" t="s">
        <v>154</v>
      </c>
      <c r="B2208">
        <v>534</v>
      </c>
      <c r="C2208">
        <v>6501</v>
      </c>
      <c r="D2208">
        <v>7000</v>
      </c>
      <c r="E2208">
        <v>9</v>
      </c>
      <c r="F2208">
        <v>3</v>
      </c>
      <c r="G2208">
        <v>2</v>
      </c>
      <c r="H2208">
        <v>2</v>
      </c>
      <c r="I2208" t="s">
        <v>365</v>
      </c>
      <c r="J2208" t="s">
        <v>370</v>
      </c>
      <c r="K2208" t="s">
        <v>366</v>
      </c>
      <c r="L2208">
        <v>3</v>
      </c>
      <c r="M2208">
        <v>1177.2</v>
      </c>
      <c r="N2208">
        <v>154.19999999999999</v>
      </c>
      <c r="O2208">
        <v>1688</v>
      </c>
      <c r="P2208">
        <v>17229</v>
      </c>
      <c r="R2208" t="s">
        <v>531</v>
      </c>
      <c r="U2208" t="s">
        <v>368</v>
      </c>
      <c r="W2208" t="s">
        <v>527</v>
      </c>
      <c r="Z2208" t="s">
        <v>532</v>
      </c>
    </row>
    <row r="2209" spans="1:26" x14ac:dyDescent="0.3">
      <c r="A2209" t="s">
        <v>154</v>
      </c>
      <c r="B2209">
        <v>534</v>
      </c>
      <c r="C2209">
        <v>7001</v>
      </c>
      <c r="D2209">
        <v>7500</v>
      </c>
      <c r="E2209">
        <v>3</v>
      </c>
      <c r="F2209">
        <v>3</v>
      </c>
      <c r="G2209">
        <v>2</v>
      </c>
      <c r="H2209">
        <v>2</v>
      </c>
      <c r="I2209" t="s">
        <v>365</v>
      </c>
      <c r="J2209" t="s">
        <v>370</v>
      </c>
      <c r="K2209" t="s">
        <v>366</v>
      </c>
      <c r="L2209">
        <v>3</v>
      </c>
      <c r="M2209">
        <v>197.4</v>
      </c>
      <c r="N2209">
        <v>23.6</v>
      </c>
      <c r="O2209">
        <v>354.2</v>
      </c>
      <c r="P2209">
        <v>3368.2</v>
      </c>
      <c r="R2209" t="s">
        <v>531</v>
      </c>
      <c r="U2209" t="s">
        <v>368</v>
      </c>
      <c r="W2209" t="s">
        <v>527</v>
      </c>
      <c r="Z2209" t="s">
        <v>532</v>
      </c>
    </row>
    <row r="2210" spans="1:26" x14ac:dyDescent="0.3">
      <c r="A2210" t="s">
        <v>154</v>
      </c>
      <c r="B2210">
        <v>534</v>
      </c>
      <c r="C2210">
        <v>7501</v>
      </c>
      <c r="D2210">
        <v>8000</v>
      </c>
      <c r="E2210">
        <v>2</v>
      </c>
      <c r="F2210">
        <v>3</v>
      </c>
      <c r="G2210">
        <v>2</v>
      </c>
      <c r="H2210">
        <v>2</v>
      </c>
      <c r="I2210" t="s">
        <v>365</v>
      </c>
      <c r="J2210" t="s">
        <v>370</v>
      </c>
      <c r="K2210" t="s">
        <v>366</v>
      </c>
      <c r="L2210">
        <v>1</v>
      </c>
      <c r="M2210">
        <v>19.2</v>
      </c>
      <c r="N2210">
        <v>0</v>
      </c>
      <c r="O2210">
        <v>548.6</v>
      </c>
      <c r="P2210">
        <v>5711.5</v>
      </c>
      <c r="U2210" t="s">
        <v>368</v>
      </c>
      <c r="Z2210" t="s">
        <v>532</v>
      </c>
    </row>
    <row r="2211" spans="1:26" x14ac:dyDescent="0.3">
      <c r="A2211" t="s">
        <v>154</v>
      </c>
      <c r="B2211">
        <v>534</v>
      </c>
      <c r="C2211">
        <v>8001</v>
      </c>
      <c r="D2211">
        <v>8500</v>
      </c>
      <c r="E2211">
        <v>1</v>
      </c>
      <c r="F2211">
        <v>3</v>
      </c>
      <c r="G2211">
        <v>3</v>
      </c>
      <c r="H2211">
        <v>3</v>
      </c>
      <c r="I2211" t="s">
        <v>365</v>
      </c>
      <c r="K2211" t="s">
        <v>366</v>
      </c>
      <c r="L2211">
        <v>0</v>
      </c>
      <c r="M2211">
        <v>0</v>
      </c>
      <c r="N2211">
        <v>0</v>
      </c>
      <c r="O2211">
        <v>3.4</v>
      </c>
      <c r="P2211">
        <v>17.7</v>
      </c>
    </row>
    <row r="2212" spans="1:26" x14ac:dyDescent="0.3">
      <c r="A2212" t="s">
        <v>154</v>
      </c>
      <c r="B2212">
        <v>534</v>
      </c>
      <c r="C2212">
        <v>8501</v>
      </c>
      <c r="D2212">
        <v>9000</v>
      </c>
      <c r="E2212">
        <v>1</v>
      </c>
      <c r="F2212">
        <v>3</v>
      </c>
      <c r="G2212">
        <v>3</v>
      </c>
      <c r="H2212">
        <v>2</v>
      </c>
      <c r="I2212" t="s">
        <v>365</v>
      </c>
      <c r="K2212" t="s">
        <v>371</v>
      </c>
      <c r="L2212">
        <v>0</v>
      </c>
      <c r="M2212">
        <v>0</v>
      </c>
      <c r="N2212">
        <v>0</v>
      </c>
      <c r="O2212">
        <v>234.9</v>
      </c>
      <c r="P2212">
        <v>1375.8</v>
      </c>
    </row>
    <row r="2213" spans="1:26" x14ac:dyDescent="0.3">
      <c r="A2213" t="s">
        <v>154</v>
      </c>
      <c r="B2213">
        <v>534</v>
      </c>
      <c r="C2213">
        <v>9001</v>
      </c>
      <c r="D2213">
        <v>9500</v>
      </c>
      <c r="E2213">
        <v>1</v>
      </c>
      <c r="F2213">
        <v>3</v>
      </c>
      <c r="G2213">
        <v>3</v>
      </c>
      <c r="H2213">
        <v>2</v>
      </c>
      <c r="I2213" t="s">
        <v>365</v>
      </c>
      <c r="K2213" t="s">
        <v>371</v>
      </c>
      <c r="L2213">
        <v>0</v>
      </c>
      <c r="M2213">
        <v>0</v>
      </c>
      <c r="N2213">
        <v>0</v>
      </c>
      <c r="O2213">
        <v>112.3</v>
      </c>
      <c r="P2213">
        <v>605.29999999999995</v>
      </c>
    </row>
    <row r="2214" spans="1:26" x14ac:dyDescent="0.3">
      <c r="A2214" t="s">
        <v>154</v>
      </c>
      <c r="B2214">
        <v>540</v>
      </c>
      <c r="C2214">
        <v>3001</v>
      </c>
      <c r="D2214">
        <v>3500</v>
      </c>
      <c r="E2214">
        <v>1</v>
      </c>
      <c r="F2214">
        <v>3</v>
      </c>
      <c r="G2214">
        <v>3</v>
      </c>
      <c r="H2214">
        <v>3</v>
      </c>
      <c r="I2214" t="s">
        <v>369</v>
      </c>
      <c r="K2214" t="s">
        <v>371</v>
      </c>
      <c r="L2214">
        <v>1</v>
      </c>
      <c r="M2214">
        <v>26.5</v>
      </c>
      <c r="N2214">
        <v>0</v>
      </c>
      <c r="O2214">
        <v>0</v>
      </c>
      <c r="P2214">
        <v>0</v>
      </c>
      <c r="U2214" t="s">
        <v>368</v>
      </c>
    </row>
    <row r="2215" spans="1:26" x14ac:dyDescent="0.3">
      <c r="A2215" t="s">
        <v>154</v>
      </c>
      <c r="B2215">
        <v>540</v>
      </c>
      <c r="C2215">
        <v>3501</v>
      </c>
      <c r="D2215">
        <v>4000</v>
      </c>
      <c r="E2215">
        <v>1</v>
      </c>
      <c r="F2215">
        <v>3</v>
      </c>
      <c r="G2215">
        <v>2</v>
      </c>
      <c r="H2215">
        <v>2</v>
      </c>
      <c r="I2215" t="s">
        <v>369</v>
      </c>
      <c r="K2215" t="s">
        <v>371</v>
      </c>
      <c r="L2215">
        <v>3</v>
      </c>
      <c r="M2215">
        <v>197.2</v>
      </c>
      <c r="N2215">
        <v>4.9000000000000004</v>
      </c>
      <c r="O2215">
        <v>37.799999999999997</v>
      </c>
      <c r="P2215">
        <v>119.1</v>
      </c>
      <c r="T2215" t="s">
        <v>372</v>
      </c>
      <c r="U2215" t="s">
        <v>368</v>
      </c>
    </row>
    <row r="2216" spans="1:26" x14ac:dyDescent="0.3">
      <c r="A2216" t="s">
        <v>154</v>
      </c>
      <c r="B2216">
        <v>540</v>
      </c>
      <c r="C2216">
        <v>4001</v>
      </c>
      <c r="D2216">
        <v>4500</v>
      </c>
      <c r="E2216">
        <v>1</v>
      </c>
      <c r="F2216">
        <v>3</v>
      </c>
      <c r="G2216">
        <v>2</v>
      </c>
      <c r="H2216">
        <v>2</v>
      </c>
      <c r="I2216" t="s">
        <v>369</v>
      </c>
      <c r="J2216" t="s">
        <v>370</v>
      </c>
      <c r="K2216" t="s">
        <v>371</v>
      </c>
      <c r="L2216">
        <v>3</v>
      </c>
      <c r="M2216">
        <v>334.6</v>
      </c>
      <c r="N2216">
        <v>7.4</v>
      </c>
      <c r="O2216">
        <v>92.9</v>
      </c>
      <c r="P2216">
        <v>305.89999999999998</v>
      </c>
      <c r="T2216" t="s">
        <v>372</v>
      </c>
      <c r="U2216" t="s">
        <v>368</v>
      </c>
    </row>
    <row r="2217" spans="1:26" x14ac:dyDescent="0.3">
      <c r="A2217" t="s">
        <v>154</v>
      </c>
      <c r="B2217">
        <v>540</v>
      </c>
      <c r="C2217">
        <v>4501</v>
      </c>
      <c r="D2217">
        <v>5000</v>
      </c>
      <c r="E2217">
        <v>1</v>
      </c>
      <c r="F2217">
        <v>3</v>
      </c>
      <c r="G2217">
        <v>2</v>
      </c>
      <c r="H2217">
        <v>2</v>
      </c>
      <c r="I2217" t="s">
        <v>369</v>
      </c>
      <c r="J2217" t="s">
        <v>370</v>
      </c>
      <c r="K2217" t="s">
        <v>371</v>
      </c>
      <c r="L2217">
        <v>3</v>
      </c>
      <c r="M2217">
        <v>517.9</v>
      </c>
      <c r="N2217">
        <v>70.099999999999994</v>
      </c>
      <c r="O2217">
        <v>289.7</v>
      </c>
      <c r="P2217">
        <v>3594.6</v>
      </c>
      <c r="T2217" t="s">
        <v>372</v>
      </c>
      <c r="U2217" t="s">
        <v>368</v>
      </c>
    </row>
    <row r="2218" spans="1:26" x14ac:dyDescent="0.3">
      <c r="A2218" t="s">
        <v>154</v>
      </c>
      <c r="B2218">
        <v>540</v>
      </c>
      <c r="C2218">
        <v>5001</v>
      </c>
      <c r="D2218">
        <v>5500</v>
      </c>
      <c r="E2218">
        <v>1</v>
      </c>
      <c r="F2218">
        <v>3</v>
      </c>
      <c r="G2218">
        <v>2</v>
      </c>
      <c r="H2218">
        <v>2</v>
      </c>
      <c r="I2218" t="s">
        <v>369</v>
      </c>
      <c r="J2218" t="s">
        <v>370</v>
      </c>
      <c r="K2218" t="s">
        <v>371</v>
      </c>
      <c r="L2218">
        <v>3</v>
      </c>
      <c r="M2218">
        <v>955.8</v>
      </c>
      <c r="N2218">
        <v>254</v>
      </c>
      <c r="O2218">
        <v>450.8</v>
      </c>
      <c r="P2218">
        <v>5818.7</v>
      </c>
      <c r="T2218" t="s">
        <v>372</v>
      </c>
      <c r="U2218" t="s">
        <v>368</v>
      </c>
    </row>
    <row r="2219" spans="1:26" x14ac:dyDescent="0.3">
      <c r="A2219" t="s">
        <v>154</v>
      </c>
      <c r="B2219">
        <v>540</v>
      </c>
      <c r="C2219">
        <v>5501</v>
      </c>
      <c r="D2219">
        <v>6000</v>
      </c>
      <c r="E2219">
        <v>3</v>
      </c>
      <c r="F2219">
        <v>3</v>
      </c>
      <c r="G2219">
        <v>2</v>
      </c>
      <c r="H2219">
        <v>2</v>
      </c>
      <c r="I2219" t="s">
        <v>369</v>
      </c>
      <c r="J2219" t="s">
        <v>370</v>
      </c>
      <c r="K2219" t="s">
        <v>371</v>
      </c>
      <c r="L2219">
        <v>3</v>
      </c>
      <c r="M2219">
        <v>1135.5</v>
      </c>
      <c r="N2219">
        <v>234.3</v>
      </c>
      <c r="O2219">
        <v>548.4</v>
      </c>
      <c r="P2219">
        <v>4379.7</v>
      </c>
      <c r="T2219" t="s">
        <v>372</v>
      </c>
      <c r="U2219" t="s">
        <v>368</v>
      </c>
    </row>
    <row r="2220" spans="1:26" x14ac:dyDescent="0.3">
      <c r="A2220" t="s">
        <v>154</v>
      </c>
      <c r="B2220">
        <v>540</v>
      </c>
      <c r="C2220">
        <v>6001</v>
      </c>
      <c r="D2220">
        <v>6500</v>
      </c>
      <c r="E2220">
        <v>8</v>
      </c>
      <c r="F2220">
        <v>3</v>
      </c>
      <c r="G2220">
        <v>2</v>
      </c>
      <c r="H2220">
        <v>2</v>
      </c>
      <c r="I2220" t="s">
        <v>369</v>
      </c>
      <c r="J2220" t="s">
        <v>370</v>
      </c>
      <c r="K2220" t="s">
        <v>371</v>
      </c>
      <c r="L2220">
        <v>3</v>
      </c>
      <c r="M2220">
        <v>1819.1</v>
      </c>
      <c r="N2220">
        <v>347.8</v>
      </c>
      <c r="O2220">
        <v>871.6</v>
      </c>
      <c r="P2220">
        <v>6722.7</v>
      </c>
      <c r="T2220" t="s">
        <v>372</v>
      </c>
      <c r="U2220" t="s">
        <v>368</v>
      </c>
    </row>
    <row r="2221" spans="1:26" x14ac:dyDescent="0.3">
      <c r="A2221" t="s">
        <v>154</v>
      </c>
      <c r="B2221">
        <v>540</v>
      </c>
      <c r="C2221">
        <v>6501</v>
      </c>
      <c r="D2221">
        <v>7000</v>
      </c>
      <c r="E2221">
        <v>2</v>
      </c>
      <c r="F2221">
        <v>3</v>
      </c>
      <c r="G2221">
        <v>2</v>
      </c>
      <c r="H2221">
        <v>2</v>
      </c>
      <c r="I2221" t="s">
        <v>369</v>
      </c>
      <c r="K2221" t="s">
        <v>371</v>
      </c>
      <c r="L2221">
        <v>1</v>
      </c>
      <c r="M2221">
        <v>428.7</v>
      </c>
      <c r="N2221">
        <v>97.6</v>
      </c>
      <c r="O2221">
        <v>235.2</v>
      </c>
      <c r="P2221">
        <v>4273.6000000000004</v>
      </c>
      <c r="U2221" t="s">
        <v>368</v>
      </c>
    </row>
    <row r="2222" spans="1:26" x14ac:dyDescent="0.3">
      <c r="A2222" t="s">
        <v>154</v>
      </c>
      <c r="B2222">
        <v>540</v>
      </c>
      <c r="C2222">
        <v>7001</v>
      </c>
      <c r="D2222">
        <v>7500</v>
      </c>
      <c r="E2222">
        <v>1</v>
      </c>
      <c r="F2222">
        <v>3</v>
      </c>
      <c r="G2222">
        <v>3</v>
      </c>
      <c r="H2222">
        <v>2</v>
      </c>
      <c r="I2222" t="s">
        <v>369</v>
      </c>
      <c r="K2222" t="s">
        <v>371</v>
      </c>
      <c r="L2222">
        <v>2</v>
      </c>
      <c r="M2222">
        <v>223.9</v>
      </c>
      <c r="N2222">
        <v>62.7</v>
      </c>
      <c r="O2222">
        <v>172.6</v>
      </c>
      <c r="P2222">
        <v>5092.5</v>
      </c>
      <c r="T2222" t="s">
        <v>533</v>
      </c>
      <c r="U2222" t="s">
        <v>368</v>
      </c>
    </row>
    <row r="2223" spans="1:26" x14ac:dyDescent="0.3">
      <c r="A2223" t="s">
        <v>154</v>
      </c>
      <c r="B2223">
        <v>550</v>
      </c>
      <c r="C2223">
        <v>3501</v>
      </c>
      <c r="D2223">
        <v>4000</v>
      </c>
      <c r="E2223">
        <v>1</v>
      </c>
      <c r="F2223">
        <v>3</v>
      </c>
      <c r="G2223">
        <v>3</v>
      </c>
      <c r="H2223">
        <v>3</v>
      </c>
      <c r="I2223" t="s">
        <v>369</v>
      </c>
      <c r="K2223" t="s">
        <v>371</v>
      </c>
      <c r="L2223">
        <v>0</v>
      </c>
      <c r="M2223">
        <v>0</v>
      </c>
      <c r="N2223">
        <v>0</v>
      </c>
      <c r="O2223">
        <v>0</v>
      </c>
      <c r="P2223">
        <v>0</v>
      </c>
    </row>
    <row r="2224" spans="1:26" x14ac:dyDescent="0.3">
      <c r="A2224" t="s">
        <v>154</v>
      </c>
      <c r="B2224">
        <v>550</v>
      </c>
      <c r="C2224">
        <v>4001</v>
      </c>
      <c r="D2224">
        <v>4500</v>
      </c>
      <c r="E2224">
        <v>1</v>
      </c>
      <c r="F2224">
        <v>3</v>
      </c>
      <c r="G2224">
        <v>3</v>
      </c>
      <c r="H2224">
        <v>3</v>
      </c>
      <c r="I2224" t="s">
        <v>369</v>
      </c>
      <c r="K2224" t="s">
        <v>371</v>
      </c>
      <c r="L2224">
        <v>0</v>
      </c>
      <c r="M2224">
        <v>0</v>
      </c>
      <c r="N2224">
        <v>0</v>
      </c>
      <c r="O2224">
        <v>0</v>
      </c>
      <c r="P2224">
        <v>0</v>
      </c>
    </row>
    <row r="2225" spans="1:22" x14ac:dyDescent="0.3">
      <c r="A2225" t="s">
        <v>154</v>
      </c>
      <c r="B2225">
        <v>550</v>
      </c>
      <c r="C2225">
        <v>4501</v>
      </c>
      <c r="D2225">
        <v>5000</v>
      </c>
      <c r="E2225">
        <v>1</v>
      </c>
      <c r="F2225">
        <v>3</v>
      </c>
      <c r="G2225">
        <v>3</v>
      </c>
      <c r="H2225">
        <v>2</v>
      </c>
      <c r="I2225" t="s">
        <v>369</v>
      </c>
      <c r="K2225" t="s">
        <v>371</v>
      </c>
      <c r="L2225">
        <v>1</v>
      </c>
      <c r="M2225">
        <v>177.1</v>
      </c>
      <c r="N2225">
        <v>0.2</v>
      </c>
      <c r="O2225">
        <v>1.2</v>
      </c>
      <c r="P2225">
        <v>18.8</v>
      </c>
      <c r="T2225" t="s">
        <v>533</v>
      </c>
    </row>
    <row r="2226" spans="1:22" x14ac:dyDescent="0.3">
      <c r="A2226" t="s">
        <v>154</v>
      </c>
      <c r="B2226">
        <v>550</v>
      </c>
      <c r="C2226">
        <v>5001</v>
      </c>
      <c r="D2226">
        <v>5500</v>
      </c>
      <c r="E2226">
        <v>2</v>
      </c>
      <c r="F2226">
        <v>3</v>
      </c>
      <c r="G2226">
        <v>3</v>
      </c>
      <c r="H2226">
        <v>2</v>
      </c>
      <c r="I2226" t="s">
        <v>369</v>
      </c>
      <c r="K2226" t="s">
        <v>371</v>
      </c>
      <c r="L2226">
        <v>1</v>
      </c>
      <c r="M2226">
        <v>526</v>
      </c>
      <c r="N2226">
        <v>73.8</v>
      </c>
      <c r="O2226">
        <v>172.9</v>
      </c>
      <c r="P2226">
        <v>749.9</v>
      </c>
      <c r="T2226" t="s">
        <v>533</v>
      </c>
    </row>
    <row r="2227" spans="1:22" x14ac:dyDescent="0.3">
      <c r="A2227" t="s">
        <v>154</v>
      </c>
      <c r="B2227">
        <v>550</v>
      </c>
      <c r="C2227">
        <v>5501</v>
      </c>
      <c r="D2227">
        <v>6000</v>
      </c>
      <c r="E2227">
        <v>1</v>
      </c>
      <c r="F2227">
        <v>3</v>
      </c>
      <c r="G2227">
        <v>3</v>
      </c>
      <c r="H2227">
        <v>2</v>
      </c>
      <c r="I2227" t="s">
        <v>369</v>
      </c>
      <c r="K2227" t="s">
        <v>534</v>
      </c>
      <c r="L2227">
        <v>2</v>
      </c>
      <c r="M2227">
        <v>79</v>
      </c>
      <c r="N2227">
        <v>38.299999999999997</v>
      </c>
      <c r="O2227">
        <v>31</v>
      </c>
      <c r="P2227">
        <v>88.8</v>
      </c>
      <c r="T2227" t="s">
        <v>533</v>
      </c>
      <c r="U2227" t="s">
        <v>368</v>
      </c>
    </row>
    <row r="2228" spans="1:22" x14ac:dyDescent="0.3">
      <c r="A2228" t="s">
        <v>154</v>
      </c>
      <c r="B2228">
        <v>550</v>
      </c>
      <c r="C2228">
        <v>6001</v>
      </c>
      <c r="D2228">
        <v>6500</v>
      </c>
      <c r="E2228">
        <v>2</v>
      </c>
      <c r="F2228">
        <v>3</v>
      </c>
      <c r="G2228">
        <v>3</v>
      </c>
      <c r="H2228">
        <v>2</v>
      </c>
      <c r="I2228" t="s">
        <v>369</v>
      </c>
      <c r="K2228" t="s">
        <v>534</v>
      </c>
      <c r="L2228">
        <v>1</v>
      </c>
      <c r="M2228">
        <v>159.19999999999999</v>
      </c>
      <c r="N2228">
        <v>23.3</v>
      </c>
      <c r="O2228">
        <v>57.5</v>
      </c>
      <c r="P2228">
        <v>115.9</v>
      </c>
      <c r="U2228" t="s">
        <v>368</v>
      </c>
    </row>
    <row r="2229" spans="1:22" x14ac:dyDescent="0.3">
      <c r="A2229" t="s">
        <v>154</v>
      </c>
      <c r="B2229">
        <v>550</v>
      </c>
      <c r="C2229">
        <v>6501</v>
      </c>
      <c r="D2229">
        <v>7000</v>
      </c>
      <c r="E2229">
        <v>3</v>
      </c>
      <c r="F2229">
        <v>3</v>
      </c>
      <c r="G2229">
        <v>2</v>
      </c>
      <c r="H2229">
        <v>2</v>
      </c>
      <c r="I2229" t="s">
        <v>369</v>
      </c>
      <c r="K2229" t="s">
        <v>534</v>
      </c>
      <c r="L2229">
        <v>2</v>
      </c>
      <c r="M2229">
        <v>439.8</v>
      </c>
      <c r="N2229">
        <v>128.19999999999999</v>
      </c>
      <c r="O2229">
        <v>92.8</v>
      </c>
      <c r="P2229">
        <v>2331.8000000000002</v>
      </c>
      <c r="T2229" t="s">
        <v>533</v>
      </c>
      <c r="U2229" t="s">
        <v>368</v>
      </c>
    </row>
    <row r="2230" spans="1:22" x14ac:dyDescent="0.3">
      <c r="A2230" t="s">
        <v>154</v>
      </c>
      <c r="B2230">
        <v>550</v>
      </c>
      <c r="C2230">
        <v>7001</v>
      </c>
      <c r="D2230">
        <v>7500</v>
      </c>
      <c r="E2230">
        <v>2</v>
      </c>
      <c r="F2230">
        <v>3</v>
      </c>
      <c r="G2230">
        <v>3</v>
      </c>
      <c r="H2230">
        <v>2</v>
      </c>
      <c r="I2230" t="s">
        <v>369</v>
      </c>
      <c r="K2230" t="s">
        <v>534</v>
      </c>
      <c r="L2230">
        <v>2</v>
      </c>
      <c r="M2230">
        <v>105.5</v>
      </c>
      <c r="N2230">
        <v>28.3</v>
      </c>
      <c r="O2230">
        <v>466.5</v>
      </c>
      <c r="P2230">
        <v>1340.7</v>
      </c>
      <c r="T2230" t="s">
        <v>533</v>
      </c>
      <c r="U2230" t="s">
        <v>368</v>
      </c>
    </row>
    <row r="2231" spans="1:22" x14ac:dyDescent="0.3">
      <c r="A2231" t="s">
        <v>154</v>
      </c>
      <c r="B2231">
        <v>550</v>
      </c>
      <c r="C2231">
        <v>7501</v>
      </c>
      <c r="D2231">
        <v>8000</v>
      </c>
      <c r="E2231">
        <v>2</v>
      </c>
      <c r="F2231">
        <v>3</v>
      </c>
      <c r="G2231">
        <v>3</v>
      </c>
      <c r="H2231">
        <v>2</v>
      </c>
      <c r="I2231" t="s">
        <v>369</v>
      </c>
      <c r="K2231" t="s">
        <v>534</v>
      </c>
      <c r="L2231">
        <v>0</v>
      </c>
      <c r="M2231">
        <v>0</v>
      </c>
      <c r="N2231">
        <v>0</v>
      </c>
      <c r="O2231">
        <v>208.4</v>
      </c>
      <c r="P2231">
        <v>885.4</v>
      </c>
    </row>
    <row r="2232" spans="1:22" x14ac:dyDescent="0.3">
      <c r="A2232" t="s">
        <v>154</v>
      </c>
      <c r="B2232">
        <v>550</v>
      </c>
      <c r="C2232">
        <v>8001</v>
      </c>
      <c r="D2232">
        <v>8500</v>
      </c>
      <c r="E2232">
        <v>4</v>
      </c>
      <c r="F2232">
        <v>3</v>
      </c>
      <c r="G2232">
        <v>3</v>
      </c>
      <c r="H2232">
        <v>2</v>
      </c>
      <c r="I2232" t="s">
        <v>945</v>
      </c>
      <c r="K2232" t="s">
        <v>534</v>
      </c>
      <c r="L2232">
        <v>0</v>
      </c>
      <c r="M2232">
        <v>0</v>
      </c>
      <c r="N2232">
        <v>0</v>
      </c>
      <c r="O2232">
        <v>236.8</v>
      </c>
      <c r="P2232">
        <v>665.3</v>
      </c>
    </row>
    <row r="2233" spans="1:22" x14ac:dyDescent="0.3">
      <c r="A2233" t="s">
        <v>154</v>
      </c>
      <c r="B2233">
        <v>550</v>
      </c>
      <c r="C2233">
        <v>8501</v>
      </c>
      <c r="D2233">
        <v>9000</v>
      </c>
      <c r="E2233">
        <v>1</v>
      </c>
      <c r="F2233">
        <v>3</v>
      </c>
      <c r="G2233">
        <v>3</v>
      </c>
      <c r="H2233">
        <v>2</v>
      </c>
      <c r="I2233" t="s">
        <v>945</v>
      </c>
      <c r="K2233" t="s">
        <v>534</v>
      </c>
      <c r="L2233">
        <v>0</v>
      </c>
      <c r="M2233">
        <v>0</v>
      </c>
      <c r="N2233">
        <v>0</v>
      </c>
      <c r="O2233">
        <v>144.80000000000001</v>
      </c>
      <c r="P2233">
        <v>856.1</v>
      </c>
    </row>
    <row r="2234" spans="1:22" x14ac:dyDescent="0.3">
      <c r="A2234" t="s">
        <v>154</v>
      </c>
      <c r="B2234">
        <v>550</v>
      </c>
      <c r="C2234">
        <v>9001</v>
      </c>
      <c r="D2234">
        <v>9500</v>
      </c>
      <c r="E2234">
        <v>1</v>
      </c>
      <c r="F2234">
        <v>3</v>
      </c>
      <c r="G2234">
        <v>3</v>
      </c>
      <c r="H2234">
        <v>3</v>
      </c>
      <c r="I2234" t="s">
        <v>365</v>
      </c>
      <c r="K2234" t="s">
        <v>534</v>
      </c>
      <c r="L2234">
        <v>0</v>
      </c>
      <c r="M2234">
        <v>0</v>
      </c>
      <c r="N2234">
        <v>0</v>
      </c>
      <c r="O2234">
        <v>4.5999999999999996</v>
      </c>
      <c r="P2234">
        <v>49.4</v>
      </c>
    </row>
    <row r="2235" spans="1:22" x14ac:dyDescent="0.3">
      <c r="A2235" t="s">
        <v>154</v>
      </c>
      <c r="B2235">
        <v>560</v>
      </c>
      <c r="C2235">
        <v>4001</v>
      </c>
      <c r="D2235">
        <v>4500</v>
      </c>
      <c r="E2235">
        <v>1</v>
      </c>
      <c r="F2235">
        <v>3</v>
      </c>
      <c r="G2235">
        <v>3</v>
      </c>
      <c r="H2235">
        <v>2</v>
      </c>
      <c r="I2235" t="s">
        <v>224</v>
      </c>
      <c r="K2235" t="s">
        <v>371</v>
      </c>
      <c r="L2235">
        <v>4</v>
      </c>
      <c r="M2235">
        <v>78.900000000000006</v>
      </c>
      <c r="N2235">
        <v>0</v>
      </c>
      <c r="O2235">
        <v>0</v>
      </c>
      <c r="P2235">
        <v>0</v>
      </c>
      <c r="Q2235" t="s">
        <v>972</v>
      </c>
      <c r="S2235" t="s">
        <v>545</v>
      </c>
      <c r="U2235" t="s">
        <v>383</v>
      </c>
      <c r="V2235" t="s">
        <v>545</v>
      </c>
    </row>
    <row r="2236" spans="1:22" x14ac:dyDescent="0.3">
      <c r="A2236" t="s">
        <v>154</v>
      </c>
      <c r="B2236">
        <v>560</v>
      </c>
      <c r="C2236">
        <v>4501</v>
      </c>
      <c r="D2236">
        <v>5000</v>
      </c>
      <c r="E2236">
        <v>4</v>
      </c>
      <c r="F2236">
        <v>3</v>
      </c>
      <c r="G2236">
        <v>3</v>
      </c>
      <c r="H2236">
        <v>2</v>
      </c>
      <c r="I2236" t="s">
        <v>224</v>
      </c>
      <c r="K2236" t="s">
        <v>371</v>
      </c>
      <c r="L2236">
        <v>1</v>
      </c>
      <c r="M2236">
        <v>38.1</v>
      </c>
      <c r="N2236">
        <v>0</v>
      </c>
      <c r="O2236">
        <v>110</v>
      </c>
      <c r="P2236">
        <v>270.89999999999998</v>
      </c>
      <c r="Q2236" t="s">
        <v>972</v>
      </c>
    </row>
    <row r="2237" spans="1:22" x14ac:dyDescent="0.3">
      <c r="A2237" t="s">
        <v>154</v>
      </c>
      <c r="B2237">
        <v>560</v>
      </c>
      <c r="C2237">
        <v>5501</v>
      </c>
      <c r="D2237">
        <v>6000</v>
      </c>
      <c r="E2237">
        <v>-12</v>
      </c>
      <c r="F2237">
        <v>3</v>
      </c>
      <c r="G2237">
        <v>3</v>
      </c>
      <c r="H2237">
        <v>2</v>
      </c>
      <c r="I2237" t="s">
        <v>224</v>
      </c>
      <c r="K2237" t="s">
        <v>371</v>
      </c>
      <c r="L2237">
        <v>3</v>
      </c>
      <c r="M2237">
        <v>771.3</v>
      </c>
      <c r="N2237">
        <v>15.5</v>
      </c>
      <c r="O2237">
        <v>985.7</v>
      </c>
      <c r="P2237">
        <v>3281.9</v>
      </c>
      <c r="Q2237" t="s">
        <v>972</v>
      </c>
      <c r="T2237" t="s">
        <v>382</v>
      </c>
      <c r="U2237" t="s">
        <v>383</v>
      </c>
    </row>
    <row r="2238" spans="1:22" x14ac:dyDescent="0.3">
      <c r="A2238" t="s">
        <v>154</v>
      </c>
      <c r="B2238">
        <v>560</v>
      </c>
      <c r="C2238">
        <v>7501</v>
      </c>
      <c r="D2238">
        <v>8000</v>
      </c>
      <c r="E2238">
        <v>1</v>
      </c>
      <c r="F2238">
        <v>3</v>
      </c>
      <c r="G2238">
        <v>3</v>
      </c>
      <c r="H2238">
        <v>3</v>
      </c>
      <c r="I2238" t="s">
        <v>224</v>
      </c>
      <c r="K2238" t="s">
        <v>371</v>
      </c>
      <c r="L2238">
        <v>0</v>
      </c>
      <c r="M2238">
        <v>0</v>
      </c>
      <c r="N2238">
        <v>0</v>
      </c>
      <c r="O2238">
        <v>0</v>
      </c>
      <c r="P2238">
        <v>1.2</v>
      </c>
    </row>
    <row r="2239" spans="1:22" x14ac:dyDescent="0.3">
      <c r="A2239" t="s">
        <v>154</v>
      </c>
      <c r="B2239">
        <v>570</v>
      </c>
      <c r="C2239">
        <v>3501</v>
      </c>
      <c r="D2239">
        <v>4000</v>
      </c>
      <c r="E2239">
        <v>1</v>
      </c>
      <c r="F2239">
        <v>3</v>
      </c>
      <c r="G2239">
        <v>3</v>
      </c>
      <c r="H2239">
        <v>3</v>
      </c>
      <c r="I2239" t="s">
        <v>221</v>
      </c>
      <c r="L2239">
        <v>2</v>
      </c>
      <c r="M2239">
        <v>9.5</v>
      </c>
      <c r="N2239">
        <v>0</v>
      </c>
      <c r="O2239">
        <v>0.1</v>
      </c>
      <c r="P2239">
        <v>0.8</v>
      </c>
      <c r="R2239" t="s">
        <v>222</v>
      </c>
      <c r="T2239" t="s">
        <v>223</v>
      </c>
    </row>
    <row r="2240" spans="1:22" x14ac:dyDescent="0.3">
      <c r="A2240" t="s">
        <v>154</v>
      </c>
      <c r="B2240">
        <v>570</v>
      </c>
      <c r="C2240">
        <v>4001</v>
      </c>
      <c r="D2240">
        <v>4500</v>
      </c>
      <c r="E2240">
        <v>2</v>
      </c>
      <c r="F2240">
        <v>3</v>
      </c>
      <c r="G2240">
        <v>2</v>
      </c>
      <c r="H2240">
        <v>3</v>
      </c>
      <c r="I2240" t="s">
        <v>221</v>
      </c>
      <c r="L2240">
        <v>0</v>
      </c>
      <c r="M2240">
        <v>0</v>
      </c>
      <c r="N2240">
        <v>0</v>
      </c>
      <c r="O2240">
        <v>0.1</v>
      </c>
      <c r="P2240">
        <v>3.2</v>
      </c>
    </row>
    <row r="2241" spans="1:26" x14ac:dyDescent="0.3">
      <c r="A2241" t="s">
        <v>154</v>
      </c>
      <c r="B2241">
        <v>570</v>
      </c>
      <c r="C2241">
        <v>4501</v>
      </c>
      <c r="D2241">
        <v>5000</v>
      </c>
      <c r="E2241">
        <v>8</v>
      </c>
      <c r="F2241">
        <v>3</v>
      </c>
      <c r="G2241">
        <v>2</v>
      </c>
      <c r="H2241">
        <v>2</v>
      </c>
      <c r="I2241" t="s">
        <v>224</v>
      </c>
      <c r="L2241">
        <v>1</v>
      </c>
      <c r="M2241">
        <v>65.8</v>
      </c>
      <c r="N2241">
        <v>0</v>
      </c>
      <c r="O2241">
        <v>262.39999999999998</v>
      </c>
      <c r="P2241">
        <v>4347.3999999999996</v>
      </c>
      <c r="Q2241" t="s">
        <v>963</v>
      </c>
    </row>
    <row r="2242" spans="1:26" x14ac:dyDescent="0.3">
      <c r="A2242" t="s">
        <v>154</v>
      </c>
      <c r="B2242">
        <v>570</v>
      </c>
      <c r="C2242">
        <v>6001</v>
      </c>
      <c r="D2242">
        <v>6500</v>
      </c>
      <c r="E2242">
        <v>-38</v>
      </c>
      <c r="F2242">
        <v>3</v>
      </c>
      <c r="G2242">
        <v>2</v>
      </c>
      <c r="H2242">
        <v>2</v>
      </c>
      <c r="I2242" t="s">
        <v>224</v>
      </c>
      <c r="L2242">
        <v>1</v>
      </c>
      <c r="M2242">
        <v>18.3</v>
      </c>
      <c r="N2242">
        <v>0</v>
      </c>
      <c r="O2242">
        <v>3542.7</v>
      </c>
      <c r="P2242">
        <v>36401.699999999997</v>
      </c>
      <c r="Q2242" t="s">
        <v>963</v>
      </c>
    </row>
    <row r="2243" spans="1:26" x14ac:dyDescent="0.3">
      <c r="A2243" t="s">
        <v>154</v>
      </c>
      <c r="B2243">
        <v>570</v>
      </c>
      <c r="C2243">
        <v>7001</v>
      </c>
      <c r="D2243">
        <v>7500</v>
      </c>
      <c r="E2243">
        <v>2</v>
      </c>
      <c r="F2243">
        <v>3</v>
      </c>
      <c r="G2243">
        <v>3</v>
      </c>
      <c r="H2243">
        <v>2</v>
      </c>
      <c r="I2243" t="s">
        <v>224</v>
      </c>
      <c r="L2243">
        <v>0</v>
      </c>
      <c r="M2243">
        <v>0</v>
      </c>
      <c r="N2243">
        <v>0</v>
      </c>
      <c r="O2243">
        <v>66.400000000000006</v>
      </c>
      <c r="P2243">
        <v>261</v>
      </c>
    </row>
    <row r="2244" spans="1:26" x14ac:dyDescent="0.3">
      <c r="A2244" t="s">
        <v>154</v>
      </c>
      <c r="B2244">
        <v>720</v>
      </c>
      <c r="C2244">
        <v>2501</v>
      </c>
      <c r="D2244">
        <v>3000</v>
      </c>
      <c r="E2244">
        <v>1</v>
      </c>
      <c r="F2244">
        <v>3</v>
      </c>
      <c r="G2244">
        <v>3</v>
      </c>
      <c r="H2244">
        <v>3</v>
      </c>
      <c r="I2244" t="s">
        <v>38</v>
      </c>
      <c r="L2244">
        <v>0</v>
      </c>
      <c r="M2244">
        <v>0</v>
      </c>
      <c r="N2244">
        <v>0</v>
      </c>
      <c r="O2244">
        <v>22.8</v>
      </c>
      <c r="P2244">
        <v>444.1</v>
      </c>
    </row>
    <row r="2245" spans="1:26" x14ac:dyDescent="0.3">
      <c r="A2245" t="s">
        <v>154</v>
      </c>
      <c r="B2245">
        <v>720</v>
      </c>
      <c r="C2245">
        <v>3001</v>
      </c>
      <c r="D2245">
        <v>3500</v>
      </c>
      <c r="E2245">
        <v>1</v>
      </c>
      <c r="F2245">
        <v>3</v>
      </c>
      <c r="G2245">
        <v>2</v>
      </c>
      <c r="H2245">
        <v>2</v>
      </c>
      <c r="I2245" t="s">
        <v>38</v>
      </c>
      <c r="K2245" t="s">
        <v>39</v>
      </c>
      <c r="L2245">
        <v>0</v>
      </c>
      <c r="M2245">
        <v>0</v>
      </c>
      <c r="N2245">
        <v>0</v>
      </c>
      <c r="O2245">
        <v>429.8</v>
      </c>
      <c r="P2245">
        <v>6166.1</v>
      </c>
    </row>
    <row r="2246" spans="1:26" x14ac:dyDescent="0.3">
      <c r="A2246" t="s">
        <v>154</v>
      </c>
      <c r="B2246">
        <v>720</v>
      </c>
      <c r="C2246">
        <v>3501</v>
      </c>
      <c r="D2246">
        <v>4000</v>
      </c>
      <c r="E2246">
        <v>1</v>
      </c>
      <c r="F2246">
        <v>3</v>
      </c>
      <c r="G2246">
        <v>2</v>
      </c>
      <c r="H2246">
        <v>2</v>
      </c>
      <c r="I2246" t="s">
        <v>38</v>
      </c>
      <c r="K2246" t="s">
        <v>39</v>
      </c>
      <c r="L2246">
        <v>0</v>
      </c>
      <c r="M2246">
        <v>0</v>
      </c>
      <c r="N2246">
        <v>0</v>
      </c>
      <c r="O2246">
        <v>417.9</v>
      </c>
      <c r="P2246">
        <v>4520.5</v>
      </c>
    </row>
    <row r="2247" spans="1:26" x14ac:dyDescent="0.3">
      <c r="A2247" t="s">
        <v>154</v>
      </c>
      <c r="B2247">
        <v>720</v>
      </c>
      <c r="C2247">
        <v>4001</v>
      </c>
      <c r="D2247">
        <v>4500</v>
      </c>
      <c r="E2247">
        <v>10</v>
      </c>
      <c r="F2247">
        <v>3</v>
      </c>
      <c r="G2247">
        <v>1</v>
      </c>
      <c r="H2247">
        <v>2</v>
      </c>
      <c r="I2247" t="s">
        <v>192</v>
      </c>
      <c r="K2247" t="s">
        <v>193</v>
      </c>
      <c r="L2247">
        <v>5</v>
      </c>
      <c r="M2247">
        <v>312.2</v>
      </c>
      <c r="N2247">
        <v>0.2</v>
      </c>
      <c r="O2247">
        <v>1165</v>
      </c>
      <c r="P2247">
        <v>8792.7000000000007</v>
      </c>
      <c r="S2247" t="s">
        <v>194</v>
      </c>
      <c r="T2247" t="s">
        <v>878</v>
      </c>
      <c r="U2247" t="s">
        <v>153</v>
      </c>
      <c r="V2247" t="s">
        <v>195</v>
      </c>
    </row>
    <row r="2248" spans="1:26" x14ac:dyDescent="0.3">
      <c r="A2248" t="s">
        <v>154</v>
      </c>
      <c r="B2248">
        <v>720</v>
      </c>
      <c r="C2248">
        <v>5001</v>
      </c>
      <c r="D2248">
        <v>5500</v>
      </c>
      <c r="E2248">
        <v>3</v>
      </c>
      <c r="F2248">
        <v>3</v>
      </c>
      <c r="G2248">
        <v>3</v>
      </c>
      <c r="H2248">
        <v>2</v>
      </c>
      <c r="I2248" t="s">
        <v>192</v>
      </c>
      <c r="K2248" t="s">
        <v>193</v>
      </c>
      <c r="L2248">
        <v>2</v>
      </c>
      <c r="M2248">
        <v>699.3</v>
      </c>
      <c r="N2248">
        <v>1.6</v>
      </c>
      <c r="O2248">
        <v>406</v>
      </c>
      <c r="P2248">
        <v>6715.5</v>
      </c>
      <c r="T2248" t="s">
        <v>205</v>
      </c>
    </row>
    <row r="2249" spans="1:26" x14ac:dyDescent="0.3">
      <c r="A2249" t="s">
        <v>154</v>
      </c>
      <c r="B2249">
        <v>720</v>
      </c>
      <c r="C2249">
        <v>5501</v>
      </c>
      <c r="D2249">
        <v>6000</v>
      </c>
      <c r="E2249">
        <v>1</v>
      </c>
      <c r="F2249">
        <v>3</v>
      </c>
      <c r="G2249">
        <v>3</v>
      </c>
      <c r="H2249">
        <v>2</v>
      </c>
      <c r="I2249" t="s">
        <v>38</v>
      </c>
      <c r="K2249" t="s">
        <v>193</v>
      </c>
      <c r="L2249">
        <v>2</v>
      </c>
      <c r="M2249">
        <v>71.900000000000006</v>
      </c>
      <c r="N2249">
        <v>0</v>
      </c>
      <c r="O2249">
        <v>3.4</v>
      </c>
      <c r="P2249">
        <v>24.5</v>
      </c>
      <c r="T2249" t="s">
        <v>205</v>
      </c>
    </row>
    <row r="2250" spans="1:26" x14ac:dyDescent="0.3">
      <c r="A2250" t="s">
        <v>154</v>
      </c>
      <c r="B2250">
        <v>731</v>
      </c>
      <c r="C2250">
        <v>5001</v>
      </c>
      <c r="D2250">
        <v>5500</v>
      </c>
      <c r="E2250">
        <v>2</v>
      </c>
      <c r="F2250">
        <v>3</v>
      </c>
      <c r="G2250">
        <v>1</v>
      </c>
      <c r="H2250">
        <v>1</v>
      </c>
      <c r="I2250" t="s">
        <v>161</v>
      </c>
      <c r="K2250" t="s">
        <v>196</v>
      </c>
      <c r="L2250">
        <v>1</v>
      </c>
      <c r="M2250">
        <v>339.3</v>
      </c>
      <c r="N2250">
        <v>53.4</v>
      </c>
      <c r="O2250">
        <v>10366.700000000001</v>
      </c>
      <c r="P2250">
        <v>113740.9</v>
      </c>
      <c r="W2250" t="s">
        <v>200</v>
      </c>
    </row>
    <row r="2251" spans="1:26" x14ac:dyDescent="0.3">
      <c r="A2251" t="s">
        <v>154</v>
      </c>
      <c r="B2251">
        <v>731</v>
      </c>
      <c r="C2251">
        <v>6501</v>
      </c>
      <c r="D2251">
        <v>7000</v>
      </c>
      <c r="E2251">
        <v>1</v>
      </c>
      <c r="F2251">
        <v>3</v>
      </c>
      <c r="G2251">
        <v>3</v>
      </c>
      <c r="H2251">
        <v>2</v>
      </c>
      <c r="I2251" t="s">
        <v>161</v>
      </c>
      <c r="K2251" t="s">
        <v>196</v>
      </c>
      <c r="L2251">
        <v>0</v>
      </c>
      <c r="M2251">
        <v>0</v>
      </c>
      <c r="N2251">
        <v>0</v>
      </c>
      <c r="O2251">
        <v>200.3</v>
      </c>
      <c r="P2251">
        <v>1454</v>
      </c>
    </row>
    <row r="2252" spans="1:26" x14ac:dyDescent="0.3">
      <c r="A2252" t="s">
        <v>154</v>
      </c>
      <c r="B2252">
        <v>732</v>
      </c>
      <c r="C2252">
        <v>2501</v>
      </c>
      <c r="D2252">
        <v>3000</v>
      </c>
      <c r="E2252">
        <v>1</v>
      </c>
      <c r="F2252">
        <v>3</v>
      </c>
      <c r="G2252">
        <v>2</v>
      </c>
      <c r="H2252">
        <v>2</v>
      </c>
      <c r="I2252" t="s">
        <v>50</v>
      </c>
      <c r="K2252" t="s">
        <v>98</v>
      </c>
      <c r="L2252">
        <v>1</v>
      </c>
      <c r="M2252">
        <v>0.7</v>
      </c>
      <c r="N2252">
        <v>0</v>
      </c>
      <c r="O2252">
        <v>833.5</v>
      </c>
      <c r="P2252">
        <v>10986.7</v>
      </c>
      <c r="W2252" t="s">
        <v>157</v>
      </c>
      <c r="X2252" t="s">
        <v>423</v>
      </c>
    </row>
    <row r="2253" spans="1:26" x14ac:dyDescent="0.3">
      <c r="A2253" t="s">
        <v>154</v>
      </c>
      <c r="B2253">
        <v>732</v>
      </c>
      <c r="C2253">
        <v>3001</v>
      </c>
      <c r="D2253">
        <v>3500</v>
      </c>
      <c r="E2253">
        <v>2</v>
      </c>
      <c r="F2253">
        <v>3</v>
      </c>
      <c r="G2253">
        <v>2</v>
      </c>
      <c r="H2253">
        <v>2</v>
      </c>
      <c r="I2253" t="s">
        <v>146</v>
      </c>
      <c r="K2253" t="s">
        <v>98</v>
      </c>
      <c r="L2253">
        <v>1</v>
      </c>
      <c r="M2253">
        <v>272</v>
      </c>
      <c r="N2253">
        <v>8.1999999999999993</v>
      </c>
      <c r="O2253">
        <v>4938.3999999999996</v>
      </c>
      <c r="P2253">
        <v>14395</v>
      </c>
      <c r="W2253" t="s">
        <v>157</v>
      </c>
      <c r="X2253" t="s">
        <v>202</v>
      </c>
      <c r="Y2253" t="s">
        <v>203</v>
      </c>
      <c r="Z2253" t="s">
        <v>204</v>
      </c>
    </row>
    <row r="2254" spans="1:26" x14ac:dyDescent="0.3">
      <c r="A2254" t="s">
        <v>154</v>
      </c>
      <c r="B2254">
        <v>732</v>
      </c>
      <c r="C2254">
        <v>3501</v>
      </c>
      <c r="D2254">
        <v>4000</v>
      </c>
      <c r="E2254">
        <v>8</v>
      </c>
      <c r="F2254">
        <v>3</v>
      </c>
      <c r="G2254">
        <v>1</v>
      </c>
      <c r="H2254">
        <v>1</v>
      </c>
      <c r="I2254" t="s">
        <v>146</v>
      </c>
      <c r="K2254" t="s">
        <v>98</v>
      </c>
      <c r="L2254">
        <v>1</v>
      </c>
      <c r="M2254">
        <v>487.2</v>
      </c>
      <c r="N2254">
        <v>119.6</v>
      </c>
      <c r="O2254">
        <v>5051.1000000000004</v>
      </c>
      <c r="P2254">
        <v>27727.8</v>
      </c>
      <c r="W2254" t="s">
        <v>157</v>
      </c>
      <c r="X2254" t="s">
        <v>879</v>
      </c>
      <c r="Z2254" t="s">
        <v>880</v>
      </c>
    </row>
    <row r="2255" spans="1:26" x14ac:dyDescent="0.3">
      <c r="A2255" t="s">
        <v>154</v>
      </c>
      <c r="B2255">
        <v>732</v>
      </c>
      <c r="C2255">
        <v>7001</v>
      </c>
      <c r="D2255">
        <v>7500</v>
      </c>
      <c r="E2255">
        <v>3</v>
      </c>
      <c r="F2255">
        <v>3</v>
      </c>
      <c r="G2255">
        <v>2</v>
      </c>
      <c r="H2255">
        <v>2</v>
      </c>
      <c r="I2255" t="s">
        <v>146</v>
      </c>
      <c r="K2255" t="s">
        <v>98</v>
      </c>
      <c r="L2255">
        <v>0</v>
      </c>
      <c r="M2255">
        <v>0</v>
      </c>
      <c r="N2255">
        <v>0</v>
      </c>
      <c r="O2255">
        <v>1330.7</v>
      </c>
      <c r="P2255">
        <v>7785.9</v>
      </c>
    </row>
    <row r="2256" spans="1:26" x14ac:dyDescent="0.3">
      <c r="A2256" t="s">
        <v>154</v>
      </c>
      <c r="B2256">
        <v>741</v>
      </c>
      <c r="C2256">
        <v>3001</v>
      </c>
      <c r="D2256">
        <v>3500</v>
      </c>
      <c r="E2256">
        <v>1</v>
      </c>
      <c r="F2256">
        <v>3</v>
      </c>
      <c r="G2256">
        <v>2</v>
      </c>
      <c r="H2256">
        <v>2</v>
      </c>
      <c r="I2256" t="s">
        <v>38</v>
      </c>
      <c r="K2256" t="s">
        <v>51</v>
      </c>
      <c r="L2256">
        <v>0</v>
      </c>
      <c r="M2256">
        <v>0</v>
      </c>
      <c r="N2256">
        <v>0</v>
      </c>
      <c r="O2256">
        <v>602.6</v>
      </c>
      <c r="P2256">
        <v>1292.7</v>
      </c>
      <c r="X2256" t="s">
        <v>933</v>
      </c>
    </row>
    <row r="2257" spans="1:26" x14ac:dyDescent="0.3">
      <c r="A2257" t="s">
        <v>154</v>
      </c>
      <c r="B2257">
        <v>741</v>
      </c>
      <c r="C2257">
        <v>3501</v>
      </c>
      <c r="D2257">
        <v>4000</v>
      </c>
      <c r="E2257">
        <v>-9</v>
      </c>
      <c r="F2257">
        <v>3</v>
      </c>
      <c r="G2257">
        <v>3</v>
      </c>
      <c r="H2257">
        <v>2</v>
      </c>
      <c r="I2257" t="s">
        <v>38</v>
      </c>
      <c r="K2257" t="s">
        <v>46</v>
      </c>
      <c r="L2257">
        <v>0</v>
      </c>
      <c r="M2257">
        <v>0</v>
      </c>
      <c r="N2257">
        <v>0</v>
      </c>
      <c r="O2257">
        <v>1476</v>
      </c>
      <c r="P2257">
        <v>24690</v>
      </c>
      <c r="X2257" t="s">
        <v>934</v>
      </c>
      <c r="Z2257" t="s">
        <v>373</v>
      </c>
    </row>
    <row r="2258" spans="1:26" x14ac:dyDescent="0.3">
      <c r="A2258" t="s">
        <v>154</v>
      </c>
      <c r="B2258">
        <v>741</v>
      </c>
      <c r="C2258">
        <v>4001</v>
      </c>
      <c r="D2258">
        <v>4500</v>
      </c>
      <c r="E2258">
        <v>5</v>
      </c>
      <c r="F2258">
        <v>3</v>
      </c>
      <c r="G2258">
        <v>1</v>
      </c>
      <c r="H2258">
        <v>1</v>
      </c>
      <c r="I2258" t="s">
        <v>38</v>
      </c>
      <c r="K2258" t="s">
        <v>46</v>
      </c>
      <c r="L2258">
        <v>1</v>
      </c>
      <c r="M2258">
        <v>268.60000000000002</v>
      </c>
      <c r="N2258">
        <v>15.1</v>
      </c>
      <c r="O2258">
        <v>7677.8</v>
      </c>
      <c r="P2258">
        <v>56884.2</v>
      </c>
      <c r="T2258" t="s">
        <v>701</v>
      </c>
      <c r="X2258" t="s">
        <v>702</v>
      </c>
      <c r="Z2258" t="s">
        <v>373</v>
      </c>
    </row>
    <row r="2259" spans="1:26" x14ac:dyDescent="0.3">
      <c r="A2259" t="s">
        <v>154</v>
      </c>
      <c r="B2259">
        <v>741</v>
      </c>
      <c r="C2259">
        <v>6501</v>
      </c>
      <c r="D2259">
        <v>7000</v>
      </c>
      <c r="E2259">
        <v>9</v>
      </c>
      <c r="F2259">
        <v>3</v>
      </c>
      <c r="G2259">
        <v>1</v>
      </c>
      <c r="H2259">
        <v>1</v>
      </c>
      <c r="I2259" t="s">
        <v>38</v>
      </c>
      <c r="K2259" t="s">
        <v>46</v>
      </c>
      <c r="L2259">
        <v>1</v>
      </c>
      <c r="M2259">
        <v>3478.8</v>
      </c>
      <c r="N2259">
        <v>570.6</v>
      </c>
      <c r="O2259">
        <v>4490.1000000000004</v>
      </c>
      <c r="P2259">
        <v>72882.600000000006</v>
      </c>
      <c r="T2259" t="s">
        <v>218</v>
      </c>
      <c r="X2259" t="s">
        <v>413</v>
      </c>
      <c r="Z2259" t="s">
        <v>219</v>
      </c>
    </row>
    <row r="2260" spans="1:26" x14ac:dyDescent="0.3">
      <c r="A2260" t="s">
        <v>154</v>
      </c>
      <c r="B2260">
        <v>741</v>
      </c>
      <c r="C2260">
        <v>7001</v>
      </c>
      <c r="D2260">
        <v>7500</v>
      </c>
      <c r="E2260">
        <v>2</v>
      </c>
      <c r="F2260">
        <v>3</v>
      </c>
      <c r="G2260">
        <v>2</v>
      </c>
      <c r="H2260">
        <v>2</v>
      </c>
      <c r="I2260" t="s">
        <v>38</v>
      </c>
      <c r="K2260" t="s">
        <v>46</v>
      </c>
      <c r="L2260">
        <v>1</v>
      </c>
      <c r="M2260">
        <v>384</v>
      </c>
      <c r="N2260">
        <v>11.6</v>
      </c>
      <c r="O2260">
        <v>1792.4</v>
      </c>
      <c r="P2260">
        <v>33612</v>
      </c>
      <c r="T2260" t="s">
        <v>218</v>
      </c>
      <c r="X2260" t="s">
        <v>413</v>
      </c>
    </row>
    <row r="2261" spans="1:26" x14ac:dyDescent="0.3">
      <c r="A2261" t="s">
        <v>154</v>
      </c>
      <c r="B2261">
        <v>741</v>
      </c>
      <c r="C2261">
        <v>7501</v>
      </c>
      <c r="D2261">
        <v>8000</v>
      </c>
      <c r="E2261">
        <v>1</v>
      </c>
      <c r="F2261">
        <v>3</v>
      </c>
      <c r="G2261">
        <v>2</v>
      </c>
      <c r="H2261">
        <v>2</v>
      </c>
      <c r="I2261" t="s">
        <v>38</v>
      </c>
      <c r="K2261" t="s">
        <v>46</v>
      </c>
      <c r="L2261">
        <v>0</v>
      </c>
      <c r="M2261">
        <v>0</v>
      </c>
      <c r="N2261">
        <v>0</v>
      </c>
      <c r="O2261">
        <v>47.9</v>
      </c>
      <c r="P2261">
        <v>2132.8000000000002</v>
      </c>
    </row>
    <row r="2262" spans="1:26" x14ac:dyDescent="0.3">
      <c r="A2262" t="s">
        <v>154</v>
      </c>
      <c r="B2262">
        <v>742</v>
      </c>
      <c r="C2262">
        <v>3001</v>
      </c>
      <c r="D2262">
        <v>3500</v>
      </c>
      <c r="E2262">
        <v>1</v>
      </c>
      <c r="F2262">
        <v>3</v>
      </c>
      <c r="G2262">
        <v>3</v>
      </c>
      <c r="H2262">
        <v>2</v>
      </c>
      <c r="I2262" t="s">
        <v>146</v>
      </c>
      <c r="K2262" t="s">
        <v>98</v>
      </c>
      <c r="L2262">
        <v>0</v>
      </c>
      <c r="M2262">
        <v>0</v>
      </c>
      <c r="N2262">
        <v>0</v>
      </c>
      <c r="O2262">
        <v>706.9</v>
      </c>
      <c r="P2262">
        <v>2027.3</v>
      </c>
      <c r="X2262" t="s">
        <v>935</v>
      </c>
    </row>
    <row r="2263" spans="1:26" x14ac:dyDescent="0.3">
      <c r="A2263" t="s">
        <v>154</v>
      </c>
      <c r="B2263">
        <v>742</v>
      </c>
      <c r="C2263">
        <v>3501</v>
      </c>
      <c r="D2263">
        <v>4000</v>
      </c>
      <c r="E2263">
        <v>4</v>
      </c>
      <c r="F2263">
        <v>3</v>
      </c>
      <c r="G2263">
        <v>1</v>
      </c>
      <c r="H2263">
        <v>1</v>
      </c>
      <c r="I2263" t="s">
        <v>151</v>
      </c>
      <c r="K2263" t="s">
        <v>93</v>
      </c>
      <c r="L2263">
        <v>0</v>
      </c>
      <c r="M2263">
        <v>0</v>
      </c>
      <c r="N2263">
        <v>0</v>
      </c>
      <c r="O2263">
        <v>6801.1</v>
      </c>
      <c r="P2263">
        <v>22580.3</v>
      </c>
      <c r="X2263" t="s">
        <v>705</v>
      </c>
    </row>
    <row r="2264" spans="1:26" x14ac:dyDescent="0.3">
      <c r="A2264" t="s">
        <v>154</v>
      </c>
      <c r="B2264">
        <v>742</v>
      </c>
      <c r="C2264">
        <v>5001</v>
      </c>
      <c r="D2264">
        <v>5500</v>
      </c>
      <c r="E2264">
        <v>8</v>
      </c>
      <c r="F2264">
        <v>3</v>
      </c>
      <c r="G2264">
        <v>1</v>
      </c>
      <c r="H2264">
        <v>1</v>
      </c>
      <c r="I2264" t="s">
        <v>192</v>
      </c>
      <c r="K2264" t="s">
        <v>152</v>
      </c>
      <c r="L2264">
        <v>2</v>
      </c>
      <c r="M2264">
        <v>1677.2</v>
      </c>
      <c r="N2264">
        <v>663.4</v>
      </c>
      <c r="O2264">
        <v>9063.4</v>
      </c>
      <c r="P2264">
        <v>104888.6</v>
      </c>
      <c r="T2264" t="s">
        <v>218</v>
      </c>
      <c r="U2264" t="s">
        <v>153</v>
      </c>
      <c r="X2264" t="s">
        <v>859</v>
      </c>
    </row>
    <row r="2265" spans="1:26" x14ac:dyDescent="0.3">
      <c r="A2265" t="s">
        <v>154</v>
      </c>
      <c r="B2265">
        <v>742</v>
      </c>
      <c r="C2265">
        <v>5501</v>
      </c>
      <c r="D2265">
        <v>6000</v>
      </c>
      <c r="E2265">
        <v>4</v>
      </c>
      <c r="F2265">
        <v>3</v>
      </c>
      <c r="G2265">
        <v>2</v>
      </c>
      <c r="H2265">
        <v>2</v>
      </c>
      <c r="I2265" t="s">
        <v>192</v>
      </c>
      <c r="K2265" t="s">
        <v>546</v>
      </c>
      <c r="L2265">
        <v>2</v>
      </c>
      <c r="M2265">
        <v>221.6</v>
      </c>
      <c r="N2265">
        <v>139.4</v>
      </c>
      <c r="O2265">
        <v>2062.6999999999998</v>
      </c>
      <c r="P2265">
        <v>35542.9</v>
      </c>
      <c r="T2265" t="s">
        <v>218</v>
      </c>
      <c r="U2265" t="s">
        <v>153</v>
      </c>
      <c r="X2265" t="s">
        <v>547</v>
      </c>
    </row>
    <row r="2266" spans="1:26" x14ac:dyDescent="0.3">
      <c r="A2266" t="s">
        <v>154</v>
      </c>
      <c r="B2266">
        <v>742</v>
      </c>
      <c r="C2266">
        <v>6001</v>
      </c>
      <c r="D2266">
        <v>6500</v>
      </c>
      <c r="E2266">
        <v>1</v>
      </c>
      <c r="F2266">
        <v>3</v>
      </c>
      <c r="G2266">
        <v>3</v>
      </c>
      <c r="H2266">
        <v>2</v>
      </c>
      <c r="I2266" t="s">
        <v>38</v>
      </c>
      <c r="K2266" t="s">
        <v>546</v>
      </c>
      <c r="L2266">
        <v>0</v>
      </c>
      <c r="M2266">
        <v>0</v>
      </c>
      <c r="N2266">
        <v>0</v>
      </c>
      <c r="O2266">
        <v>79.400000000000006</v>
      </c>
      <c r="P2266">
        <v>1551.4</v>
      </c>
    </row>
    <row r="2267" spans="1:26" x14ac:dyDescent="0.3">
      <c r="A2267" t="s">
        <v>154</v>
      </c>
      <c r="B2267">
        <v>742</v>
      </c>
      <c r="C2267">
        <v>6501</v>
      </c>
      <c r="D2267">
        <v>7000</v>
      </c>
      <c r="E2267">
        <v>1</v>
      </c>
      <c r="F2267">
        <v>3</v>
      </c>
      <c r="G2267">
        <v>2</v>
      </c>
      <c r="H2267">
        <v>2</v>
      </c>
      <c r="I2267" t="s">
        <v>38</v>
      </c>
      <c r="K2267" t="s">
        <v>546</v>
      </c>
      <c r="L2267">
        <v>0</v>
      </c>
      <c r="M2267">
        <v>0</v>
      </c>
      <c r="N2267">
        <v>0</v>
      </c>
      <c r="O2267">
        <v>176.6</v>
      </c>
      <c r="P2267">
        <v>1397.8</v>
      </c>
    </row>
    <row r="2268" spans="1:26" x14ac:dyDescent="0.3">
      <c r="A2268" t="s">
        <v>154</v>
      </c>
      <c r="B2268">
        <v>751</v>
      </c>
      <c r="C2268">
        <v>4501</v>
      </c>
      <c r="D2268">
        <v>5000</v>
      </c>
      <c r="E2268">
        <v>2</v>
      </c>
      <c r="F2268">
        <v>3</v>
      </c>
      <c r="G2268">
        <v>2</v>
      </c>
      <c r="H2268">
        <v>3</v>
      </c>
      <c r="I2268" t="s">
        <v>161</v>
      </c>
      <c r="K2268" t="s">
        <v>196</v>
      </c>
      <c r="L2268">
        <v>2</v>
      </c>
      <c r="M2268">
        <v>3.3</v>
      </c>
      <c r="N2268">
        <v>0</v>
      </c>
      <c r="O2268">
        <v>25.4</v>
      </c>
      <c r="P2268">
        <v>145.9</v>
      </c>
      <c r="S2268" t="s">
        <v>207</v>
      </c>
      <c r="T2268" t="s">
        <v>208</v>
      </c>
    </row>
    <row r="2269" spans="1:26" x14ac:dyDescent="0.3">
      <c r="A2269" t="s">
        <v>154</v>
      </c>
      <c r="B2269">
        <v>751</v>
      </c>
      <c r="C2269">
        <v>5001</v>
      </c>
      <c r="D2269">
        <v>5500</v>
      </c>
      <c r="E2269">
        <v>6</v>
      </c>
      <c r="F2269">
        <v>3</v>
      </c>
      <c r="G2269">
        <v>2</v>
      </c>
      <c r="H2269">
        <v>2</v>
      </c>
      <c r="I2269" t="s">
        <v>161</v>
      </c>
      <c r="K2269" t="s">
        <v>196</v>
      </c>
      <c r="L2269">
        <v>3</v>
      </c>
      <c r="M2269">
        <v>745.6</v>
      </c>
      <c r="N2269">
        <v>0.9</v>
      </c>
      <c r="O2269">
        <v>3796.5</v>
      </c>
      <c r="P2269">
        <v>35381.599999999999</v>
      </c>
      <c r="S2269" t="s">
        <v>207</v>
      </c>
      <c r="T2269" t="s">
        <v>208</v>
      </c>
      <c r="V2269" t="s">
        <v>209</v>
      </c>
    </row>
    <row r="2270" spans="1:26" x14ac:dyDescent="0.3">
      <c r="A2270" t="s">
        <v>154</v>
      </c>
      <c r="B2270">
        <v>751</v>
      </c>
      <c r="C2270">
        <v>5501</v>
      </c>
      <c r="D2270">
        <v>6000</v>
      </c>
      <c r="E2270">
        <v>4</v>
      </c>
      <c r="F2270">
        <v>3</v>
      </c>
      <c r="G2270">
        <v>2</v>
      </c>
      <c r="H2270">
        <v>1</v>
      </c>
      <c r="I2270" t="s">
        <v>161</v>
      </c>
      <c r="K2270" t="s">
        <v>196</v>
      </c>
      <c r="L2270">
        <v>2</v>
      </c>
      <c r="M2270">
        <v>201.9</v>
      </c>
      <c r="N2270">
        <v>2.5</v>
      </c>
      <c r="O2270">
        <v>5440.7</v>
      </c>
      <c r="P2270">
        <v>74907.600000000006</v>
      </c>
      <c r="S2270" t="s">
        <v>207</v>
      </c>
      <c r="V2270" t="s">
        <v>209</v>
      </c>
    </row>
    <row r="2271" spans="1:26" x14ac:dyDescent="0.3">
      <c r="A2271" t="s">
        <v>154</v>
      </c>
      <c r="B2271">
        <v>751</v>
      </c>
      <c r="C2271">
        <v>6001</v>
      </c>
      <c r="D2271">
        <v>6500</v>
      </c>
      <c r="E2271">
        <v>1</v>
      </c>
      <c r="F2271">
        <v>3</v>
      </c>
      <c r="G2271">
        <v>2</v>
      </c>
      <c r="H2271">
        <v>2</v>
      </c>
      <c r="I2271" t="s">
        <v>161</v>
      </c>
      <c r="K2271" t="s">
        <v>196</v>
      </c>
      <c r="L2271">
        <v>1</v>
      </c>
      <c r="M2271">
        <v>140.80000000000001</v>
      </c>
      <c r="N2271">
        <v>2.9</v>
      </c>
      <c r="O2271">
        <v>1702.3</v>
      </c>
      <c r="P2271">
        <v>32256.5</v>
      </c>
      <c r="S2271" t="s">
        <v>207</v>
      </c>
    </row>
    <row r="2272" spans="1:26" x14ac:dyDescent="0.3">
      <c r="A2272" t="s">
        <v>154</v>
      </c>
      <c r="B2272">
        <v>751</v>
      </c>
      <c r="C2272">
        <v>6501</v>
      </c>
      <c r="D2272">
        <v>7000</v>
      </c>
      <c r="E2272">
        <v>1</v>
      </c>
      <c r="F2272">
        <v>3</v>
      </c>
      <c r="G2272">
        <v>3</v>
      </c>
      <c r="H2272">
        <v>2</v>
      </c>
      <c r="I2272" t="s">
        <v>161</v>
      </c>
      <c r="K2272" t="s">
        <v>196</v>
      </c>
      <c r="L2272">
        <v>1</v>
      </c>
      <c r="M2272">
        <v>0.6</v>
      </c>
      <c r="N2272">
        <v>0</v>
      </c>
      <c r="O2272">
        <v>401.6</v>
      </c>
      <c r="P2272">
        <v>3709.4</v>
      </c>
      <c r="S2272" t="s">
        <v>207</v>
      </c>
    </row>
    <row r="2273" spans="1:24" x14ac:dyDescent="0.3">
      <c r="A2273" t="s">
        <v>154</v>
      </c>
      <c r="B2273">
        <v>751</v>
      </c>
      <c r="C2273">
        <v>7001</v>
      </c>
      <c r="D2273">
        <v>7500</v>
      </c>
      <c r="E2273">
        <v>1</v>
      </c>
      <c r="F2273">
        <v>3</v>
      </c>
      <c r="G2273">
        <v>3</v>
      </c>
      <c r="H2273">
        <v>2</v>
      </c>
      <c r="I2273" t="s">
        <v>161</v>
      </c>
      <c r="K2273" t="s">
        <v>196</v>
      </c>
      <c r="L2273">
        <v>0</v>
      </c>
      <c r="M2273">
        <v>0</v>
      </c>
      <c r="N2273">
        <v>0</v>
      </c>
      <c r="O2273">
        <v>617.70000000000005</v>
      </c>
      <c r="P2273">
        <v>2548.1999999999998</v>
      </c>
    </row>
    <row r="2274" spans="1:24" x14ac:dyDescent="0.3">
      <c r="A2274" t="s">
        <v>154</v>
      </c>
      <c r="B2274">
        <v>752</v>
      </c>
      <c r="C2274">
        <v>4001</v>
      </c>
      <c r="D2274">
        <v>4500</v>
      </c>
      <c r="E2274">
        <v>1</v>
      </c>
      <c r="F2274">
        <v>3</v>
      </c>
      <c r="G2274">
        <v>3</v>
      </c>
      <c r="H2274">
        <v>3</v>
      </c>
      <c r="I2274" t="s">
        <v>161</v>
      </c>
      <c r="K2274" t="s">
        <v>196</v>
      </c>
      <c r="L2274">
        <v>0</v>
      </c>
      <c r="M2274">
        <v>0</v>
      </c>
      <c r="N2274">
        <v>0</v>
      </c>
      <c r="O2274">
        <v>0</v>
      </c>
      <c r="P2274">
        <v>0</v>
      </c>
    </row>
    <row r="2275" spans="1:24" x14ac:dyDescent="0.3">
      <c r="A2275" t="s">
        <v>154</v>
      </c>
      <c r="B2275">
        <v>752</v>
      </c>
      <c r="C2275">
        <v>4501</v>
      </c>
      <c r="D2275">
        <v>5000</v>
      </c>
      <c r="E2275">
        <v>1</v>
      </c>
      <c r="F2275">
        <v>3</v>
      </c>
      <c r="G2275">
        <v>3</v>
      </c>
      <c r="H2275">
        <v>3</v>
      </c>
      <c r="I2275" t="s">
        <v>161</v>
      </c>
      <c r="K2275" t="s">
        <v>196</v>
      </c>
      <c r="L2275">
        <v>2</v>
      </c>
      <c r="M2275">
        <v>0.9</v>
      </c>
      <c r="N2275">
        <v>0</v>
      </c>
      <c r="O2275">
        <v>0</v>
      </c>
      <c r="P2275">
        <v>1</v>
      </c>
      <c r="U2275" t="s">
        <v>385</v>
      </c>
      <c r="W2275" t="s">
        <v>387</v>
      </c>
    </row>
    <row r="2276" spans="1:24" x14ac:dyDescent="0.3">
      <c r="A2276" t="s">
        <v>154</v>
      </c>
      <c r="B2276">
        <v>752</v>
      </c>
      <c r="C2276">
        <v>6001</v>
      </c>
      <c r="D2276">
        <v>6500</v>
      </c>
      <c r="E2276">
        <v>8</v>
      </c>
      <c r="F2276">
        <v>3</v>
      </c>
      <c r="G2276">
        <v>2</v>
      </c>
      <c r="H2276">
        <v>1</v>
      </c>
      <c r="I2276" t="s">
        <v>161</v>
      </c>
      <c r="K2276" t="s">
        <v>196</v>
      </c>
      <c r="L2276">
        <v>1</v>
      </c>
      <c r="M2276">
        <v>3674.4</v>
      </c>
      <c r="N2276">
        <v>167.5</v>
      </c>
      <c r="O2276">
        <v>1078.2</v>
      </c>
      <c r="P2276">
        <v>14786.9</v>
      </c>
      <c r="U2276" t="s">
        <v>385</v>
      </c>
      <c r="X2276" t="s">
        <v>388</v>
      </c>
    </row>
    <row r="2277" spans="1:24" x14ac:dyDescent="0.3">
      <c r="A2277" t="s">
        <v>154</v>
      </c>
      <c r="B2277">
        <v>752</v>
      </c>
      <c r="C2277">
        <v>6501</v>
      </c>
      <c r="D2277">
        <v>7000</v>
      </c>
      <c r="E2277">
        <v>1</v>
      </c>
      <c r="F2277">
        <v>3</v>
      </c>
      <c r="G2277">
        <v>2</v>
      </c>
      <c r="H2277">
        <v>1</v>
      </c>
      <c r="I2277" t="s">
        <v>161</v>
      </c>
      <c r="K2277" t="s">
        <v>196</v>
      </c>
      <c r="L2277">
        <v>1</v>
      </c>
      <c r="M2277">
        <v>3368.8</v>
      </c>
      <c r="N2277">
        <v>458.8</v>
      </c>
      <c r="O2277">
        <v>782</v>
      </c>
      <c r="P2277">
        <v>10354.799999999999</v>
      </c>
      <c r="U2277" t="s">
        <v>385</v>
      </c>
    </row>
    <row r="2278" spans="1:24" x14ac:dyDescent="0.3">
      <c r="A2278" t="s">
        <v>154</v>
      </c>
      <c r="B2278">
        <v>752</v>
      </c>
      <c r="C2278">
        <v>7001</v>
      </c>
      <c r="D2278">
        <v>7500</v>
      </c>
      <c r="E2278">
        <v>1</v>
      </c>
      <c r="F2278">
        <v>3</v>
      </c>
      <c r="G2278">
        <v>2</v>
      </c>
      <c r="H2278">
        <v>2</v>
      </c>
      <c r="I2278" t="s">
        <v>161</v>
      </c>
      <c r="K2278" t="s">
        <v>196</v>
      </c>
      <c r="L2278">
        <v>1</v>
      </c>
      <c r="M2278">
        <v>1525.7</v>
      </c>
      <c r="N2278">
        <v>167.2</v>
      </c>
      <c r="O2278">
        <v>690.8</v>
      </c>
      <c r="P2278">
        <v>21484.400000000001</v>
      </c>
      <c r="U2278" t="s">
        <v>385</v>
      </c>
    </row>
    <row r="2279" spans="1:24" x14ac:dyDescent="0.3">
      <c r="A2279" t="s">
        <v>154</v>
      </c>
      <c r="B2279">
        <v>760</v>
      </c>
      <c r="C2279">
        <v>3501</v>
      </c>
      <c r="D2279">
        <v>4000</v>
      </c>
      <c r="E2279">
        <v>1</v>
      </c>
      <c r="F2279">
        <v>3</v>
      </c>
      <c r="G2279">
        <v>3</v>
      </c>
      <c r="H2279">
        <v>3</v>
      </c>
      <c r="I2279" t="s">
        <v>161</v>
      </c>
      <c r="L2279">
        <v>0</v>
      </c>
      <c r="M2279">
        <v>0</v>
      </c>
      <c r="N2279">
        <v>0</v>
      </c>
      <c r="O2279">
        <v>0</v>
      </c>
      <c r="P2279">
        <v>0</v>
      </c>
    </row>
    <row r="2280" spans="1:24" x14ac:dyDescent="0.3">
      <c r="A2280" t="s">
        <v>154</v>
      </c>
      <c r="B2280">
        <v>760</v>
      </c>
      <c r="C2280">
        <v>4501</v>
      </c>
      <c r="D2280">
        <v>5000</v>
      </c>
      <c r="E2280">
        <v>8</v>
      </c>
      <c r="F2280">
        <v>3</v>
      </c>
      <c r="G2280">
        <v>2</v>
      </c>
      <c r="H2280">
        <v>3</v>
      </c>
      <c r="I2280" t="s">
        <v>161</v>
      </c>
      <c r="L2280">
        <v>2</v>
      </c>
      <c r="M2280">
        <v>50.8</v>
      </c>
      <c r="N2280">
        <v>0</v>
      </c>
      <c r="O2280">
        <v>0.1</v>
      </c>
      <c r="P2280">
        <v>3</v>
      </c>
      <c r="U2280" t="s">
        <v>128</v>
      </c>
      <c r="V2280" t="s">
        <v>163</v>
      </c>
    </row>
    <row r="2281" spans="1:24" x14ac:dyDescent="0.3">
      <c r="A2281" t="s">
        <v>154</v>
      </c>
      <c r="B2281">
        <v>760</v>
      </c>
      <c r="C2281">
        <v>7001</v>
      </c>
      <c r="D2281">
        <v>7500</v>
      </c>
      <c r="E2281">
        <v>7</v>
      </c>
      <c r="F2281">
        <v>3</v>
      </c>
      <c r="G2281">
        <v>3</v>
      </c>
      <c r="H2281">
        <v>3</v>
      </c>
      <c r="I2281" t="s">
        <v>161</v>
      </c>
      <c r="L2281">
        <v>0</v>
      </c>
      <c r="M2281">
        <v>0</v>
      </c>
      <c r="N2281">
        <v>0</v>
      </c>
      <c r="O2281">
        <v>5.3</v>
      </c>
      <c r="P2281">
        <v>12</v>
      </c>
    </row>
    <row r="2282" spans="1:24" x14ac:dyDescent="0.3">
      <c r="A2282" t="s">
        <v>154</v>
      </c>
      <c r="B2282">
        <v>771</v>
      </c>
      <c r="C2282">
        <v>6501</v>
      </c>
      <c r="D2282">
        <v>7000</v>
      </c>
      <c r="E2282">
        <v>5</v>
      </c>
      <c r="F2282">
        <v>3</v>
      </c>
      <c r="G2282">
        <v>2</v>
      </c>
      <c r="H2282">
        <v>2</v>
      </c>
      <c r="I2282" t="s">
        <v>161</v>
      </c>
      <c r="K2282" t="s">
        <v>122</v>
      </c>
      <c r="L2282">
        <v>3</v>
      </c>
      <c r="M2282">
        <v>1143.7</v>
      </c>
      <c r="N2282">
        <v>247.7</v>
      </c>
      <c r="O2282">
        <v>24</v>
      </c>
      <c r="P2282">
        <v>137</v>
      </c>
      <c r="T2282" t="s">
        <v>162</v>
      </c>
      <c r="U2282" t="s">
        <v>374</v>
      </c>
    </row>
    <row r="2283" spans="1:24" x14ac:dyDescent="0.3">
      <c r="A2283" t="s">
        <v>154</v>
      </c>
      <c r="B2283">
        <v>771</v>
      </c>
      <c r="C2283">
        <v>7001</v>
      </c>
      <c r="D2283">
        <v>7500</v>
      </c>
      <c r="E2283">
        <v>1</v>
      </c>
      <c r="F2283">
        <v>3</v>
      </c>
      <c r="G2283">
        <v>3</v>
      </c>
      <c r="H2283">
        <v>2</v>
      </c>
      <c r="I2283" t="s">
        <v>161</v>
      </c>
      <c r="K2283" t="s">
        <v>122</v>
      </c>
      <c r="L2283">
        <v>1</v>
      </c>
      <c r="M2283">
        <v>93.2</v>
      </c>
      <c r="N2283">
        <v>0</v>
      </c>
      <c r="O2283">
        <v>2.7</v>
      </c>
      <c r="P2283">
        <v>7.7</v>
      </c>
      <c r="T2283" t="s">
        <v>99</v>
      </c>
    </row>
    <row r="2284" spans="1:24" x14ac:dyDescent="0.3">
      <c r="A2284" t="s">
        <v>154</v>
      </c>
      <c r="B2284">
        <v>772</v>
      </c>
      <c r="C2284">
        <v>8001</v>
      </c>
      <c r="D2284">
        <v>8500</v>
      </c>
      <c r="E2284">
        <v>1</v>
      </c>
      <c r="F2284">
        <v>3</v>
      </c>
      <c r="G2284">
        <v>2</v>
      </c>
      <c r="H2284">
        <v>2</v>
      </c>
      <c r="I2284" t="s">
        <v>344</v>
      </c>
      <c r="K2284" t="s">
        <v>177</v>
      </c>
      <c r="L2284">
        <v>0</v>
      </c>
      <c r="M2284">
        <v>0</v>
      </c>
      <c r="N2284">
        <v>0</v>
      </c>
      <c r="O2284">
        <v>736.4</v>
      </c>
      <c r="P2284">
        <v>6422.3</v>
      </c>
    </row>
    <row r="2285" spans="1:24" x14ac:dyDescent="0.3">
      <c r="A2285" t="s">
        <v>154</v>
      </c>
      <c r="B2285">
        <v>781</v>
      </c>
      <c r="C2285">
        <v>4501</v>
      </c>
      <c r="D2285">
        <v>5000</v>
      </c>
      <c r="E2285">
        <v>1</v>
      </c>
      <c r="F2285">
        <v>3</v>
      </c>
      <c r="G2285">
        <v>3</v>
      </c>
      <c r="H2285">
        <v>3</v>
      </c>
      <c r="I2285" t="s">
        <v>424</v>
      </c>
      <c r="L2285">
        <v>0</v>
      </c>
      <c r="M2285">
        <v>0</v>
      </c>
      <c r="N2285">
        <v>0</v>
      </c>
      <c r="O2285">
        <v>0</v>
      </c>
      <c r="P2285">
        <v>0</v>
      </c>
    </row>
    <row r="2286" spans="1:24" x14ac:dyDescent="0.3">
      <c r="A2286" t="s">
        <v>154</v>
      </c>
      <c r="B2286">
        <v>781</v>
      </c>
      <c r="C2286">
        <v>8001</v>
      </c>
      <c r="D2286">
        <v>8500</v>
      </c>
      <c r="E2286">
        <v>5</v>
      </c>
      <c r="F2286">
        <v>3</v>
      </c>
      <c r="G2286">
        <v>2</v>
      </c>
      <c r="H2286">
        <v>2</v>
      </c>
      <c r="I2286" t="s">
        <v>180</v>
      </c>
      <c r="K2286" t="s">
        <v>425</v>
      </c>
      <c r="L2286">
        <v>1</v>
      </c>
      <c r="M2286">
        <v>75.3</v>
      </c>
      <c r="N2286">
        <v>4</v>
      </c>
      <c r="O2286">
        <v>582.4</v>
      </c>
      <c r="P2286">
        <v>9473.7000000000007</v>
      </c>
      <c r="T2286" t="s">
        <v>132</v>
      </c>
    </row>
    <row r="2287" spans="1:24" x14ac:dyDescent="0.3">
      <c r="A2287" t="s">
        <v>154</v>
      </c>
      <c r="B2287">
        <v>781</v>
      </c>
      <c r="C2287">
        <v>8501</v>
      </c>
      <c r="D2287">
        <v>9000</v>
      </c>
      <c r="E2287">
        <v>1</v>
      </c>
      <c r="F2287">
        <v>3</v>
      </c>
      <c r="G2287">
        <v>3</v>
      </c>
      <c r="H2287">
        <v>3</v>
      </c>
      <c r="I2287" t="s">
        <v>180</v>
      </c>
      <c r="K2287" t="s">
        <v>552</v>
      </c>
      <c r="L2287">
        <v>1</v>
      </c>
      <c r="M2287">
        <v>1.8</v>
      </c>
      <c r="N2287">
        <v>0</v>
      </c>
      <c r="O2287">
        <v>24.6</v>
      </c>
      <c r="P2287">
        <v>244.5</v>
      </c>
      <c r="T2287" t="s">
        <v>132</v>
      </c>
    </row>
    <row r="2288" spans="1:24" x14ac:dyDescent="0.3">
      <c r="A2288" t="s">
        <v>154</v>
      </c>
      <c r="B2288">
        <v>781</v>
      </c>
      <c r="C2288">
        <v>9001</v>
      </c>
      <c r="D2288">
        <v>9500</v>
      </c>
      <c r="E2288">
        <v>1</v>
      </c>
      <c r="F2288">
        <v>3</v>
      </c>
      <c r="G2288">
        <v>3</v>
      </c>
      <c r="H2288">
        <v>3</v>
      </c>
      <c r="I2288" t="s">
        <v>180</v>
      </c>
      <c r="K2288" t="s">
        <v>391</v>
      </c>
      <c r="L2288">
        <v>0</v>
      </c>
      <c r="M2288">
        <v>0</v>
      </c>
      <c r="N2288">
        <v>0</v>
      </c>
      <c r="O2288">
        <v>0</v>
      </c>
      <c r="P2288">
        <v>0</v>
      </c>
    </row>
    <row r="2289" spans="1:16" x14ac:dyDescent="0.3">
      <c r="A2289" t="s">
        <v>154</v>
      </c>
      <c r="B2289">
        <v>781</v>
      </c>
      <c r="C2289">
        <v>9501</v>
      </c>
      <c r="D2289">
        <v>10000</v>
      </c>
      <c r="E2289">
        <v>1</v>
      </c>
      <c r="F2289">
        <v>3</v>
      </c>
      <c r="G2289">
        <v>3</v>
      </c>
      <c r="H2289">
        <v>3</v>
      </c>
      <c r="I2289" t="s">
        <v>180</v>
      </c>
      <c r="K2289" t="s">
        <v>946</v>
      </c>
      <c r="L2289">
        <v>0</v>
      </c>
      <c r="M2289">
        <v>0</v>
      </c>
      <c r="N2289">
        <v>0</v>
      </c>
      <c r="O2289">
        <v>16.899999999999999</v>
      </c>
      <c r="P2289">
        <v>44.6</v>
      </c>
    </row>
    <row r="2290" spans="1:16" x14ac:dyDescent="0.3">
      <c r="A2290" t="s">
        <v>154</v>
      </c>
      <c r="B2290">
        <v>781</v>
      </c>
      <c r="C2290">
        <v>10001</v>
      </c>
      <c r="D2290">
        <v>10500</v>
      </c>
      <c r="E2290">
        <v>1</v>
      </c>
      <c r="F2290">
        <v>3</v>
      </c>
      <c r="G2290">
        <v>3</v>
      </c>
      <c r="H2290">
        <v>3</v>
      </c>
      <c r="I2290" t="s">
        <v>180</v>
      </c>
      <c r="K2290" t="s">
        <v>496</v>
      </c>
      <c r="L2290">
        <v>0</v>
      </c>
      <c r="M2290">
        <v>0</v>
      </c>
      <c r="N2290">
        <v>0</v>
      </c>
      <c r="O2290">
        <v>2.4</v>
      </c>
      <c r="P2290">
        <v>6.3</v>
      </c>
    </row>
    <row r="2291" spans="1:16" x14ac:dyDescent="0.3">
      <c r="A2291" t="s">
        <v>154</v>
      </c>
      <c r="B2291">
        <v>782</v>
      </c>
      <c r="C2291">
        <v>6001</v>
      </c>
      <c r="D2291">
        <v>6500</v>
      </c>
      <c r="E2291">
        <v>1</v>
      </c>
      <c r="F2291">
        <v>3</v>
      </c>
      <c r="G2291">
        <v>3</v>
      </c>
      <c r="H2291">
        <v>3</v>
      </c>
      <c r="I2291" t="s">
        <v>395</v>
      </c>
      <c r="L2291">
        <v>0</v>
      </c>
      <c r="M2291">
        <v>0</v>
      </c>
      <c r="N2291">
        <v>0</v>
      </c>
      <c r="O2291">
        <v>0</v>
      </c>
      <c r="P2291">
        <v>0</v>
      </c>
    </row>
    <row r="2292" spans="1:16" x14ac:dyDescent="0.3">
      <c r="A2292" t="s">
        <v>154</v>
      </c>
      <c r="B2292">
        <v>782</v>
      </c>
      <c r="C2292">
        <v>6501</v>
      </c>
      <c r="D2292">
        <v>7000</v>
      </c>
      <c r="E2292">
        <v>-32</v>
      </c>
      <c r="F2292">
        <v>3</v>
      </c>
      <c r="G2292">
        <v>3</v>
      </c>
      <c r="H2292">
        <v>3</v>
      </c>
      <c r="I2292" t="s">
        <v>395</v>
      </c>
      <c r="K2292" t="s">
        <v>396</v>
      </c>
      <c r="L2292">
        <v>0</v>
      </c>
      <c r="M2292">
        <v>0</v>
      </c>
      <c r="N2292">
        <v>0</v>
      </c>
      <c r="O2292">
        <v>18.2</v>
      </c>
      <c r="P2292">
        <v>114.3</v>
      </c>
    </row>
    <row r="2293" spans="1:16" x14ac:dyDescent="0.3">
      <c r="A2293" t="s">
        <v>154</v>
      </c>
      <c r="B2293">
        <v>782</v>
      </c>
      <c r="C2293">
        <v>8501</v>
      </c>
      <c r="D2293">
        <v>9000</v>
      </c>
      <c r="E2293">
        <v>3</v>
      </c>
      <c r="F2293">
        <v>3</v>
      </c>
      <c r="G2293">
        <v>2</v>
      </c>
      <c r="H2293">
        <v>3</v>
      </c>
      <c r="I2293" t="s">
        <v>548</v>
      </c>
      <c r="K2293" t="s">
        <v>396</v>
      </c>
      <c r="L2293">
        <v>0</v>
      </c>
      <c r="M2293">
        <v>0</v>
      </c>
      <c r="N2293">
        <v>0</v>
      </c>
      <c r="O2293">
        <v>43.4</v>
      </c>
      <c r="P2293">
        <v>426.1</v>
      </c>
    </row>
    <row r="2294" spans="1:16" x14ac:dyDescent="0.3">
      <c r="A2294" t="s">
        <v>154</v>
      </c>
      <c r="B2294">
        <v>782</v>
      </c>
      <c r="C2294">
        <v>9001</v>
      </c>
      <c r="D2294">
        <v>9500</v>
      </c>
      <c r="E2294">
        <v>1</v>
      </c>
      <c r="F2294">
        <v>3</v>
      </c>
      <c r="G2294">
        <v>3</v>
      </c>
      <c r="H2294">
        <v>3</v>
      </c>
      <c r="I2294" t="s">
        <v>548</v>
      </c>
      <c r="K2294" t="s">
        <v>396</v>
      </c>
      <c r="L2294">
        <v>0</v>
      </c>
      <c r="M2294">
        <v>0</v>
      </c>
      <c r="N2294">
        <v>0</v>
      </c>
      <c r="O2294">
        <v>43</v>
      </c>
      <c r="P2294">
        <v>335.5</v>
      </c>
    </row>
    <row r="2295" spans="1:16" x14ac:dyDescent="0.3">
      <c r="A2295" t="s">
        <v>154</v>
      </c>
      <c r="B2295">
        <v>782</v>
      </c>
      <c r="C2295">
        <v>9501</v>
      </c>
      <c r="D2295">
        <v>10000</v>
      </c>
      <c r="E2295">
        <v>1</v>
      </c>
      <c r="F2295">
        <v>3</v>
      </c>
      <c r="G2295">
        <v>3</v>
      </c>
      <c r="H2295">
        <v>2</v>
      </c>
      <c r="I2295" t="s">
        <v>553</v>
      </c>
      <c r="K2295" t="s">
        <v>554</v>
      </c>
      <c r="L2295">
        <v>0</v>
      </c>
      <c r="M2295">
        <v>0</v>
      </c>
      <c r="N2295">
        <v>0</v>
      </c>
      <c r="O2295">
        <v>154.5</v>
      </c>
      <c r="P2295">
        <v>865.4</v>
      </c>
    </row>
    <row r="2296" spans="1:16" x14ac:dyDescent="0.3">
      <c r="A2296" t="s">
        <v>154</v>
      </c>
      <c r="B2296">
        <v>782</v>
      </c>
      <c r="C2296">
        <v>10001</v>
      </c>
      <c r="D2296">
        <v>10500</v>
      </c>
      <c r="E2296">
        <v>1</v>
      </c>
      <c r="F2296">
        <v>3</v>
      </c>
      <c r="G2296">
        <v>3</v>
      </c>
      <c r="H2296">
        <v>2</v>
      </c>
      <c r="I2296" t="s">
        <v>553</v>
      </c>
      <c r="K2296" t="s">
        <v>554</v>
      </c>
      <c r="L2296">
        <v>0</v>
      </c>
      <c r="M2296">
        <v>0</v>
      </c>
      <c r="N2296">
        <v>0</v>
      </c>
      <c r="O2296">
        <v>60.6</v>
      </c>
      <c r="P2296">
        <v>403.1</v>
      </c>
    </row>
    <row r="2297" spans="1:16" x14ac:dyDescent="0.3">
      <c r="A2297" t="s">
        <v>154</v>
      </c>
      <c r="B2297">
        <v>783</v>
      </c>
      <c r="C2297">
        <v>5501</v>
      </c>
      <c r="D2297">
        <v>6000</v>
      </c>
      <c r="E2297">
        <v>1</v>
      </c>
      <c r="F2297">
        <v>3</v>
      </c>
      <c r="G2297">
        <v>3</v>
      </c>
      <c r="H2297">
        <v>3</v>
      </c>
      <c r="I2297" t="s">
        <v>395</v>
      </c>
      <c r="K2297" t="s">
        <v>396</v>
      </c>
      <c r="L2297">
        <v>0</v>
      </c>
      <c r="M2297">
        <v>0</v>
      </c>
      <c r="N2297">
        <v>0</v>
      </c>
      <c r="O2297">
        <v>0</v>
      </c>
      <c r="P2297">
        <v>0</v>
      </c>
    </row>
    <row r="2298" spans="1:16" x14ac:dyDescent="0.3">
      <c r="A2298" t="s">
        <v>154</v>
      </c>
      <c r="B2298">
        <v>783</v>
      </c>
      <c r="C2298">
        <v>6001</v>
      </c>
      <c r="D2298">
        <v>6500</v>
      </c>
      <c r="E2298">
        <v>2</v>
      </c>
      <c r="F2298">
        <v>3</v>
      </c>
      <c r="G2298">
        <v>3</v>
      </c>
      <c r="H2298">
        <v>3</v>
      </c>
      <c r="I2298" t="s">
        <v>395</v>
      </c>
      <c r="K2298" t="s">
        <v>396</v>
      </c>
      <c r="L2298">
        <v>0</v>
      </c>
      <c r="M2298">
        <v>0</v>
      </c>
      <c r="N2298">
        <v>0</v>
      </c>
      <c r="O2298">
        <v>0</v>
      </c>
      <c r="P2298">
        <v>0</v>
      </c>
    </row>
    <row r="2299" spans="1:16" x14ac:dyDescent="0.3">
      <c r="A2299" t="s">
        <v>154</v>
      </c>
      <c r="B2299">
        <v>783</v>
      </c>
      <c r="C2299">
        <v>6501</v>
      </c>
      <c r="D2299">
        <v>7000</v>
      </c>
      <c r="E2299">
        <v>-1</v>
      </c>
      <c r="F2299">
        <v>3</v>
      </c>
      <c r="G2299">
        <v>3</v>
      </c>
      <c r="H2299">
        <v>3</v>
      </c>
      <c r="I2299" t="s">
        <v>395</v>
      </c>
      <c r="K2299" t="s">
        <v>396</v>
      </c>
      <c r="L2299">
        <v>0</v>
      </c>
      <c r="M2299">
        <v>0</v>
      </c>
      <c r="N2299">
        <v>0</v>
      </c>
      <c r="O2299">
        <v>5.2</v>
      </c>
      <c r="P2299">
        <v>0</v>
      </c>
    </row>
    <row r="2300" spans="1:16" x14ac:dyDescent="0.3">
      <c r="A2300" t="s">
        <v>154</v>
      </c>
      <c r="B2300">
        <v>783</v>
      </c>
      <c r="C2300">
        <v>7501</v>
      </c>
      <c r="D2300">
        <v>8000</v>
      </c>
      <c r="E2300">
        <v>8</v>
      </c>
      <c r="F2300">
        <v>3</v>
      </c>
      <c r="G2300">
        <v>2</v>
      </c>
      <c r="H2300">
        <v>2</v>
      </c>
      <c r="I2300" t="s">
        <v>395</v>
      </c>
      <c r="K2300" t="s">
        <v>396</v>
      </c>
      <c r="L2300">
        <v>0</v>
      </c>
      <c r="M2300">
        <v>0</v>
      </c>
      <c r="N2300">
        <v>0</v>
      </c>
      <c r="O2300">
        <v>105.2</v>
      </c>
      <c r="P2300">
        <v>700.7</v>
      </c>
    </row>
    <row r="2301" spans="1:16" x14ac:dyDescent="0.3">
      <c r="A2301" t="s">
        <v>154</v>
      </c>
      <c r="B2301">
        <v>783</v>
      </c>
      <c r="C2301">
        <v>8001</v>
      </c>
      <c r="D2301">
        <v>8500</v>
      </c>
      <c r="E2301">
        <v>4</v>
      </c>
      <c r="F2301">
        <v>3</v>
      </c>
      <c r="G2301">
        <v>3</v>
      </c>
      <c r="H2301">
        <v>2</v>
      </c>
      <c r="I2301" t="s">
        <v>395</v>
      </c>
      <c r="K2301" t="s">
        <v>396</v>
      </c>
      <c r="L2301">
        <v>0</v>
      </c>
      <c r="M2301">
        <v>0</v>
      </c>
      <c r="N2301">
        <v>0</v>
      </c>
      <c r="O2301">
        <v>121.3</v>
      </c>
      <c r="P2301">
        <v>2527.8000000000002</v>
      </c>
    </row>
    <row r="2302" spans="1:16" x14ac:dyDescent="0.3">
      <c r="A2302" t="s">
        <v>154</v>
      </c>
      <c r="B2302">
        <v>783</v>
      </c>
      <c r="C2302">
        <v>8501</v>
      </c>
      <c r="D2302">
        <v>9000</v>
      </c>
      <c r="E2302">
        <v>2</v>
      </c>
      <c r="F2302">
        <v>3</v>
      </c>
      <c r="G2302">
        <v>3</v>
      </c>
      <c r="H2302">
        <v>2</v>
      </c>
      <c r="I2302" t="s">
        <v>395</v>
      </c>
      <c r="K2302" t="s">
        <v>396</v>
      </c>
      <c r="L2302">
        <v>0</v>
      </c>
      <c r="M2302">
        <v>0</v>
      </c>
      <c r="N2302">
        <v>0</v>
      </c>
      <c r="O2302">
        <v>123.1</v>
      </c>
      <c r="P2302">
        <v>647.9</v>
      </c>
    </row>
    <row r="2303" spans="1:16" x14ac:dyDescent="0.3">
      <c r="A2303" t="s">
        <v>154</v>
      </c>
      <c r="B2303">
        <v>783</v>
      </c>
      <c r="C2303">
        <v>9001</v>
      </c>
      <c r="D2303">
        <v>9500</v>
      </c>
      <c r="E2303">
        <v>1</v>
      </c>
      <c r="F2303">
        <v>3</v>
      </c>
      <c r="G2303">
        <v>3</v>
      </c>
      <c r="H2303">
        <v>3</v>
      </c>
      <c r="I2303" t="s">
        <v>395</v>
      </c>
      <c r="K2303" t="s">
        <v>396</v>
      </c>
      <c r="L2303">
        <v>0</v>
      </c>
      <c r="M2303">
        <v>0</v>
      </c>
      <c r="N2303">
        <v>0</v>
      </c>
      <c r="O2303">
        <v>22.6</v>
      </c>
      <c r="P2303">
        <v>233.9</v>
      </c>
    </row>
    <row r="2304" spans="1:16" x14ac:dyDescent="0.3">
      <c r="A2304" t="s">
        <v>154</v>
      </c>
      <c r="B2304">
        <v>783</v>
      </c>
      <c r="C2304">
        <v>9501</v>
      </c>
      <c r="D2304">
        <v>10000</v>
      </c>
      <c r="E2304">
        <v>1</v>
      </c>
      <c r="F2304">
        <v>3</v>
      </c>
      <c r="G2304">
        <v>3</v>
      </c>
      <c r="H2304">
        <v>3</v>
      </c>
      <c r="I2304" t="s">
        <v>551</v>
      </c>
      <c r="K2304" t="s">
        <v>396</v>
      </c>
      <c r="L2304">
        <v>0</v>
      </c>
      <c r="M2304">
        <v>0</v>
      </c>
      <c r="N2304">
        <v>0</v>
      </c>
      <c r="O2304">
        <v>0</v>
      </c>
      <c r="P2304">
        <v>0</v>
      </c>
    </row>
    <row r="2305" spans="1:23" x14ac:dyDescent="0.3">
      <c r="A2305" t="s">
        <v>154</v>
      </c>
      <c r="B2305">
        <v>783</v>
      </c>
      <c r="C2305">
        <v>10001</v>
      </c>
      <c r="D2305">
        <v>10500</v>
      </c>
      <c r="E2305">
        <v>1</v>
      </c>
      <c r="F2305">
        <v>3</v>
      </c>
      <c r="G2305">
        <v>3</v>
      </c>
      <c r="H2305">
        <v>3</v>
      </c>
      <c r="I2305" t="s">
        <v>555</v>
      </c>
      <c r="K2305" t="s">
        <v>396</v>
      </c>
      <c r="L2305">
        <v>0</v>
      </c>
      <c r="M2305">
        <v>0</v>
      </c>
      <c r="N2305">
        <v>0</v>
      </c>
      <c r="O2305">
        <v>0</v>
      </c>
      <c r="P2305">
        <v>0</v>
      </c>
    </row>
    <row r="2306" spans="1:23" x14ac:dyDescent="0.3">
      <c r="A2306" t="s">
        <v>154</v>
      </c>
      <c r="B2306">
        <v>784</v>
      </c>
      <c r="C2306">
        <v>5501</v>
      </c>
      <c r="D2306">
        <v>6000</v>
      </c>
      <c r="E2306">
        <v>1</v>
      </c>
      <c r="F2306">
        <v>3</v>
      </c>
      <c r="G2306">
        <v>3</v>
      </c>
      <c r="H2306">
        <v>3</v>
      </c>
      <c r="I2306" t="s">
        <v>395</v>
      </c>
      <c r="K2306" t="s">
        <v>396</v>
      </c>
      <c r="L2306">
        <v>2</v>
      </c>
      <c r="M2306">
        <v>0.9</v>
      </c>
      <c r="N2306">
        <v>0</v>
      </c>
      <c r="O2306">
        <v>0</v>
      </c>
      <c r="P2306">
        <v>0</v>
      </c>
      <c r="Q2306" t="s">
        <v>559</v>
      </c>
      <c r="W2306" t="s">
        <v>947</v>
      </c>
    </row>
    <row r="2307" spans="1:23" x14ac:dyDescent="0.3">
      <c r="A2307" t="s">
        <v>154</v>
      </c>
      <c r="B2307">
        <v>784</v>
      </c>
      <c r="C2307">
        <v>6001</v>
      </c>
      <c r="D2307">
        <v>6500</v>
      </c>
      <c r="E2307">
        <v>1</v>
      </c>
      <c r="F2307">
        <v>3</v>
      </c>
      <c r="G2307">
        <v>3</v>
      </c>
      <c r="H2307">
        <v>3</v>
      </c>
      <c r="I2307" t="s">
        <v>395</v>
      </c>
      <c r="K2307" t="s">
        <v>396</v>
      </c>
      <c r="L2307">
        <v>1</v>
      </c>
      <c r="M2307">
        <v>0.9</v>
      </c>
      <c r="N2307">
        <v>0</v>
      </c>
      <c r="O2307">
        <v>0</v>
      </c>
      <c r="P2307">
        <v>0</v>
      </c>
      <c r="V2307" t="s">
        <v>556</v>
      </c>
    </row>
    <row r="2308" spans="1:23" x14ac:dyDescent="0.3">
      <c r="A2308" t="s">
        <v>154</v>
      </c>
      <c r="B2308">
        <v>784</v>
      </c>
      <c r="C2308">
        <v>6501</v>
      </c>
      <c r="D2308">
        <v>7000</v>
      </c>
      <c r="E2308">
        <v>1</v>
      </c>
      <c r="F2308">
        <v>3</v>
      </c>
      <c r="G2308">
        <v>3</v>
      </c>
      <c r="H2308">
        <v>3</v>
      </c>
      <c r="I2308" t="s">
        <v>395</v>
      </c>
      <c r="K2308" t="s">
        <v>396</v>
      </c>
      <c r="L2308">
        <v>1</v>
      </c>
      <c r="M2308">
        <v>3.3</v>
      </c>
      <c r="N2308">
        <v>0</v>
      </c>
      <c r="O2308">
        <v>0</v>
      </c>
      <c r="P2308">
        <v>0</v>
      </c>
      <c r="V2308" t="s">
        <v>556</v>
      </c>
    </row>
    <row r="2309" spans="1:23" x14ac:dyDescent="0.3">
      <c r="A2309" t="s">
        <v>154</v>
      </c>
      <c r="B2309">
        <v>784</v>
      </c>
      <c r="C2309">
        <v>7001</v>
      </c>
      <c r="D2309">
        <v>7500</v>
      </c>
      <c r="E2309">
        <v>1</v>
      </c>
      <c r="F2309">
        <v>3</v>
      </c>
      <c r="G2309">
        <v>3</v>
      </c>
      <c r="H2309">
        <v>3</v>
      </c>
      <c r="I2309" t="s">
        <v>395</v>
      </c>
      <c r="K2309" t="s">
        <v>396</v>
      </c>
      <c r="L2309">
        <v>0</v>
      </c>
      <c r="M2309">
        <v>0</v>
      </c>
      <c r="N2309">
        <v>0</v>
      </c>
      <c r="O2309">
        <v>0</v>
      </c>
      <c r="P2309">
        <v>0</v>
      </c>
    </row>
    <row r="2310" spans="1:23" x14ac:dyDescent="0.3">
      <c r="A2310" t="s">
        <v>154</v>
      </c>
      <c r="B2310">
        <v>784</v>
      </c>
      <c r="C2310">
        <v>7501</v>
      </c>
      <c r="D2310">
        <v>8000</v>
      </c>
      <c r="E2310">
        <v>1</v>
      </c>
      <c r="F2310">
        <v>3</v>
      </c>
      <c r="G2310">
        <v>3</v>
      </c>
      <c r="H2310">
        <v>3</v>
      </c>
      <c r="I2310" t="s">
        <v>395</v>
      </c>
      <c r="K2310" t="s">
        <v>396</v>
      </c>
      <c r="L2310">
        <v>0</v>
      </c>
      <c r="M2310">
        <v>0</v>
      </c>
      <c r="N2310">
        <v>0</v>
      </c>
      <c r="O2310">
        <v>0</v>
      </c>
      <c r="P2310">
        <v>1</v>
      </c>
    </row>
    <row r="2311" spans="1:23" x14ac:dyDescent="0.3">
      <c r="A2311" t="s">
        <v>154</v>
      </c>
      <c r="B2311">
        <v>785</v>
      </c>
      <c r="C2311">
        <v>4501</v>
      </c>
      <c r="D2311">
        <v>5000</v>
      </c>
      <c r="E2311">
        <v>1</v>
      </c>
      <c r="F2311">
        <v>3</v>
      </c>
      <c r="G2311">
        <v>3</v>
      </c>
      <c r="H2311">
        <v>3</v>
      </c>
      <c r="I2311" t="s">
        <v>535</v>
      </c>
      <c r="K2311" t="s">
        <v>396</v>
      </c>
      <c r="L2311">
        <v>0</v>
      </c>
      <c r="M2311">
        <v>0</v>
      </c>
      <c r="N2311">
        <v>0</v>
      </c>
      <c r="O2311">
        <v>0</v>
      </c>
      <c r="P2311">
        <v>0</v>
      </c>
    </row>
    <row r="2312" spans="1:23" x14ac:dyDescent="0.3">
      <c r="A2312" t="s">
        <v>154</v>
      </c>
      <c r="B2312">
        <v>785</v>
      </c>
      <c r="C2312">
        <v>5001</v>
      </c>
      <c r="D2312">
        <v>5500</v>
      </c>
      <c r="E2312">
        <v>1</v>
      </c>
      <c r="F2312">
        <v>3</v>
      </c>
      <c r="G2312">
        <v>3</v>
      </c>
      <c r="H2312">
        <v>3</v>
      </c>
      <c r="I2312" t="s">
        <v>535</v>
      </c>
      <c r="K2312" t="s">
        <v>396</v>
      </c>
      <c r="L2312">
        <v>0</v>
      </c>
      <c r="M2312">
        <v>0</v>
      </c>
      <c r="N2312">
        <v>0</v>
      </c>
      <c r="O2312">
        <v>0</v>
      </c>
      <c r="P2312">
        <v>0</v>
      </c>
    </row>
    <row r="2313" spans="1:23" x14ac:dyDescent="0.3">
      <c r="A2313" t="s">
        <v>154</v>
      </c>
      <c r="B2313">
        <v>785</v>
      </c>
      <c r="C2313">
        <v>5501</v>
      </c>
      <c r="D2313">
        <v>6000</v>
      </c>
      <c r="E2313">
        <v>1</v>
      </c>
      <c r="F2313">
        <v>3</v>
      </c>
      <c r="G2313">
        <v>3</v>
      </c>
      <c r="H2313">
        <v>3</v>
      </c>
      <c r="I2313" t="s">
        <v>535</v>
      </c>
      <c r="K2313" t="s">
        <v>396</v>
      </c>
      <c r="L2313">
        <v>0</v>
      </c>
      <c r="M2313">
        <v>0</v>
      </c>
      <c r="N2313">
        <v>0</v>
      </c>
      <c r="O2313">
        <v>0</v>
      </c>
      <c r="P2313">
        <v>0</v>
      </c>
    </row>
    <row r="2314" spans="1:23" x14ac:dyDescent="0.3">
      <c r="A2314" t="s">
        <v>154</v>
      </c>
      <c r="B2314">
        <v>785</v>
      </c>
      <c r="C2314">
        <v>6001</v>
      </c>
      <c r="D2314">
        <v>6500</v>
      </c>
      <c r="E2314">
        <v>1</v>
      </c>
      <c r="F2314">
        <v>3</v>
      </c>
      <c r="G2314">
        <v>3</v>
      </c>
      <c r="H2314">
        <v>3</v>
      </c>
      <c r="I2314" t="s">
        <v>535</v>
      </c>
      <c r="K2314" t="s">
        <v>396</v>
      </c>
      <c r="L2314">
        <v>0</v>
      </c>
      <c r="M2314">
        <v>0</v>
      </c>
      <c r="N2314">
        <v>0</v>
      </c>
      <c r="O2314">
        <v>0</v>
      </c>
      <c r="P2314">
        <v>0</v>
      </c>
    </row>
    <row r="2315" spans="1:23" x14ac:dyDescent="0.3">
      <c r="A2315" t="s">
        <v>154</v>
      </c>
      <c r="B2315">
        <v>785</v>
      </c>
      <c r="C2315">
        <v>6501</v>
      </c>
      <c r="D2315">
        <v>7000</v>
      </c>
      <c r="E2315">
        <v>1</v>
      </c>
      <c r="F2315">
        <v>3</v>
      </c>
      <c r="G2315">
        <v>3</v>
      </c>
      <c r="H2315">
        <v>3</v>
      </c>
      <c r="I2315" t="s">
        <v>535</v>
      </c>
      <c r="K2315" t="s">
        <v>534</v>
      </c>
      <c r="L2315">
        <v>0</v>
      </c>
      <c r="M2315">
        <v>0</v>
      </c>
      <c r="N2315">
        <v>0</v>
      </c>
      <c r="O2315">
        <v>0</v>
      </c>
      <c r="P2315">
        <v>0</v>
      </c>
    </row>
    <row r="2316" spans="1:23" x14ac:dyDescent="0.3">
      <c r="A2316" t="s">
        <v>154</v>
      </c>
      <c r="B2316">
        <v>785</v>
      </c>
      <c r="C2316">
        <v>7001</v>
      </c>
      <c r="D2316">
        <v>7500</v>
      </c>
      <c r="E2316">
        <v>6</v>
      </c>
      <c r="F2316">
        <v>3</v>
      </c>
      <c r="G2316">
        <v>2</v>
      </c>
      <c r="H2316">
        <v>3</v>
      </c>
      <c r="I2316" t="s">
        <v>557</v>
      </c>
      <c r="K2316" t="s">
        <v>534</v>
      </c>
      <c r="L2316">
        <v>0</v>
      </c>
      <c r="M2316">
        <v>0</v>
      </c>
      <c r="N2316">
        <v>0</v>
      </c>
      <c r="O2316">
        <v>0</v>
      </c>
      <c r="P2316">
        <v>0</v>
      </c>
    </row>
    <row r="2317" spans="1:23" x14ac:dyDescent="0.3">
      <c r="A2317" t="s">
        <v>154</v>
      </c>
      <c r="B2317">
        <v>785</v>
      </c>
      <c r="C2317">
        <v>7501</v>
      </c>
      <c r="D2317">
        <v>8000</v>
      </c>
      <c r="E2317">
        <v>3</v>
      </c>
      <c r="F2317">
        <v>3</v>
      </c>
      <c r="G2317">
        <v>3</v>
      </c>
      <c r="H2317">
        <v>3</v>
      </c>
      <c r="I2317" t="s">
        <v>557</v>
      </c>
      <c r="K2317" t="s">
        <v>534</v>
      </c>
      <c r="L2317">
        <v>0</v>
      </c>
      <c r="M2317">
        <v>0</v>
      </c>
      <c r="N2317">
        <v>0</v>
      </c>
      <c r="O2317">
        <v>0</v>
      </c>
      <c r="P2317">
        <v>0</v>
      </c>
    </row>
    <row r="2318" spans="1:23" x14ac:dyDescent="0.3">
      <c r="A2318" t="s">
        <v>154</v>
      </c>
      <c r="B2318">
        <v>785</v>
      </c>
      <c r="C2318">
        <v>8001</v>
      </c>
      <c r="D2318">
        <v>8500</v>
      </c>
      <c r="E2318">
        <v>1</v>
      </c>
      <c r="F2318">
        <v>3</v>
      </c>
      <c r="G2318">
        <v>3</v>
      </c>
      <c r="H2318">
        <v>3</v>
      </c>
      <c r="I2318" t="s">
        <v>557</v>
      </c>
      <c r="K2318" t="s">
        <v>534</v>
      </c>
      <c r="L2318">
        <v>0</v>
      </c>
      <c r="M2318">
        <v>0</v>
      </c>
      <c r="N2318">
        <v>0</v>
      </c>
      <c r="O2318">
        <v>0</v>
      </c>
      <c r="P2318">
        <v>0</v>
      </c>
    </row>
    <row r="2319" spans="1:23" x14ac:dyDescent="0.3">
      <c r="A2319" t="s">
        <v>154</v>
      </c>
      <c r="B2319">
        <v>785</v>
      </c>
      <c r="C2319">
        <v>8501</v>
      </c>
      <c r="D2319">
        <v>9000</v>
      </c>
      <c r="E2319">
        <v>1</v>
      </c>
      <c r="F2319">
        <v>3</v>
      </c>
      <c r="G2319">
        <v>3</v>
      </c>
      <c r="H2319">
        <v>3</v>
      </c>
      <c r="I2319" t="s">
        <v>557</v>
      </c>
      <c r="K2319" t="s">
        <v>534</v>
      </c>
      <c r="L2319">
        <v>0</v>
      </c>
      <c r="M2319">
        <v>0</v>
      </c>
      <c r="N2319">
        <v>0</v>
      </c>
      <c r="O2319">
        <v>0</v>
      </c>
      <c r="P2319">
        <v>0</v>
      </c>
    </row>
    <row r="2320" spans="1:23" x14ac:dyDescent="0.3">
      <c r="A2320" t="s">
        <v>154</v>
      </c>
      <c r="B2320">
        <v>785</v>
      </c>
      <c r="C2320">
        <v>9001</v>
      </c>
      <c r="D2320">
        <v>9500</v>
      </c>
      <c r="E2320">
        <v>1</v>
      </c>
      <c r="F2320">
        <v>3</v>
      </c>
      <c r="G2320">
        <v>3</v>
      </c>
      <c r="H2320">
        <v>3</v>
      </c>
      <c r="I2320" t="s">
        <v>557</v>
      </c>
      <c r="K2320" t="s">
        <v>396</v>
      </c>
      <c r="L2320">
        <v>0</v>
      </c>
      <c r="M2320">
        <v>0</v>
      </c>
      <c r="N2320">
        <v>0</v>
      </c>
      <c r="O2320">
        <v>0</v>
      </c>
      <c r="P2320">
        <v>0</v>
      </c>
    </row>
    <row r="2321" spans="1:23" x14ac:dyDescent="0.3">
      <c r="A2321" t="s">
        <v>154</v>
      </c>
      <c r="B2321">
        <v>785</v>
      </c>
      <c r="C2321">
        <v>9501</v>
      </c>
      <c r="D2321">
        <v>10000</v>
      </c>
      <c r="E2321">
        <v>1</v>
      </c>
      <c r="F2321">
        <v>3</v>
      </c>
      <c r="G2321">
        <v>3</v>
      </c>
      <c r="H2321">
        <v>3</v>
      </c>
      <c r="I2321" t="s">
        <v>557</v>
      </c>
      <c r="K2321" t="s">
        <v>396</v>
      </c>
      <c r="L2321">
        <v>0</v>
      </c>
      <c r="M2321">
        <v>0</v>
      </c>
      <c r="N2321">
        <v>0</v>
      </c>
      <c r="O2321">
        <v>0.1</v>
      </c>
      <c r="P2321">
        <v>3</v>
      </c>
    </row>
    <row r="2322" spans="1:23" x14ac:dyDescent="0.3">
      <c r="A2322" t="s">
        <v>154</v>
      </c>
      <c r="B2322">
        <v>785</v>
      </c>
      <c r="C2322">
        <v>10001</v>
      </c>
      <c r="D2322">
        <v>10500</v>
      </c>
      <c r="E2322">
        <v>1</v>
      </c>
      <c r="F2322">
        <v>3</v>
      </c>
      <c r="G2322">
        <v>3</v>
      </c>
      <c r="H2322">
        <v>3</v>
      </c>
      <c r="I2322" t="s">
        <v>557</v>
      </c>
      <c r="K2322" t="s">
        <v>396</v>
      </c>
      <c r="L2322">
        <v>0</v>
      </c>
      <c r="M2322">
        <v>0</v>
      </c>
      <c r="N2322">
        <v>0</v>
      </c>
      <c r="O2322">
        <v>0</v>
      </c>
      <c r="P2322">
        <v>0</v>
      </c>
    </row>
    <row r="2323" spans="1:23" x14ac:dyDescent="0.3">
      <c r="A2323" t="s">
        <v>154</v>
      </c>
      <c r="B2323">
        <v>791</v>
      </c>
      <c r="C2323">
        <v>5501</v>
      </c>
      <c r="D2323">
        <v>6000</v>
      </c>
      <c r="E2323">
        <v>1</v>
      </c>
      <c r="F2323">
        <v>3</v>
      </c>
      <c r="G2323">
        <v>3</v>
      </c>
      <c r="H2323">
        <v>2</v>
      </c>
      <c r="I2323" t="s">
        <v>395</v>
      </c>
      <c r="K2323" t="s">
        <v>396</v>
      </c>
      <c r="L2323">
        <v>1</v>
      </c>
      <c r="M2323">
        <v>169.7</v>
      </c>
      <c r="N2323">
        <v>0</v>
      </c>
      <c r="O2323">
        <v>0</v>
      </c>
      <c r="P2323">
        <v>0</v>
      </c>
      <c r="U2323" t="s">
        <v>397</v>
      </c>
    </row>
    <row r="2324" spans="1:23" x14ac:dyDescent="0.3">
      <c r="A2324" t="s">
        <v>154</v>
      </c>
      <c r="B2324">
        <v>791</v>
      </c>
      <c r="C2324">
        <v>6001</v>
      </c>
      <c r="D2324">
        <v>6500</v>
      </c>
      <c r="E2324">
        <v>1</v>
      </c>
      <c r="F2324">
        <v>3</v>
      </c>
      <c r="G2324">
        <v>3</v>
      </c>
      <c r="H2324">
        <v>3</v>
      </c>
      <c r="I2324" t="s">
        <v>395</v>
      </c>
      <c r="K2324" t="s">
        <v>396</v>
      </c>
      <c r="L2324">
        <v>2</v>
      </c>
      <c r="M2324">
        <v>20.399999999999999</v>
      </c>
      <c r="N2324">
        <v>0</v>
      </c>
      <c r="O2324">
        <v>0</v>
      </c>
      <c r="P2324">
        <v>0</v>
      </c>
      <c r="U2324" t="s">
        <v>398</v>
      </c>
    </row>
    <row r="2325" spans="1:23" x14ac:dyDescent="0.3">
      <c r="A2325" t="s">
        <v>154</v>
      </c>
      <c r="B2325">
        <v>791</v>
      </c>
      <c r="C2325">
        <v>6501</v>
      </c>
      <c r="D2325">
        <v>7000</v>
      </c>
      <c r="E2325">
        <v>10</v>
      </c>
      <c r="F2325">
        <v>3</v>
      </c>
      <c r="G2325">
        <v>2</v>
      </c>
      <c r="H2325">
        <v>3</v>
      </c>
      <c r="I2325" t="s">
        <v>395</v>
      </c>
      <c r="K2325" t="s">
        <v>396</v>
      </c>
      <c r="L2325">
        <v>0</v>
      </c>
      <c r="M2325">
        <v>0</v>
      </c>
      <c r="N2325">
        <v>0</v>
      </c>
      <c r="O2325">
        <v>2.4</v>
      </c>
      <c r="P2325">
        <v>7.1</v>
      </c>
    </row>
    <row r="2326" spans="1:23" x14ac:dyDescent="0.3">
      <c r="A2326" t="s">
        <v>154</v>
      </c>
      <c r="B2326">
        <v>791</v>
      </c>
      <c r="C2326">
        <v>8501</v>
      </c>
      <c r="D2326">
        <v>9000</v>
      </c>
      <c r="E2326">
        <v>2</v>
      </c>
      <c r="F2326">
        <v>3</v>
      </c>
      <c r="G2326">
        <v>3</v>
      </c>
      <c r="H2326">
        <v>3</v>
      </c>
      <c r="I2326" t="s">
        <v>395</v>
      </c>
      <c r="L2326">
        <v>0</v>
      </c>
      <c r="M2326">
        <v>0</v>
      </c>
      <c r="N2326">
        <v>0</v>
      </c>
      <c r="O2326">
        <v>0</v>
      </c>
      <c r="P2326">
        <v>0</v>
      </c>
    </row>
    <row r="2327" spans="1:23" x14ac:dyDescent="0.3">
      <c r="A2327" t="s">
        <v>154</v>
      </c>
      <c r="B2327">
        <v>791</v>
      </c>
      <c r="C2327">
        <v>9001</v>
      </c>
      <c r="D2327">
        <v>9500</v>
      </c>
      <c r="E2327">
        <v>1</v>
      </c>
      <c r="F2327">
        <v>3</v>
      </c>
      <c r="G2327">
        <v>3</v>
      </c>
      <c r="H2327">
        <v>3</v>
      </c>
      <c r="I2327" t="s">
        <v>395</v>
      </c>
      <c r="L2327">
        <v>0</v>
      </c>
      <c r="M2327">
        <v>0</v>
      </c>
      <c r="N2327">
        <v>0</v>
      </c>
      <c r="O2327">
        <v>0</v>
      </c>
      <c r="P2327">
        <v>0</v>
      </c>
    </row>
    <row r="2328" spans="1:23" x14ac:dyDescent="0.3">
      <c r="A2328" t="s">
        <v>154</v>
      </c>
      <c r="B2328">
        <v>791</v>
      </c>
      <c r="C2328">
        <v>9501</v>
      </c>
      <c r="D2328">
        <v>10000</v>
      </c>
      <c r="E2328">
        <v>1</v>
      </c>
      <c r="F2328">
        <v>3</v>
      </c>
      <c r="G2328">
        <v>3</v>
      </c>
      <c r="H2328">
        <v>3</v>
      </c>
      <c r="I2328" t="s">
        <v>395</v>
      </c>
      <c r="L2328">
        <v>0</v>
      </c>
      <c r="M2328">
        <v>0</v>
      </c>
      <c r="N2328">
        <v>0</v>
      </c>
      <c r="O2328">
        <v>0</v>
      </c>
      <c r="P2328">
        <v>0</v>
      </c>
    </row>
    <row r="2329" spans="1:23" x14ac:dyDescent="0.3">
      <c r="A2329" t="s">
        <v>154</v>
      </c>
      <c r="B2329">
        <v>791</v>
      </c>
      <c r="C2329">
        <v>10001</v>
      </c>
      <c r="D2329">
        <v>10500</v>
      </c>
      <c r="E2329">
        <v>1</v>
      </c>
      <c r="F2329">
        <v>3</v>
      </c>
      <c r="G2329">
        <v>3</v>
      </c>
      <c r="H2329">
        <v>3</v>
      </c>
      <c r="I2329" t="s">
        <v>395</v>
      </c>
      <c r="L2329">
        <v>0</v>
      </c>
      <c r="M2329">
        <v>0</v>
      </c>
      <c r="N2329">
        <v>0</v>
      </c>
      <c r="O2329">
        <v>0</v>
      </c>
      <c r="P2329">
        <v>0</v>
      </c>
    </row>
    <row r="2330" spans="1:23" x14ac:dyDescent="0.3">
      <c r="A2330" t="s">
        <v>154</v>
      </c>
      <c r="B2330">
        <v>792</v>
      </c>
      <c r="C2330">
        <v>6001</v>
      </c>
      <c r="D2330">
        <v>6500</v>
      </c>
      <c r="E2330">
        <v>1</v>
      </c>
      <c r="F2330">
        <v>3</v>
      </c>
      <c r="G2330">
        <v>3</v>
      </c>
      <c r="H2330">
        <v>3</v>
      </c>
      <c r="I2330" t="s">
        <v>395</v>
      </c>
      <c r="K2330" t="s">
        <v>396</v>
      </c>
      <c r="L2330">
        <v>0</v>
      </c>
      <c r="M2330">
        <v>0</v>
      </c>
      <c r="N2330">
        <v>0</v>
      </c>
      <c r="O2330">
        <v>0</v>
      </c>
      <c r="P2330">
        <v>0</v>
      </c>
    </row>
    <row r="2331" spans="1:23" x14ac:dyDescent="0.3">
      <c r="A2331" t="s">
        <v>154</v>
      </c>
      <c r="B2331">
        <v>792</v>
      </c>
      <c r="C2331">
        <v>6501</v>
      </c>
      <c r="D2331">
        <v>7000</v>
      </c>
      <c r="E2331">
        <v>10</v>
      </c>
      <c r="F2331">
        <v>3</v>
      </c>
      <c r="G2331">
        <v>2</v>
      </c>
      <c r="H2331">
        <v>3</v>
      </c>
      <c r="I2331" t="s">
        <v>395</v>
      </c>
      <c r="K2331" t="s">
        <v>396</v>
      </c>
      <c r="L2331">
        <v>0</v>
      </c>
      <c r="M2331">
        <v>0</v>
      </c>
      <c r="N2331">
        <v>0</v>
      </c>
      <c r="O2331">
        <v>0</v>
      </c>
      <c r="P2331">
        <v>0</v>
      </c>
    </row>
    <row r="2332" spans="1:23" x14ac:dyDescent="0.3">
      <c r="A2332" t="s">
        <v>154</v>
      </c>
      <c r="B2332">
        <v>792</v>
      </c>
      <c r="C2332">
        <v>7001</v>
      </c>
      <c r="D2332">
        <v>7500</v>
      </c>
      <c r="E2332">
        <v>-159</v>
      </c>
      <c r="F2332">
        <v>3</v>
      </c>
      <c r="G2332">
        <v>3</v>
      </c>
      <c r="H2332">
        <v>3</v>
      </c>
      <c r="I2332" t="s">
        <v>395</v>
      </c>
      <c r="K2332" t="s">
        <v>396</v>
      </c>
      <c r="L2332">
        <v>1</v>
      </c>
      <c r="M2332">
        <v>30.7</v>
      </c>
      <c r="N2332">
        <v>0</v>
      </c>
      <c r="O2332">
        <v>0.7</v>
      </c>
      <c r="P2332">
        <v>4.7</v>
      </c>
      <c r="W2332" t="s">
        <v>549</v>
      </c>
    </row>
    <row r="2333" spans="1:23" x14ac:dyDescent="0.3">
      <c r="A2333" t="s">
        <v>154</v>
      </c>
      <c r="B2333">
        <v>792</v>
      </c>
      <c r="C2333">
        <v>7501</v>
      </c>
      <c r="D2333">
        <v>8000</v>
      </c>
      <c r="E2333">
        <v>1</v>
      </c>
      <c r="F2333">
        <v>3</v>
      </c>
      <c r="G2333">
        <v>3</v>
      </c>
      <c r="H2333">
        <v>3</v>
      </c>
      <c r="I2333" t="s">
        <v>395</v>
      </c>
      <c r="K2333" t="s">
        <v>396</v>
      </c>
      <c r="L2333">
        <v>0</v>
      </c>
      <c r="M2333">
        <v>0</v>
      </c>
      <c r="N2333">
        <v>0</v>
      </c>
      <c r="O2333">
        <v>0</v>
      </c>
      <c r="P2333">
        <v>0</v>
      </c>
    </row>
    <row r="2334" spans="1:23" x14ac:dyDescent="0.3">
      <c r="A2334" t="s">
        <v>154</v>
      </c>
      <c r="B2334">
        <v>792</v>
      </c>
      <c r="C2334">
        <v>8001</v>
      </c>
      <c r="D2334">
        <v>8500</v>
      </c>
      <c r="E2334">
        <v>2</v>
      </c>
      <c r="F2334">
        <v>3</v>
      </c>
      <c r="G2334">
        <v>3</v>
      </c>
      <c r="H2334">
        <v>3</v>
      </c>
      <c r="I2334" t="s">
        <v>395</v>
      </c>
      <c r="K2334" t="s">
        <v>396</v>
      </c>
      <c r="L2334">
        <v>0</v>
      </c>
      <c r="M2334">
        <v>0</v>
      </c>
      <c r="N2334">
        <v>0</v>
      </c>
      <c r="O2334">
        <v>0.1</v>
      </c>
      <c r="P2334">
        <v>5.9</v>
      </c>
    </row>
    <row r="2335" spans="1:23" x14ac:dyDescent="0.3">
      <c r="A2335" t="s">
        <v>154</v>
      </c>
      <c r="B2335">
        <v>792</v>
      </c>
      <c r="C2335">
        <v>8501</v>
      </c>
      <c r="D2335">
        <v>9000</v>
      </c>
      <c r="E2335">
        <v>1</v>
      </c>
      <c r="F2335">
        <v>3</v>
      </c>
      <c r="G2335">
        <v>3</v>
      </c>
      <c r="H2335">
        <v>3</v>
      </c>
      <c r="I2335" t="s">
        <v>395</v>
      </c>
      <c r="K2335" t="s">
        <v>396</v>
      </c>
      <c r="L2335">
        <v>0</v>
      </c>
      <c r="M2335">
        <v>0</v>
      </c>
      <c r="N2335">
        <v>0</v>
      </c>
      <c r="O2335">
        <v>0.1</v>
      </c>
      <c r="P2335">
        <v>3</v>
      </c>
    </row>
    <row r="2336" spans="1:23" x14ac:dyDescent="0.3">
      <c r="A2336" t="s">
        <v>154</v>
      </c>
      <c r="B2336">
        <v>952</v>
      </c>
      <c r="C2336">
        <v>5001</v>
      </c>
      <c r="D2336">
        <v>5500</v>
      </c>
      <c r="E2336">
        <v>1</v>
      </c>
      <c r="F2336">
        <v>3</v>
      </c>
      <c r="G2336">
        <v>3</v>
      </c>
      <c r="H2336">
        <v>3</v>
      </c>
      <c r="I2336" t="s">
        <v>161</v>
      </c>
      <c r="L2336">
        <v>0</v>
      </c>
      <c r="M2336">
        <v>0</v>
      </c>
      <c r="N2336">
        <v>0</v>
      </c>
      <c r="O2336">
        <v>0</v>
      </c>
      <c r="P2336">
        <v>0</v>
      </c>
    </row>
    <row r="2337" spans="1:23" x14ac:dyDescent="0.3">
      <c r="A2337" t="s">
        <v>154</v>
      </c>
      <c r="B2337">
        <v>952</v>
      </c>
      <c r="C2337">
        <v>5501</v>
      </c>
      <c r="D2337">
        <v>6000</v>
      </c>
      <c r="E2337">
        <v>1</v>
      </c>
      <c r="F2337">
        <v>3</v>
      </c>
      <c r="G2337">
        <v>3</v>
      </c>
      <c r="H2337">
        <v>3</v>
      </c>
      <c r="I2337" t="s">
        <v>161</v>
      </c>
      <c r="L2337">
        <v>0</v>
      </c>
      <c r="M2337">
        <v>0</v>
      </c>
      <c r="N2337">
        <v>0</v>
      </c>
      <c r="O2337">
        <v>0</v>
      </c>
      <c r="P2337">
        <v>0</v>
      </c>
    </row>
    <row r="2338" spans="1:23" x14ac:dyDescent="0.3">
      <c r="A2338" t="s">
        <v>154</v>
      </c>
      <c r="B2338">
        <v>962</v>
      </c>
      <c r="C2338">
        <v>1001</v>
      </c>
      <c r="D2338">
        <v>1500</v>
      </c>
      <c r="E2338">
        <v>1</v>
      </c>
      <c r="F2338">
        <v>3</v>
      </c>
      <c r="G2338">
        <v>3</v>
      </c>
      <c r="H2338">
        <v>2</v>
      </c>
      <c r="I2338" t="s">
        <v>495</v>
      </c>
      <c r="L2338">
        <v>5</v>
      </c>
      <c r="M2338">
        <v>167.9</v>
      </c>
      <c r="N2338">
        <v>0</v>
      </c>
      <c r="O2338">
        <v>0</v>
      </c>
      <c r="P2338">
        <v>0</v>
      </c>
      <c r="Q2338" t="s">
        <v>1000</v>
      </c>
      <c r="U2338" t="s">
        <v>940</v>
      </c>
      <c r="V2338" t="s">
        <v>83</v>
      </c>
    </row>
    <row r="2339" spans="1:23" x14ac:dyDescent="0.3">
      <c r="A2339" t="s">
        <v>154</v>
      </c>
      <c r="B2339">
        <v>962</v>
      </c>
      <c r="C2339">
        <v>1501</v>
      </c>
      <c r="D2339">
        <v>2000</v>
      </c>
      <c r="E2339">
        <v>1</v>
      </c>
      <c r="F2339">
        <v>3</v>
      </c>
      <c r="G2339">
        <v>3</v>
      </c>
      <c r="H2339">
        <v>2</v>
      </c>
      <c r="I2339" t="s">
        <v>495</v>
      </c>
      <c r="K2339" t="s">
        <v>496</v>
      </c>
      <c r="L2339">
        <v>7</v>
      </c>
      <c r="M2339">
        <v>67.7</v>
      </c>
      <c r="N2339">
        <v>0.7</v>
      </c>
      <c r="O2339">
        <v>0.5</v>
      </c>
      <c r="P2339">
        <v>7.2</v>
      </c>
      <c r="Q2339" t="s">
        <v>1000</v>
      </c>
      <c r="T2339" t="s">
        <v>497</v>
      </c>
      <c r="U2339" t="s">
        <v>942</v>
      </c>
      <c r="W2339" t="s">
        <v>943</v>
      </c>
    </row>
    <row r="2340" spans="1:23" x14ac:dyDescent="0.3">
      <c r="A2340" t="s">
        <v>154</v>
      </c>
      <c r="B2340">
        <v>962</v>
      </c>
      <c r="C2340">
        <v>2001</v>
      </c>
      <c r="D2340">
        <v>2500</v>
      </c>
      <c r="E2340">
        <v>1</v>
      </c>
      <c r="F2340">
        <v>3</v>
      </c>
      <c r="G2340">
        <v>2</v>
      </c>
      <c r="H2340">
        <v>3</v>
      </c>
      <c r="I2340" t="s">
        <v>541</v>
      </c>
      <c r="L2340">
        <v>3</v>
      </c>
      <c r="M2340">
        <v>14</v>
      </c>
      <c r="N2340">
        <v>0</v>
      </c>
      <c r="O2340">
        <v>0.1</v>
      </c>
      <c r="P2340">
        <v>5</v>
      </c>
      <c r="S2340" t="s">
        <v>944</v>
      </c>
      <c r="U2340" t="s">
        <v>338</v>
      </c>
      <c r="V2340" t="s">
        <v>542</v>
      </c>
    </row>
    <row r="2341" spans="1:23" x14ac:dyDescent="0.3">
      <c r="A2341" t="s">
        <v>154</v>
      </c>
      <c r="B2341">
        <v>981</v>
      </c>
      <c r="C2341">
        <v>4501</v>
      </c>
      <c r="D2341">
        <v>5000</v>
      </c>
      <c r="E2341">
        <v>1</v>
      </c>
      <c r="F2341">
        <v>3</v>
      </c>
      <c r="G2341">
        <v>3</v>
      </c>
      <c r="H2341">
        <v>3</v>
      </c>
      <c r="I2341" t="s">
        <v>395</v>
      </c>
      <c r="K2341" t="s">
        <v>396</v>
      </c>
      <c r="L2341">
        <v>0</v>
      </c>
      <c r="M2341">
        <v>0</v>
      </c>
      <c r="N2341">
        <v>0</v>
      </c>
      <c r="O2341">
        <v>0</v>
      </c>
      <c r="P2341">
        <v>0</v>
      </c>
    </row>
    <row r="2342" spans="1:23" x14ac:dyDescent="0.3">
      <c r="A2342" t="s">
        <v>154</v>
      </c>
      <c r="B2342">
        <v>981</v>
      </c>
      <c r="C2342">
        <v>5001</v>
      </c>
      <c r="D2342">
        <v>5500</v>
      </c>
      <c r="E2342">
        <v>1</v>
      </c>
      <c r="F2342">
        <v>3</v>
      </c>
      <c r="G2342">
        <v>3</v>
      </c>
      <c r="H2342">
        <v>3</v>
      </c>
      <c r="I2342" t="s">
        <v>395</v>
      </c>
      <c r="K2342" t="s">
        <v>396</v>
      </c>
      <c r="L2342">
        <v>0</v>
      </c>
      <c r="M2342">
        <v>0</v>
      </c>
      <c r="N2342">
        <v>0</v>
      </c>
      <c r="O2342">
        <v>0</v>
      </c>
      <c r="P2342">
        <v>0</v>
      </c>
    </row>
    <row r="2343" spans="1:23" x14ac:dyDescent="0.3">
      <c r="A2343" t="s">
        <v>154</v>
      </c>
      <c r="B2343">
        <v>982</v>
      </c>
      <c r="C2343">
        <v>3001</v>
      </c>
      <c r="D2343">
        <v>3500</v>
      </c>
      <c r="E2343">
        <v>1</v>
      </c>
      <c r="F2343">
        <v>3</v>
      </c>
      <c r="G2343">
        <v>3</v>
      </c>
      <c r="H2343">
        <v>3</v>
      </c>
      <c r="I2343" t="s">
        <v>499</v>
      </c>
      <c r="K2343" t="s">
        <v>233</v>
      </c>
      <c r="L2343">
        <v>1</v>
      </c>
      <c r="M2343">
        <v>0.2</v>
      </c>
      <c r="N2343">
        <v>0</v>
      </c>
      <c r="O2343">
        <v>0</v>
      </c>
      <c r="P2343">
        <v>0</v>
      </c>
      <c r="Q2343" t="s">
        <v>1001</v>
      </c>
    </row>
    <row r="2344" spans="1:23" x14ac:dyDescent="0.3">
      <c r="A2344" t="s">
        <v>154</v>
      </c>
      <c r="B2344">
        <v>982</v>
      </c>
      <c r="C2344">
        <v>4001</v>
      </c>
      <c r="D2344">
        <v>4500</v>
      </c>
      <c r="E2344">
        <v>1</v>
      </c>
      <c r="F2344">
        <v>3</v>
      </c>
      <c r="G2344">
        <v>3</v>
      </c>
      <c r="H2344">
        <v>3</v>
      </c>
      <c r="I2344" t="s">
        <v>449</v>
      </c>
      <c r="K2344" t="s">
        <v>233</v>
      </c>
      <c r="L2344">
        <v>1</v>
      </c>
      <c r="M2344">
        <v>12.2</v>
      </c>
      <c r="N2344">
        <v>0</v>
      </c>
      <c r="O2344">
        <v>0</v>
      </c>
      <c r="P2344">
        <v>0</v>
      </c>
      <c r="Q2344" t="s">
        <v>981</v>
      </c>
    </row>
    <row r="2345" spans="1:23" x14ac:dyDescent="0.3">
      <c r="A2345" t="s">
        <v>154</v>
      </c>
      <c r="B2345">
        <v>982</v>
      </c>
      <c r="C2345">
        <v>7001</v>
      </c>
      <c r="D2345">
        <v>7500</v>
      </c>
      <c r="E2345">
        <v>1</v>
      </c>
      <c r="F2345">
        <v>3</v>
      </c>
      <c r="G2345">
        <v>3</v>
      </c>
      <c r="H2345">
        <v>3</v>
      </c>
      <c r="I2345" t="s">
        <v>395</v>
      </c>
      <c r="L2345">
        <v>0</v>
      </c>
      <c r="M2345">
        <v>0</v>
      </c>
      <c r="N2345">
        <v>0</v>
      </c>
      <c r="O2345">
        <v>0</v>
      </c>
      <c r="P2345">
        <v>0</v>
      </c>
    </row>
    <row r="2346" spans="1:23" x14ac:dyDescent="0.3">
      <c r="A2346" t="s">
        <v>154</v>
      </c>
      <c r="B2346">
        <v>982</v>
      </c>
      <c r="C2346">
        <v>7501</v>
      </c>
      <c r="D2346">
        <v>8000</v>
      </c>
      <c r="E2346">
        <v>1</v>
      </c>
      <c r="F2346">
        <v>3</v>
      </c>
      <c r="G2346">
        <v>3</v>
      </c>
      <c r="H2346">
        <v>3</v>
      </c>
      <c r="I2346" t="s">
        <v>395</v>
      </c>
      <c r="L2346">
        <v>0</v>
      </c>
      <c r="M2346">
        <v>0</v>
      </c>
      <c r="N2346">
        <v>0</v>
      </c>
      <c r="O2346">
        <v>0</v>
      </c>
      <c r="P2346">
        <v>0</v>
      </c>
    </row>
    <row r="2347" spans="1:23" x14ac:dyDescent="0.3">
      <c r="A2347" t="s">
        <v>154</v>
      </c>
      <c r="B2347">
        <v>984</v>
      </c>
      <c r="C2347">
        <v>2501</v>
      </c>
      <c r="D2347">
        <v>3000</v>
      </c>
      <c r="E2347">
        <v>1</v>
      </c>
      <c r="F2347">
        <v>3</v>
      </c>
      <c r="G2347">
        <v>3</v>
      </c>
      <c r="H2347">
        <v>3</v>
      </c>
      <c r="I2347" t="s">
        <v>232</v>
      </c>
      <c r="L2347">
        <v>0</v>
      </c>
      <c r="M2347">
        <v>0</v>
      </c>
      <c r="N2347">
        <v>0</v>
      </c>
      <c r="O2347">
        <v>0</v>
      </c>
      <c r="P2347">
        <v>0</v>
      </c>
    </row>
    <row r="2348" spans="1:23" x14ac:dyDescent="0.3">
      <c r="A2348" t="s">
        <v>154</v>
      </c>
      <c r="B2348">
        <v>986</v>
      </c>
      <c r="C2348">
        <v>2001</v>
      </c>
      <c r="D2348">
        <v>2500</v>
      </c>
      <c r="E2348">
        <v>1</v>
      </c>
      <c r="F2348">
        <v>3</v>
      </c>
      <c r="G2348">
        <v>3</v>
      </c>
      <c r="H2348">
        <v>3</v>
      </c>
      <c r="I2348" t="s">
        <v>239</v>
      </c>
      <c r="L2348">
        <v>0</v>
      </c>
      <c r="M2348">
        <v>0</v>
      </c>
      <c r="N2348">
        <v>0</v>
      </c>
      <c r="O2348">
        <v>0</v>
      </c>
      <c r="P2348">
        <v>0</v>
      </c>
    </row>
    <row r="2349" spans="1:23" x14ac:dyDescent="0.3">
      <c r="A2349" t="s">
        <v>154</v>
      </c>
      <c r="B2349">
        <v>986</v>
      </c>
      <c r="C2349">
        <v>2501</v>
      </c>
      <c r="D2349">
        <v>3000</v>
      </c>
      <c r="E2349">
        <v>1</v>
      </c>
      <c r="F2349">
        <v>3</v>
      </c>
      <c r="G2349">
        <v>3</v>
      </c>
      <c r="H2349">
        <v>3</v>
      </c>
      <c r="I2349" t="s">
        <v>239</v>
      </c>
      <c r="L2349">
        <v>0</v>
      </c>
      <c r="M2349">
        <v>0</v>
      </c>
      <c r="N2349">
        <v>0</v>
      </c>
      <c r="O2349">
        <v>0</v>
      </c>
      <c r="P2349">
        <v>0</v>
      </c>
    </row>
    <row r="2350" spans="1:23" x14ac:dyDescent="0.3">
      <c r="A2350" t="s">
        <v>154</v>
      </c>
      <c r="B2350">
        <v>986</v>
      </c>
      <c r="C2350">
        <v>3001</v>
      </c>
      <c r="D2350">
        <v>3500</v>
      </c>
      <c r="E2350">
        <v>1</v>
      </c>
      <c r="F2350">
        <v>3</v>
      </c>
      <c r="G2350">
        <v>3</v>
      </c>
      <c r="H2350">
        <v>3</v>
      </c>
      <c r="I2350" t="s">
        <v>239</v>
      </c>
      <c r="K2350" t="s">
        <v>233</v>
      </c>
      <c r="L2350">
        <v>0</v>
      </c>
      <c r="M2350">
        <v>0</v>
      </c>
      <c r="N2350">
        <v>0</v>
      </c>
      <c r="O2350">
        <v>0</v>
      </c>
      <c r="P2350">
        <v>0</v>
      </c>
    </row>
    <row r="2351" spans="1:23" x14ac:dyDescent="0.3">
      <c r="A2351" t="s">
        <v>154</v>
      </c>
      <c r="B2351">
        <v>986</v>
      </c>
      <c r="C2351">
        <v>3501</v>
      </c>
      <c r="D2351">
        <v>4000</v>
      </c>
      <c r="E2351">
        <v>2</v>
      </c>
      <c r="F2351">
        <v>3</v>
      </c>
      <c r="G2351">
        <v>3</v>
      </c>
      <c r="H2351">
        <v>3</v>
      </c>
      <c r="I2351" t="s">
        <v>239</v>
      </c>
      <c r="K2351" t="s">
        <v>233</v>
      </c>
      <c r="L2351">
        <v>0</v>
      </c>
      <c r="M2351">
        <v>0</v>
      </c>
      <c r="N2351">
        <v>0</v>
      </c>
      <c r="O2351">
        <v>0</v>
      </c>
      <c r="P2351">
        <v>0</v>
      </c>
    </row>
    <row r="2352" spans="1:23" x14ac:dyDescent="0.3">
      <c r="A2352" t="s">
        <v>154</v>
      </c>
      <c r="B2352">
        <v>986</v>
      </c>
      <c r="C2352">
        <v>5001</v>
      </c>
      <c r="D2352">
        <v>5500</v>
      </c>
      <c r="E2352">
        <v>9</v>
      </c>
      <c r="F2352">
        <v>3</v>
      </c>
      <c r="G2352">
        <v>2</v>
      </c>
      <c r="H2352">
        <v>3</v>
      </c>
      <c r="I2352" t="s">
        <v>239</v>
      </c>
      <c r="K2352" t="s">
        <v>233</v>
      </c>
      <c r="L2352">
        <v>0</v>
      </c>
      <c r="M2352">
        <v>0</v>
      </c>
      <c r="N2352">
        <v>0</v>
      </c>
      <c r="O2352">
        <v>0</v>
      </c>
      <c r="P2352">
        <v>0</v>
      </c>
    </row>
    <row r="2353" spans="1:22" x14ac:dyDescent="0.3">
      <c r="A2353" t="s">
        <v>154</v>
      </c>
      <c r="B2353">
        <v>986</v>
      </c>
      <c r="C2353">
        <v>5501</v>
      </c>
      <c r="D2353">
        <v>6000</v>
      </c>
      <c r="E2353">
        <v>1</v>
      </c>
      <c r="F2353">
        <v>3</v>
      </c>
      <c r="G2353">
        <v>3</v>
      </c>
      <c r="H2353">
        <v>3</v>
      </c>
      <c r="I2353" t="s">
        <v>237</v>
      </c>
      <c r="K2353" t="s">
        <v>233</v>
      </c>
      <c r="L2353">
        <v>0</v>
      </c>
      <c r="M2353">
        <v>0</v>
      </c>
      <c r="N2353">
        <v>0</v>
      </c>
      <c r="O2353">
        <v>0</v>
      </c>
      <c r="P2353">
        <v>0</v>
      </c>
    </row>
    <row r="2354" spans="1:22" x14ac:dyDescent="0.3">
      <c r="A2354" t="s">
        <v>154</v>
      </c>
      <c r="B2354">
        <v>986</v>
      </c>
      <c r="C2354">
        <v>6001</v>
      </c>
      <c r="D2354">
        <v>6500</v>
      </c>
      <c r="E2354">
        <v>1</v>
      </c>
      <c r="F2354">
        <v>3</v>
      </c>
      <c r="G2354">
        <v>3</v>
      </c>
      <c r="H2354">
        <v>3</v>
      </c>
      <c r="I2354" t="s">
        <v>237</v>
      </c>
      <c r="K2354" t="s">
        <v>233</v>
      </c>
      <c r="L2354">
        <v>0</v>
      </c>
      <c r="M2354">
        <v>0</v>
      </c>
      <c r="N2354">
        <v>0</v>
      </c>
      <c r="O2354">
        <v>0</v>
      </c>
      <c r="P2354">
        <v>0</v>
      </c>
    </row>
    <row r="2355" spans="1:22" x14ac:dyDescent="0.3">
      <c r="A2355" t="s">
        <v>154</v>
      </c>
      <c r="B2355">
        <v>986</v>
      </c>
      <c r="C2355">
        <v>6501</v>
      </c>
      <c r="D2355">
        <v>7000</v>
      </c>
      <c r="E2355">
        <v>1</v>
      </c>
      <c r="F2355">
        <v>3</v>
      </c>
      <c r="G2355">
        <v>3</v>
      </c>
      <c r="H2355">
        <v>3</v>
      </c>
      <c r="I2355" t="s">
        <v>237</v>
      </c>
      <c r="K2355" t="s">
        <v>233</v>
      </c>
      <c r="L2355">
        <v>0</v>
      </c>
      <c r="M2355">
        <v>0</v>
      </c>
      <c r="N2355">
        <v>0</v>
      </c>
      <c r="O2355">
        <v>0</v>
      </c>
      <c r="P2355">
        <v>0</v>
      </c>
    </row>
    <row r="2356" spans="1:22" x14ac:dyDescent="0.3">
      <c r="A2356" t="s">
        <v>154</v>
      </c>
      <c r="B2356">
        <v>986</v>
      </c>
      <c r="C2356">
        <v>7001</v>
      </c>
      <c r="D2356">
        <v>7500</v>
      </c>
      <c r="E2356">
        <v>1</v>
      </c>
      <c r="F2356">
        <v>3</v>
      </c>
      <c r="G2356">
        <v>3</v>
      </c>
      <c r="H2356">
        <v>2</v>
      </c>
      <c r="I2356" t="s">
        <v>237</v>
      </c>
      <c r="K2356" t="s">
        <v>233</v>
      </c>
      <c r="L2356">
        <v>0</v>
      </c>
      <c r="M2356">
        <v>0</v>
      </c>
      <c r="N2356">
        <v>0</v>
      </c>
      <c r="O2356">
        <v>51.7</v>
      </c>
      <c r="P2356">
        <v>601.6</v>
      </c>
    </row>
    <row r="2357" spans="1:22" x14ac:dyDescent="0.3">
      <c r="A2357" t="s">
        <v>154</v>
      </c>
      <c r="B2357">
        <v>986</v>
      </c>
      <c r="C2357">
        <v>7501</v>
      </c>
      <c r="D2357">
        <v>8000</v>
      </c>
      <c r="E2357">
        <v>1</v>
      </c>
      <c r="F2357">
        <v>3</v>
      </c>
      <c r="G2357">
        <v>3</v>
      </c>
      <c r="H2357">
        <v>3</v>
      </c>
      <c r="I2357" t="s">
        <v>237</v>
      </c>
      <c r="K2357" t="s">
        <v>233</v>
      </c>
      <c r="L2357">
        <v>0</v>
      </c>
      <c r="M2357">
        <v>0</v>
      </c>
      <c r="N2357">
        <v>0</v>
      </c>
      <c r="O2357">
        <v>0</v>
      </c>
      <c r="P2357">
        <v>0</v>
      </c>
    </row>
    <row r="2358" spans="1:22" x14ac:dyDescent="0.3">
      <c r="A2358" t="s">
        <v>154</v>
      </c>
      <c r="B2358">
        <v>991</v>
      </c>
      <c r="C2358">
        <v>3501</v>
      </c>
      <c r="D2358">
        <v>4000</v>
      </c>
      <c r="E2358">
        <v>1</v>
      </c>
      <c r="F2358">
        <v>3</v>
      </c>
      <c r="G2358">
        <v>3</v>
      </c>
      <c r="H2358">
        <v>3</v>
      </c>
      <c r="I2358" t="s">
        <v>453</v>
      </c>
      <c r="K2358" t="s">
        <v>252</v>
      </c>
      <c r="L2358">
        <v>0</v>
      </c>
      <c r="M2358">
        <v>0</v>
      </c>
      <c r="N2358">
        <v>0</v>
      </c>
      <c r="O2358">
        <v>0</v>
      </c>
      <c r="P2358">
        <v>0</v>
      </c>
    </row>
    <row r="2359" spans="1:22" x14ac:dyDescent="0.3">
      <c r="A2359" t="s">
        <v>154</v>
      </c>
      <c r="B2359">
        <v>991</v>
      </c>
      <c r="C2359">
        <v>4001</v>
      </c>
      <c r="D2359">
        <v>4500</v>
      </c>
      <c r="E2359">
        <v>1</v>
      </c>
      <c r="F2359">
        <v>3</v>
      </c>
      <c r="G2359">
        <v>3</v>
      </c>
      <c r="H2359">
        <v>3</v>
      </c>
      <c r="I2359" t="s">
        <v>453</v>
      </c>
      <c r="K2359" t="s">
        <v>252</v>
      </c>
      <c r="L2359">
        <v>0</v>
      </c>
      <c r="M2359">
        <v>0</v>
      </c>
      <c r="N2359">
        <v>0</v>
      </c>
      <c r="O2359">
        <v>0</v>
      </c>
      <c r="P2359">
        <v>0</v>
      </c>
    </row>
    <row r="2360" spans="1:22" x14ac:dyDescent="0.3">
      <c r="A2360" t="s">
        <v>154</v>
      </c>
      <c r="B2360">
        <v>991</v>
      </c>
      <c r="C2360">
        <v>4501</v>
      </c>
      <c r="D2360">
        <v>5000</v>
      </c>
      <c r="E2360">
        <v>1</v>
      </c>
      <c r="F2360">
        <v>3</v>
      </c>
      <c r="G2360">
        <v>3</v>
      </c>
      <c r="H2360">
        <v>3</v>
      </c>
      <c r="I2360" t="s">
        <v>453</v>
      </c>
      <c r="K2360" t="s">
        <v>252</v>
      </c>
      <c r="L2360">
        <v>0</v>
      </c>
      <c r="M2360">
        <v>0</v>
      </c>
      <c r="N2360">
        <v>0</v>
      </c>
      <c r="O2360">
        <v>0</v>
      </c>
      <c r="P2360">
        <v>0</v>
      </c>
    </row>
    <row r="2361" spans="1:22" x14ac:dyDescent="0.3">
      <c r="A2361" t="s">
        <v>154</v>
      </c>
      <c r="B2361">
        <v>992</v>
      </c>
      <c r="C2361">
        <v>3001</v>
      </c>
      <c r="D2361">
        <v>3500</v>
      </c>
      <c r="E2361">
        <v>1</v>
      </c>
      <c r="F2361">
        <v>3</v>
      </c>
      <c r="G2361">
        <v>3</v>
      </c>
      <c r="H2361">
        <v>3</v>
      </c>
      <c r="I2361" t="s">
        <v>225</v>
      </c>
      <c r="K2361" t="s">
        <v>226</v>
      </c>
      <c r="L2361">
        <v>3</v>
      </c>
      <c r="M2361">
        <v>26.4</v>
      </c>
      <c r="N2361">
        <v>0</v>
      </c>
      <c r="O2361">
        <v>0</v>
      </c>
      <c r="P2361">
        <v>0</v>
      </c>
      <c r="Q2361" t="s">
        <v>983</v>
      </c>
      <c r="U2361" t="s">
        <v>227</v>
      </c>
    </row>
    <row r="2362" spans="1:22" x14ac:dyDescent="0.3">
      <c r="A2362" t="s">
        <v>154</v>
      </c>
      <c r="B2362">
        <v>992</v>
      </c>
      <c r="C2362">
        <v>3501</v>
      </c>
      <c r="D2362">
        <v>4000</v>
      </c>
      <c r="E2362">
        <v>1</v>
      </c>
      <c r="F2362">
        <v>3</v>
      </c>
      <c r="G2362">
        <v>2</v>
      </c>
      <c r="H2362">
        <v>3</v>
      </c>
      <c r="I2362" t="s">
        <v>727</v>
      </c>
      <c r="K2362" t="s">
        <v>226</v>
      </c>
      <c r="L2362">
        <v>4</v>
      </c>
      <c r="M2362">
        <v>29.1</v>
      </c>
      <c r="N2362">
        <v>3.6</v>
      </c>
      <c r="O2362">
        <v>0</v>
      </c>
      <c r="P2362">
        <v>0</v>
      </c>
      <c r="Q2362" t="s">
        <v>964</v>
      </c>
      <c r="U2362" t="s">
        <v>231</v>
      </c>
      <c r="V2362" t="s">
        <v>228</v>
      </c>
    </row>
    <row r="2363" spans="1:22" x14ac:dyDescent="0.3">
      <c r="A2363" t="s">
        <v>154</v>
      </c>
      <c r="B2363">
        <v>992</v>
      </c>
      <c r="C2363">
        <v>4001</v>
      </c>
      <c r="D2363">
        <v>4500</v>
      </c>
      <c r="E2363">
        <v>1</v>
      </c>
      <c r="F2363">
        <v>3</v>
      </c>
      <c r="G2363">
        <v>2</v>
      </c>
      <c r="H2363">
        <v>2</v>
      </c>
      <c r="I2363" t="s">
        <v>229</v>
      </c>
      <c r="K2363" t="s">
        <v>226</v>
      </c>
      <c r="L2363">
        <v>2</v>
      </c>
      <c r="M2363">
        <v>309.3</v>
      </c>
      <c r="N2363">
        <v>151.4</v>
      </c>
      <c r="O2363">
        <v>0.1</v>
      </c>
      <c r="P2363">
        <v>3</v>
      </c>
      <c r="Q2363" t="s">
        <v>965</v>
      </c>
      <c r="U2363" t="s">
        <v>231</v>
      </c>
    </row>
    <row r="2364" spans="1:22" x14ac:dyDescent="0.3">
      <c r="A2364" t="s">
        <v>154</v>
      </c>
      <c r="B2364">
        <v>992</v>
      </c>
      <c r="C2364">
        <v>4501</v>
      </c>
      <c r="D2364">
        <v>5000</v>
      </c>
      <c r="E2364">
        <v>4</v>
      </c>
      <c r="F2364">
        <v>3</v>
      </c>
      <c r="G2364">
        <v>3</v>
      </c>
      <c r="H2364">
        <v>3</v>
      </c>
      <c r="I2364" t="s">
        <v>229</v>
      </c>
      <c r="K2364" t="s">
        <v>226</v>
      </c>
      <c r="L2364">
        <v>1</v>
      </c>
      <c r="M2364">
        <v>4.4000000000000004</v>
      </c>
      <c r="N2364">
        <v>0</v>
      </c>
      <c r="O2364">
        <v>0.3</v>
      </c>
      <c r="P2364">
        <v>15.6</v>
      </c>
      <c r="T2364" t="s">
        <v>230</v>
      </c>
    </row>
    <row r="2365" spans="1:22" x14ac:dyDescent="0.3">
      <c r="A2365" t="s">
        <v>154</v>
      </c>
      <c r="B2365">
        <v>992</v>
      </c>
      <c r="C2365">
        <v>5001</v>
      </c>
      <c r="D2365">
        <v>5500</v>
      </c>
      <c r="E2365">
        <v>4</v>
      </c>
      <c r="F2365">
        <v>3</v>
      </c>
      <c r="G2365">
        <v>2</v>
      </c>
      <c r="H2365">
        <v>2</v>
      </c>
      <c r="I2365" t="s">
        <v>229</v>
      </c>
      <c r="K2365" t="s">
        <v>226</v>
      </c>
      <c r="L2365">
        <v>0</v>
      </c>
      <c r="M2365">
        <v>0</v>
      </c>
      <c r="N2365">
        <v>0</v>
      </c>
      <c r="O2365">
        <v>62</v>
      </c>
      <c r="P2365">
        <v>331.7</v>
      </c>
    </row>
    <row r="2366" spans="1:22" x14ac:dyDescent="0.3">
      <c r="A2366" t="s">
        <v>154</v>
      </c>
      <c r="B2366">
        <v>992</v>
      </c>
      <c r="C2366">
        <v>5501</v>
      </c>
      <c r="D2366">
        <v>6000</v>
      </c>
      <c r="E2366">
        <v>-74</v>
      </c>
      <c r="F2366">
        <v>3</v>
      </c>
      <c r="G2366">
        <v>3</v>
      </c>
      <c r="H2366">
        <v>2</v>
      </c>
      <c r="I2366" t="s">
        <v>456</v>
      </c>
      <c r="K2366" t="s">
        <v>252</v>
      </c>
      <c r="L2366">
        <v>0</v>
      </c>
      <c r="M2366">
        <v>0</v>
      </c>
      <c r="N2366">
        <v>0</v>
      </c>
      <c r="O2366">
        <v>379.2</v>
      </c>
      <c r="P2366">
        <v>3653.9</v>
      </c>
    </row>
    <row r="2367" spans="1:22" x14ac:dyDescent="0.3">
      <c r="A2367" t="s">
        <v>154</v>
      </c>
      <c r="B2367">
        <v>992</v>
      </c>
      <c r="C2367">
        <v>6001</v>
      </c>
      <c r="D2367">
        <v>6500</v>
      </c>
      <c r="E2367">
        <v>1</v>
      </c>
      <c r="F2367">
        <v>3</v>
      </c>
      <c r="G2367">
        <v>3</v>
      </c>
      <c r="H2367">
        <v>2</v>
      </c>
      <c r="I2367" t="s">
        <v>456</v>
      </c>
      <c r="K2367" t="s">
        <v>252</v>
      </c>
      <c r="L2367">
        <v>0</v>
      </c>
      <c r="M2367">
        <v>0</v>
      </c>
      <c r="N2367">
        <v>0</v>
      </c>
      <c r="O2367">
        <v>437.7</v>
      </c>
      <c r="P2367">
        <v>3401.6</v>
      </c>
    </row>
    <row r="2368" spans="1:22" x14ac:dyDescent="0.3">
      <c r="A2368" t="s">
        <v>154</v>
      </c>
      <c r="B2368">
        <v>992</v>
      </c>
      <c r="C2368">
        <v>6501</v>
      </c>
      <c r="D2368">
        <v>7000</v>
      </c>
      <c r="E2368">
        <v>1</v>
      </c>
      <c r="F2368">
        <v>3</v>
      </c>
      <c r="G2368">
        <v>3</v>
      </c>
      <c r="H2368">
        <v>2</v>
      </c>
      <c r="I2368" t="s">
        <v>456</v>
      </c>
      <c r="K2368" t="s">
        <v>252</v>
      </c>
      <c r="L2368">
        <v>0</v>
      </c>
      <c r="M2368">
        <v>0</v>
      </c>
      <c r="N2368">
        <v>0</v>
      </c>
      <c r="O2368">
        <v>69.7</v>
      </c>
      <c r="P2368">
        <v>412.6</v>
      </c>
    </row>
    <row r="2369" spans="1:23" x14ac:dyDescent="0.3">
      <c r="A2369" t="s">
        <v>154</v>
      </c>
      <c r="B2369">
        <v>992</v>
      </c>
      <c r="C2369">
        <v>7001</v>
      </c>
      <c r="D2369">
        <v>7500</v>
      </c>
      <c r="E2369">
        <v>1</v>
      </c>
      <c r="F2369">
        <v>3</v>
      </c>
      <c r="G2369">
        <v>3</v>
      </c>
      <c r="H2369">
        <v>3</v>
      </c>
      <c r="I2369" t="s">
        <v>456</v>
      </c>
      <c r="K2369" t="s">
        <v>252</v>
      </c>
      <c r="L2369">
        <v>0</v>
      </c>
      <c r="M2369">
        <v>0</v>
      </c>
      <c r="N2369">
        <v>0</v>
      </c>
      <c r="O2369">
        <v>0</v>
      </c>
      <c r="P2369">
        <v>0</v>
      </c>
    </row>
    <row r="2370" spans="1:23" x14ac:dyDescent="0.3">
      <c r="A2370" t="s">
        <v>154</v>
      </c>
      <c r="B2370">
        <v>992</v>
      </c>
      <c r="C2370">
        <v>7501</v>
      </c>
      <c r="D2370">
        <v>8000</v>
      </c>
      <c r="E2370">
        <v>1</v>
      </c>
      <c r="F2370">
        <v>3</v>
      </c>
      <c r="G2370">
        <v>3</v>
      </c>
      <c r="H2370">
        <v>3</v>
      </c>
      <c r="I2370" t="s">
        <v>456</v>
      </c>
      <c r="K2370" t="s">
        <v>252</v>
      </c>
      <c r="L2370">
        <v>0</v>
      </c>
      <c r="M2370">
        <v>0</v>
      </c>
      <c r="N2370">
        <v>0</v>
      </c>
      <c r="O2370">
        <v>0</v>
      </c>
      <c r="P2370">
        <v>0</v>
      </c>
    </row>
    <row r="2371" spans="1:23" x14ac:dyDescent="0.3">
      <c r="A2371" t="s">
        <v>154</v>
      </c>
      <c r="B2371">
        <v>993</v>
      </c>
      <c r="C2371">
        <v>4501</v>
      </c>
      <c r="D2371">
        <v>5000</v>
      </c>
      <c r="E2371">
        <v>-118</v>
      </c>
      <c r="F2371">
        <v>3</v>
      </c>
      <c r="G2371">
        <v>3</v>
      </c>
      <c r="H2371">
        <v>2</v>
      </c>
      <c r="I2371" t="s">
        <v>399</v>
      </c>
      <c r="K2371" t="s">
        <v>400</v>
      </c>
      <c r="L2371">
        <v>3</v>
      </c>
      <c r="M2371">
        <v>256.89999999999998</v>
      </c>
      <c r="N2371">
        <v>2.9</v>
      </c>
      <c r="O2371">
        <v>0</v>
      </c>
      <c r="P2371">
        <v>0</v>
      </c>
      <c r="Q2371" t="s">
        <v>984</v>
      </c>
      <c r="T2371" t="s">
        <v>459</v>
      </c>
      <c r="U2371" t="s">
        <v>458</v>
      </c>
    </row>
    <row r="2372" spans="1:23" x14ac:dyDescent="0.3">
      <c r="A2372" t="s">
        <v>154</v>
      </c>
      <c r="B2372">
        <v>993</v>
      </c>
      <c r="C2372">
        <v>5001</v>
      </c>
      <c r="D2372">
        <v>5500</v>
      </c>
      <c r="E2372">
        <v>-152</v>
      </c>
      <c r="F2372">
        <v>3</v>
      </c>
      <c r="G2372">
        <v>3</v>
      </c>
      <c r="H2372">
        <v>3</v>
      </c>
      <c r="I2372" t="s">
        <v>399</v>
      </c>
      <c r="K2372" t="s">
        <v>400</v>
      </c>
      <c r="L2372">
        <v>3</v>
      </c>
      <c r="M2372">
        <v>31.9</v>
      </c>
      <c r="N2372">
        <v>0</v>
      </c>
      <c r="O2372">
        <v>0.1</v>
      </c>
      <c r="P2372">
        <v>3</v>
      </c>
      <c r="Q2372" t="s">
        <v>984</v>
      </c>
      <c r="S2372" t="s">
        <v>374</v>
      </c>
      <c r="U2372" t="s">
        <v>458</v>
      </c>
    </row>
    <row r="2373" spans="1:23" x14ac:dyDescent="0.3">
      <c r="A2373" t="s">
        <v>154</v>
      </c>
      <c r="B2373">
        <v>993</v>
      </c>
      <c r="C2373">
        <v>5501</v>
      </c>
      <c r="D2373">
        <v>6000</v>
      </c>
      <c r="E2373">
        <v>2</v>
      </c>
      <c r="F2373">
        <v>3</v>
      </c>
      <c r="G2373">
        <v>3</v>
      </c>
      <c r="H2373">
        <v>2</v>
      </c>
      <c r="I2373" t="s">
        <v>399</v>
      </c>
      <c r="K2373" t="s">
        <v>400</v>
      </c>
      <c r="L2373">
        <v>2</v>
      </c>
      <c r="M2373">
        <v>60.2</v>
      </c>
      <c r="N2373">
        <v>0</v>
      </c>
      <c r="O2373">
        <v>0</v>
      </c>
      <c r="P2373">
        <v>0</v>
      </c>
      <c r="Q2373" t="s">
        <v>984</v>
      </c>
      <c r="S2373" t="s">
        <v>374</v>
      </c>
    </row>
    <row r="2374" spans="1:23" x14ac:dyDescent="0.3">
      <c r="A2374" t="s">
        <v>154</v>
      </c>
      <c r="B2374">
        <v>993</v>
      </c>
      <c r="C2374">
        <v>6001</v>
      </c>
      <c r="D2374">
        <v>6500</v>
      </c>
      <c r="E2374">
        <v>8</v>
      </c>
      <c r="F2374">
        <v>3</v>
      </c>
      <c r="G2374">
        <v>2</v>
      </c>
      <c r="H2374">
        <v>2</v>
      </c>
      <c r="I2374" t="s">
        <v>399</v>
      </c>
      <c r="K2374" t="s">
        <v>400</v>
      </c>
      <c r="L2374">
        <v>1</v>
      </c>
      <c r="M2374">
        <v>113</v>
      </c>
      <c r="N2374">
        <v>0</v>
      </c>
      <c r="O2374">
        <v>4.4000000000000004</v>
      </c>
      <c r="P2374">
        <v>55</v>
      </c>
      <c r="Q2374" t="s">
        <v>984</v>
      </c>
    </row>
    <row r="2375" spans="1:23" x14ac:dyDescent="0.3">
      <c r="A2375" t="s">
        <v>154</v>
      </c>
      <c r="B2375">
        <v>993</v>
      </c>
      <c r="C2375">
        <v>6501</v>
      </c>
      <c r="D2375">
        <v>7000</v>
      </c>
      <c r="E2375">
        <v>6</v>
      </c>
      <c r="F2375">
        <v>3</v>
      </c>
      <c r="G2375">
        <v>2</v>
      </c>
      <c r="H2375">
        <v>2</v>
      </c>
      <c r="I2375" t="s">
        <v>399</v>
      </c>
      <c r="K2375" t="s">
        <v>400</v>
      </c>
      <c r="L2375">
        <v>1</v>
      </c>
      <c r="M2375">
        <v>861.6</v>
      </c>
      <c r="N2375">
        <v>0</v>
      </c>
      <c r="O2375">
        <v>27.2</v>
      </c>
      <c r="P2375">
        <v>235.3</v>
      </c>
      <c r="Q2375" t="s">
        <v>984</v>
      </c>
    </row>
    <row r="2376" spans="1:23" x14ac:dyDescent="0.3">
      <c r="A2376" t="s">
        <v>154</v>
      </c>
      <c r="B2376">
        <v>993</v>
      </c>
      <c r="C2376">
        <v>7001</v>
      </c>
      <c r="D2376">
        <v>7500</v>
      </c>
      <c r="E2376">
        <v>-15</v>
      </c>
      <c r="F2376">
        <v>3</v>
      </c>
      <c r="G2376">
        <v>3</v>
      </c>
      <c r="H2376">
        <v>2</v>
      </c>
      <c r="I2376" t="s">
        <v>399</v>
      </c>
      <c r="K2376" t="s">
        <v>400</v>
      </c>
      <c r="L2376">
        <v>2</v>
      </c>
      <c r="M2376">
        <v>325.8</v>
      </c>
      <c r="N2376">
        <v>0</v>
      </c>
      <c r="O2376">
        <v>74.400000000000006</v>
      </c>
      <c r="P2376">
        <v>510.5</v>
      </c>
      <c r="Q2376" t="s">
        <v>985</v>
      </c>
    </row>
    <row r="2377" spans="1:23" x14ac:dyDescent="0.3">
      <c r="A2377" t="s">
        <v>154</v>
      </c>
      <c r="B2377">
        <v>993</v>
      </c>
      <c r="C2377">
        <v>7501</v>
      </c>
      <c r="D2377">
        <v>8000</v>
      </c>
      <c r="E2377">
        <v>-33</v>
      </c>
      <c r="F2377">
        <v>3</v>
      </c>
      <c r="G2377">
        <v>3</v>
      </c>
      <c r="H2377">
        <v>3</v>
      </c>
      <c r="I2377" t="s">
        <v>399</v>
      </c>
      <c r="K2377" t="s">
        <v>400</v>
      </c>
      <c r="L2377">
        <v>2</v>
      </c>
      <c r="M2377">
        <v>2.1</v>
      </c>
      <c r="N2377">
        <v>0</v>
      </c>
      <c r="O2377">
        <v>0.5</v>
      </c>
      <c r="P2377">
        <v>5.8</v>
      </c>
      <c r="Q2377" t="s">
        <v>985</v>
      </c>
    </row>
    <row r="2378" spans="1:23" x14ac:dyDescent="0.3">
      <c r="A2378" t="s">
        <v>154</v>
      </c>
      <c r="B2378">
        <v>993</v>
      </c>
      <c r="C2378">
        <v>8001</v>
      </c>
      <c r="D2378">
        <v>8500</v>
      </c>
      <c r="E2378">
        <v>-2</v>
      </c>
      <c r="F2378">
        <v>3</v>
      </c>
      <c r="G2378">
        <v>3</v>
      </c>
      <c r="H2378">
        <v>3</v>
      </c>
      <c r="I2378" t="s">
        <v>399</v>
      </c>
      <c r="K2378" t="s">
        <v>480</v>
      </c>
      <c r="L2378">
        <v>0</v>
      </c>
      <c r="M2378">
        <v>0</v>
      </c>
      <c r="N2378">
        <v>0</v>
      </c>
      <c r="O2378">
        <v>0</v>
      </c>
      <c r="P2378">
        <v>0</v>
      </c>
    </row>
    <row r="2379" spans="1:23" x14ac:dyDescent="0.3">
      <c r="A2379" t="s">
        <v>154</v>
      </c>
      <c r="B2379">
        <v>994</v>
      </c>
      <c r="C2379">
        <v>2501</v>
      </c>
      <c r="D2379">
        <v>3000</v>
      </c>
      <c r="E2379">
        <v>1</v>
      </c>
      <c r="F2379">
        <v>3</v>
      </c>
      <c r="G2379">
        <v>3</v>
      </c>
      <c r="H2379">
        <v>3</v>
      </c>
      <c r="I2379" t="s">
        <v>232</v>
      </c>
      <c r="K2379" t="s">
        <v>233</v>
      </c>
      <c r="L2379">
        <v>1</v>
      </c>
      <c r="M2379">
        <v>0.4</v>
      </c>
      <c r="N2379">
        <v>0</v>
      </c>
      <c r="O2379">
        <v>0</v>
      </c>
      <c r="P2379">
        <v>0</v>
      </c>
      <c r="Q2379" t="s">
        <v>966</v>
      </c>
    </row>
    <row r="2380" spans="1:23" x14ac:dyDescent="0.3">
      <c r="A2380" t="s">
        <v>154</v>
      </c>
      <c r="B2380">
        <v>994</v>
      </c>
      <c r="C2380">
        <v>3001</v>
      </c>
      <c r="D2380">
        <v>3500</v>
      </c>
      <c r="E2380">
        <v>2</v>
      </c>
      <c r="F2380">
        <v>3</v>
      </c>
      <c r="G2380">
        <v>3</v>
      </c>
      <c r="H2380">
        <v>2</v>
      </c>
      <c r="I2380" t="s">
        <v>232</v>
      </c>
      <c r="K2380" t="s">
        <v>233</v>
      </c>
      <c r="L2380">
        <v>4</v>
      </c>
      <c r="M2380">
        <v>558.70000000000005</v>
      </c>
      <c r="N2380">
        <v>0</v>
      </c>
      <c r="O2380">
        <v>0</v>
      </c>
      <c r="P2380">
        <v>0</v>
      </c>
      <c r="Q2380" t="s">
        <v>986</v>
      </c>
      <c r="U2380" t="s">
        <v>234</v>
      </c>
    </row>
    <row r="2381" spans="1:23" x14ac:dyDescent="0.3">
      <c r="A2381" t="s">
        <v>154</v>
      </c>
      <c r="B2381">
        <v>994</v>
      </c>
      <c r="C2381">
        <v>3501</v>
      </c>
      <c r="D2381">
        <v>4000</v>
      </c>
      <c r="E2381">
        <v>1</v>
      </c>
      <c r="F2381">
        <v>3</v>
      </c>
      <c r="G2381">
        <v>3</v>
      </c>
      <c r="H2381">
        <v>2</v>
      </c>
      <c r="I2381" t="s">
        <v>232</v>
      </c>
      <c r="K2381" t="s">
        <v>233</v>
      </c>
      <c r="L2381">
        <v>3</v>
      </c>
      <c r="M2381">
        <v>679.1</v>
      </c>
      <c r="N2381">
        <v>11.8</v>
      </c>
      <c r="O2381">
        <v>0</v>
      </c>
      <c r="P2381">
        <v>0</v>
      </c>
      <c r="Q2381" t="s">
        <v>966</v>
      </c>
      <c r="U2381" t="s">
        <v>234</v>
      </c>
    </row>
    <row r="2382" spans="1:23" x14ac:dyDescent="0.3">
      <c r="A2382" t="s">
        <v>154</v>
      </c>
      <c r="B2382">
        <v>994</v>
      </c>
      <c r="C2382">
        <v>4001</v>
      </c>
      <c r="D2382">
        <v>4500</v>
      </c>
      <c r="E2382">
        <v>2</v>
      </c>
      <c r="F2382">
        <v>3</v>
      </c>
      <c r="G2382">
        <v>2</v>
      </c>
      <c r="H2382">
        <v>2</v>
      </c>
      <c r="I2382" t="s">
        <v>232</v>
      </c>
      <c r="K2382" t="s">
        <v>233</v>
      </c>
      <c r="L2382">
        <v>3</v>
      </c>
      <c r="M2382">
        <v>1201.2</v>
      </c>
      <c r="N2382">
        <v>134.1</v>
      </c>
      <c r="O2382">
        <v>272</v>
      </c>
      <c r="P2382">
        <v>871.9</v>
      </c>
      <c r="Q2382" t="s">
        <v>966</v>
      </c>
      <c r="U2382" t="s">
        <v>234</v>
      </c>
    </row>
    <row r="2383" spans="1:23" x14ac:dyDescent="0.3">
      <c r="A2383" t="s">
        <v>154</v>
      </c>
      <c r="B2383">
        <v>994</v>
      </c>
      <c r="C2383">
        <v>4501</v>
      </c>
      <c r="D2383">
        <v>5000</v>
      </c>
      <c r="E2383">
        <v>-37</v>
      </c>
      <c r="F2383">
        <v>3</v>
      </c>
      <c r="G2383">
        <v>2</v>
      </c>
      <c r="H2383">
        <v>2</v>
      </c>
      <c r="I2383" t="s">
        <v>232</v>
      </c>
      <c r="K2383" t="s">
        <v>233</v>
      </c>
      <c r="L2383">
        <v>3</v>
      </c>
      <c r="M2383">
        <v>1475.3</v>
      </c>
      <c r="N2383">
        <v>205.9</v>
      </c>
      <c r="O2383">
        <v>1544.9</v>
      </c>
      <c r="P2383">
        <v>5329.7</v>
      </c>
      <c r="Q2383" t="s">
        <v>966</v>
      </c>
      <c r="U2383" t="s">
        <v>234</v>
      </c>
    </row>
    <row r="2384" spans="1:23" x14ac:dyDescent="0.3">
      <c r="A2384" t="s">
        <v>154</v>
      </c>
      <c r="B2384">
        <v>994</v>
      </c>
      <c r="C2384">
        <v>5001</v>
      </c>
      <c r="D2384">
        <v>5500</v>
      </c>
      <c r="E2384">
        <v>-53</v>
      </c>
      <c r="F2384">
        <v>3</v>
      </c>
      <c r="G2384">
        <v>2</v>
      </c>
      <c r="H2384">
        <v>2</v>
      </c>
      <c r="I2384" t="s">
        <v>232</v>
      </c>
      <c r="J2384" t="s">
        <v>236</v>
      </c>
      <c r="K2384" t="s">
        <v>233</v>
      </c>
      <c r="L2384">
        <v>4</v>
      </c>
      <c r="M2384">
        <v>1223.9000000000001</v>
      </c>
      <c r="N2384">
        <v>126.8</v>
      </c>
      <c r="O2384">
        <v>1194.2</v>
      </c>
      <c r="P2384">
        <v>4407.2</v>
      </c>
      <c r="Q2384" t="s">
        <v>966</v>
      </c>
      <c r="U2384" t="s">
        <v>234</v>
      </c>
      <c r="W2384" t="s">
        <v>235</v>
      </c>
    </row>
    <row r="2385" spans="1:23" x14ac:dyDescent="0.3">
      <c r="A2385" t="s">
        <v>154</v>
      </c>
      <c r="B2385">
        <v>994</v>
      </c>
      <c r="C2385">
        <v>5501</v>
      </c>
      <c r="D2385">
        <v>6000</v>
      </c>
      <c r="E2385">
        <v>-68</v>
      </c>
      <c r="F2385">
        <v>3</v>
      </c>
      <c r="G2385">
        <v>2</v>
      </c>
      <c r="H2385">
        <v>2</v>
      </c>
      <c r="I2385" t="s">
        <v>232</v>
      </c>
      <c r="K2385" t="s">
        <v>233</v>
      </c>
      <c r="L2385">
        <v>4</v>
      </c>
      <c r="M2385">
        <v>839.9</v>
      </c>
      <c r="N2385">
        <v>144.6</v>
      </c>
      <c r="O2385">
        <v>1307.4000000000001</v>
      </c>
      <c r="P2385">
        <v>3760.5</v>
      </c>
      <c r="Q2385" t="s">
        <v>966</v>
      </c>
      <c r="U2385" t="s">
        <v>234</v>
      </c>
      <c r="W2385" t="s">
        <v>235</v>
      </c>
    </row>
    <row r="2386" spans="1:23" x14ac:dyDescent="0.3">
      <c r="A2386" t="s">
        <v>154</v>
      </c>
      <c r="B2386">
        <v>994</v>
      </c>
      <c r="C2386">
        <v>6001</v>
      </c>
      <c r="D2386">
        <v>6500</v>
      </c>
      <c r="E2386">
        <v>-7</v>
      </c>
      <c r="F2386">
        <v>3</v>
      </c>
      <c r="G2386">
        <v>2</v>
      </c>
      <c r="H2386">
        <v>2</v>
      </c>
      <c r="I2386" t="s">
        <v>232</v>
      </c>
      <c r="K2386" t="s">
        <v>233</v>
      </c>
      <c r="L2386">
        <v>2</v>
      </c>
      <c r="M2386">
        <v>790.8</v>
      </c>
      <c r="N2386">
        <v>197.5</v>
      </c>
      <c r="O2386">
        <v>70.099999999999994</v>
      </c>
      <c r="P2386">
        <v>222</v>
      </c>
      <c r="U2386" t="s">
        <v>234</v>
      </c>
    </row>
    <row r="2387" spans="1:23" x14ac:dyDescent="0.3">
      <c r="A2387" t="s">
        <v>154</v>
      </c>
      <c r="B2387">
        <v>994</v>
      </c>
      <c r="C2387">
        <v>6501</v>
      </c>
      <c r="D2387">
        <v>7000</v>
      </c>
      <c r="E2387">
        <v>-7</v>
      </c>
      <c r="F2387">
        <v>3</v>
      </c>
      <c r="G2387">
        <v>3</v>
      </c>
      <c r="H2387">
        <v>2</v>
      </c>
      <c r="I2387" t="s">
        <v>232</v>
      </c>
      <c r="K2387" t="s">
        <v>233</v>
      </c>
      <c r="L2387">
        <v>2</v>
      </c>
      <c r="M2387">
        <v>658.8</v>
      </c>
      <c r="N2387">
        <v>131.9</v>
      </c>
      <c r="O2387">
        <v>155.4</v>
      </c>
      <c r="P2387">
        <v>575</v>
      </c>
      <c r="U2387" t="s">
        <v>234</v>
      </c>
    </row>
    <row r="2388" spans="1:23" x14ac:dyDescent="0.3">
      <c r="A2388" t="s">
        <v>154</v>
      </c>
      <c r="B2388">
        <v>994</v>
      </c>
      <c r="C2388">
        <v>7001</v>
      </c>
      <c r="D2388">
        <v>7500</v>
      </c>
      <c r="E2388">
        <v>0</v>
      </c>
      <c r="F2388">
        <v>3</v>
      </c>
      <c r="G2388">
        <v>2</v>
      </c>
      <c r="H2388">
        <v>2</v>
      </c>
      <c r="I2388" t="s">
        <v>395</v>
      </c>
      <c r="K2388" t="s">
        <v>233</v>
      </c>
      <c r="L2388">
        <v>2</v>
      </c>
      <c r="M2388">
        <v>1059.4000000000001</v>
      </c>
      <c r="N2388">
        <v>245</v>
      </c>
      <c r="O2388">
        <v>292.5</v>
      </c>
      <c r="P2388">
        <v>801.5</v>
      </c>
      <c r="U2388" t="s">
        <v>234</v>
      </c>
    </row>
    <row r="2389" spans="1:23" x14ac:dyDescent="0.3">
      <c r="A2389" t="s">
        <v>154</v>
      </c>
      <c r="B2389">
        <v>994</v>
      </c>
      <c r="C2389">
        <v>7501</v>
      </c>
      <c r="D2389">
        <v>8000</v>
      </c>
      <c r="E2389">
        <v>1</v>
      </c>
      <c r="F2389">
        <v>3</v>
      </c>
      <c r="G2389">
        <v>2</v>
      </c>
      <c r="H2389">
        <v>2</v>
      </c>
      <c r="I2389" t="s">
        <v>395</v>
      </c>
      <c r="K2389" t="s">
        <v>233</v>
      </c>
      <c r="L2389">
        <v>2</v>
      </c>
      <c r="M2389">
        <v>981</v>
      </c>
      <c r="N2389">
        <v>405.3</v>
      </c>
      <c r="O2389">
        <v>94</v>
      </c>
      <c r="P2389">
        <v>274.3</v>
      </c>
      <c r="U2389" t="s">
        <v>234</v>
      </c>
    </row>
    <row r="2390" spans="1:23" x14ac:dyDescent="0.3">
      <c r="A2390" t="s">
        <v>154</v>
      </c>
      <c r="B2390">
        <v>994</v>
      </c>
      <c r="C2390">
        <v>8001</v>
      </c>
      <c r="D2390">
        <v>8500</v>
      </c>
      <c r="E2390">
        <v>10</v>
      </c>
      <c r="F2390">
        <v>3</v>
      </c>
      <c r="G2390">
        <v>2</v>
      </c>
      <c r="H2390">
        <v>2</v>
      </c>
      <c r="I2390" t="s">
        <v>395</v>
      </c>
      <c r="K2390" t="s">
        <v>233</v>
      </c>
      <c r="L2390">
        <v>1</v>
      </c>
      <c r="M2390">
        <v>216.5</v>
      </c>
      <c r="N2390">
        <v>16.8</v>
      </c>
      <c r="O2390">
        <v>242.9</v>
      </c>
      <c r="P2390">
        <v>1123.2</v>
      </c>
      <c r="U2390" t="s">
        <v>890</v>
      </c>
    </row>
    <row r="2391" spans="1:23" x14ac:dyDescent="0.3">
      <c r="A2391" t="s">
        <v>154</v>
      </c>
      <c r="B2391">
        <v>994</v>
      </c>
      <c r="C2391">
        <v>8501</v>
      </c>
      <c r="D2391">
        <v>9000</v>
      </c>
      <c r="E2391">
        <v>1</v>
      </c>
      <c r="F2391">
        <v>3</v>
      </c>
      <c r="G2391">
        <v>3</v>
      </c>
      <c r="H2391">
        <v>2</v>
      </c>
      <c r="I2391" t="s">
        <v>395</v>
      </c>
      <c r="K2391" t="s">
        <v>233</v>
      </c>
      <c r="L2391">
        <v>1</v>
      </c>
      <c r="M2391">
        <v>17.7</v>
      </c>
      <c r="N2391">
        <v>0.5</v>
      </c>
      <c r="O2391">
        <v>64.3</v>
      </c>
      <c r="P2391">
        <v>56.1</v>
      </c>
      <c r="U2391" t="s">
        <v>890</v>
      </c>
    </row>
    <row r="2392" spans="1:23" x14ac:dyDescent="0.3">
      <c r="A2392" t="s">
        <v>154</v>
      </c>
      <c r="B2392">
        <v>996</v>
      </c>
      <c r="C2392">
        <v>1001</v>
      </c>
      <c r="D2392">
        <v>1500</v>
      </c>
      <c r="E2392">
        <v>1</v>
      </c>
      <c r="F2392">
        <v>3</v>
      </c>
      <c r="G2392">
        <v>3</v>
      </c>
      <c r="H2392">
        <v>3</v>
      </c>
      <c r="I2392" t="s">
        <v>503</v>
      </c>
      <c r="K2392" t="s">
        <v>240</v>
      </c>
      <c r="L2392">
        <v>3</v>
      </c>
      <c r="M2392">
        <v>6.6</v>
      </c>
      <c r="N2392">
        <v>0</v>
      </c>
      <c r="O2392">
        <v>0</v>
      </c>
      <c r="P2392">
        <v>0</v>
      </c>
      <c r="Q2392" t="s">
        <v>1002</v>
      </c>
      <c r="V2392" t="s">
        <v>948</v>
      </c>
      <c r="W2392" t="s">
        <v>949</v>
      </c>
    </row>
    <row r="2393" spans="1:23" x14ac:dyDescent="0.3">
      <c r="A2393" t="s">
        <v>154</v>
      </c>
      <c r="B2393">
        <v>996</v>
      </c>
      <c r="C2393">
        <v>1501</v>
      </c>
      <c r="D2393">
        <v>2000</v>
      </c>
      <c r="E2393">
        <v>1</v>
      </c>
      <c r="F2393">
        <v>3</v>
      </c>
      <c r="G2393">
        <v>3</v>
      </c>
      <c r="H2393">
        <v>3</v>
      </c>
      <c r="I2393" t="s">
        <v>503</v>
      </c>
      <c r="K2393" t="s">
        <v>240</v>
      </c>
      <c r="L2393">
        <v>10</v>
      </c>
      <c r="M2393">
        <v>13.7</v>
      </c>
      <c r="N2393">
        <v>0</v>
      </c>
      <c r="O2393">
        <v>0</v>
      </c>
      <c r="P2393">
        <v>0</v>
      </c>
      <c r="Q2393" t="s">
        <v>1003</v>
      </c>
      <c r="R2393" t="s">
        <v>950</v>
      </c>
      <c r="U2393" t="s">
        <v>951</v>
      </c>
      <c r="V2393" t="s">
        <v>952</v>
      </c>
      <c r="W2393" t="s">
        <v>504</v>
      </c>
    </row>
    <row r="2394" spans="1:23" x14ac:dyDescent="0.3">
      <c r="A2394" t="s">
        <v>154</v>
      </c>
      <c r="B2394">
        <v>996</v>
      </c>
      <c r="C2394">
        <v>2001</v>
      </c>
      <c r="D2394">
        <v>2500</v>
      </c>
      <c r="E2394">
        <v>1</v>
      </c>
      <c r="F2394">
        <v>3</v>
      </c>
      <c r="G2394">
        <v>3</v>
      </c>
      <c r="H2394">
        <v>3</v>
      </c>
      <c r="I2394" t="s">
        <v>503</v>
      </c>
      <c r="K2394" t="s">
        <v>243</v>
      </c>
      <c r="L2394">
        <v>2</v>
      </c>
      <c r="M2394">
        <v>1.9</v>
      </c>
      <c r="N2394">
        <v>0</v>
      </c>
      <c r="O2394">
        <v>0</v>
      </c>
      <c r="P2394">
        <v>0</v>
      </c>
      <c r="R2394" t="s">
        <v>558</v>
      </c>
    </row>
    <row r="2395" spans="1:23" x14ac:dyDescent="0.3">
      <c r="A2395" t="s">
        <v>154</v>
      </c>
      <c r="B2395">
        <v>996</v>
      </c>
      <c r="C2395">
        <v>2501</v>
      </c>
      <c r="D2395">
        <v>3000</v>
      </c>
      <c r="E2395">
        <v>1</v>
      </c>
      <c r="F2395">
        <v>3</v>
      </c>
      <c r="G2395">
        <v>3</v>
      </c>
      <c r="H2395">
        <v>3</v>
      </c>
      <c r="I2395" t="s">
        <v>953</v>
      </c>
      <c r="K2395" t="s">
        <v>243</v>
      </c>
      <c r="L2395">
        <v>1</v>
      </c>
      <c r="M2395">
        <v>42.9</v>
      </c>
      <c r="N2395">
        <v>0</v>
      </c>
      <c r="O2395">
        <v>0</v>
      </c>
      <c r="P2395">
        <v>0</v>
      </c>
      <c r="R2395" t="s">
        <v>531</v>
      </c>
    </row>
    <row r="2396" spans="1:23" x14ac:dyDescent="0.3">
      <c r="A2396" t="s">
        <v>154</v>
      </c>
      <c r="B2396">
        <v>997</v>
      </c>
      <c r="C2396">
        <v>1501</v>
      </c>
      <c r="D2396">
        <v>2000</v>
      </c>
      <c r="E2396">
        <v>1</v>
      </c>
      <c r="F2396">
        <v>3</v>
      </c>
      <c r="G2396">
        <v>3</v>
      </c>
      <c r="H2396">
        <v>3</v>
      </c>
      <c r="I2396" t="s">
        <v>237</v>
      </c>
      <c r="K2396" t="s">
        <v>233</v>
      </c>
      <c r="L2396">
        <v>1</v>
      </c>
      <c r="M2396">
        <v>2.2000000000000002</v>
      </c>
      <c r="N2396">
        <v>0</v>
      </c>
      <c r="O2396">
        <v>0</v>
      </c>
      <c r="P2396">
        <v>0</v>
      </c>
      <c r="S2396" t="s">
        <v>401</v>
      </c>
    </row>
    <row r="2397" spans="1:23" x14ac:dyDescent="0.3">
      <c r="A2397" t="s">
        <v>154</v>
      </c>
      <c r="B2397">
        <v>997</v>
      </c>
      <c r="C2397">
        <v>2001</v>
      </c>
      <c r="D2397">
        <v>2500</v>
      </c>
      <c r="E2397">
        <v>3</v>
      </c>
      <c r="F2397">
        <v>3</v>
      </c>
      <c r="G2397">
        <v>3</v>
      </c>
      <c r="H2397">
        <v>2</v>
      </c>
      <c r="I2397" t="s">
        <v>237</v>
      </c>
      <c r="K2397" t="s">
        <v>233</v>
      </c>
      <c r="L2397">
        <v>2</v>
      </c>
      <c r="M2397">
        <v>346.5</v>
      </c>
      <c r="N2397">
        <v>0</v>
      </c>
      <c r="O2397">
        <v>0</v>
      </c>
      <c r="P2397">
        <v>0</v>
      </c>
      <c r="R2397" t="s">
        <v>404</v>
      </c>
      <c r="S2397" t="s">
        <v>401</v>
      </c>
    </row>
    <row r="2398" spans="1:23" x14ac:dyDescent="0.3">
      <c r="A2398" t="s">
        <v>154</v>
      </c>
      <c r="B2398">
        <v>997</v>
      </c>
      <c r="C2398">
        <v>2501</v>
      </c>
      <c r="D2398">
        <v>3000</v>
      </c>
      <c r="E2398">
        <v>6</v>
      </c>
      <c r="F2398">
        <v>3</v>
      </c>
      <c r="G2398">
        <v>3</v>
      </c>
      <c r="H2398">
        <v>2</v>
      </c>
      <c r="I2398" t="s">
        <v>237</v>
      </c>
      <c r="K2398" t="s">
        <v>233</v>
      </c>
      <c r="L2398">
        <v>3</v>
      </c>
      <c r="M2398">
        <v>96.7</v>
      </c>
      <c r="N2398">
        <v>0</v>
      </c>
      <c r="O2398">
        <v>4.2</v>
      </c>
      <c r="P2398">
        <v>0</v>
      </c>
      <c r="Q2398" t="s">
        <v>987</v>
      </c>
      <c r="S2398" t="s">
        <v>401</v>
      </c>
      <c r="U2398" t="s">
        <v>402</v>
      </c>
    </row>
    <row r="2399" spans="1:23" x14ac:dyDescent="0.3">
      <c r="A2399" t="s">
        <v>154</v>
      </c>
      <c r="B2399">
        <v>997</v>
      </c>
      <c r="C2399">
        <v>3001</v>
      </c>
      <c r="D2399">
        <v>3500</v>
      </c>
      <c r="E2399">
        <v>8</v>
      </c>
      <c r="F2399">
        <v>3</v>
      </c>
      <c r="G2399">
        <v>3</v>
      </c>
      <c r="H2399">
        <v>2</v>
      </c>
      <c r="I2399" t="s">
        <v>237</v>
      </c>
      <c r="K2399" t="s">
        <v>233</v>
      </c>
      <c r="L2399">
        <v>2</v>
      </c>
      <c r="M2399">
        <v>182.8</v>
      </c>
      <c r="N2399">
        <v>2</v>
      </c>
      <c r="O2399">
        <v>0.1</v>
      </c>
      <c r="P2399">
        <v>0</v>
      </c>
      <c r="Q2399" t="s">
        <v>987</v>
      </c>
      <c r="S2399" t="s">
        <v>401</v>
      </c>
    </row>
    <row r="2400" spans="1:23" x14ac:dyDescent="0.3">
      <c r="A2400" t="s">
        <v>154</v>
      </c>
      <c r="B2400">
        <v>997</v>
      </c>
      <c r="C2400">
        <v>3501</v>
      </c>
      <c r="D2400">
        <v>4000</v>
      </c>
      <c r="E2400">
        <v>5</v>
      </c>
      <c r="F2400">
        <v>3</v>
      </c>
      <c r="G2400">
        <v>3</v>
      </c>
      <c r="H2400">
        <v>3</v>
      </c>
      <c r="I2400" t="s">
        <v>237</v>
      </c>
      <c r="K2400" t="s">
        <v>233</v>
      </c>
      <c r="L2400">
        <v>1</v>
      </c>
      <c r="M2400">
        <v>24.9</v>
      </c>
      <c r="N2400">
        <v>0.2</v>
      </c>
      <c r="O2400">
        <v>0</v>
      </c>
      <c r="P2400">
        <v>0</v>
      </c>
      <c r="S2400" t="s">
        <v>401</v>
      </c>
    </row>
    <row r="2401" spans="1:24" x14ac:dyDescent="0.3">
      <c r="A2401" t="s">
        <v>154</v>
      </c>
      <c r="B2401">
        <v>997</v>
      </c>
      <c r="C2401">
        <v>4001</v>
      </c>
      <c r="D2401">
        <v>4500</v>
      </c>
      <c r="E2401">
        <v>-304</v>
      </c>
      <c r="F2401">
        <v>3</v>
      </c>
      <c r="G2401">
        <v>3</v>
      </c>
      <c r="H2401">
        <v>2</v>
      </c>
      <c r="I2401" t="s">
        <v>237</v>
      </c>
      <c r="K2401" t="s">
        <v>233</v>
      </c>
      <c r="L2401">
        <v>1</v>
      </c>
      <c r="M2401">
        <v>97.9</v>
      </c>
      <c r="N2401">
        <v>5.9</v>
      </c>
      <c r="O2401">
        <v>0.1</v>
      </c>
      <c r="P2401">
        <v>3.9</v>
      </c>
      <c r="W2401" t="s">
        <v>238</v>
      </c>
    </row>
    <row r="2402" spans="1:24" x14ac:dyDescent="0.3">
      <c r="A2402" t="s">
        <v>154</v>
      </c>
      <c r="B2402">
        <v>997</v>
      </c>
      <c r="C2402">
        <v>5001</v>
      </c>
      <c r="D2402">
        <v>5500</v>
      </c>
      <c r="E2402">
        <v>2</v>
      </c>
      <c r="F2402">
        <v>3</v>
      </c>
      <c r="G2402">
        <v>3</v>
      </c>
      <c r="H2402">
        <v>2</v>
      </c>
      <c r="I2402" t="s">
        <v>237</v>
      </c>
      <c r="K2402" t="s">
        <v>233</v>
      </c>
      <c r="L2402">
        <v>1</v>
      </c>
      <c r="M2402">
        <v>292.89999999999998</v>
      </c>
      <c r="N2402">
        <v>35.700000000000003</v>
      </c>
      <c r="O2402">
        <v>533.5</v>
      </c>
      <c r="P2402">
        <v>632.5</v>
      </c>
      <c r="W2402" t="s">
        <v>238</v>
      </c>
    </row>
    <row r="2403" spans="1:24" x14ac:dyDescent="0.3">
      <c r="A2403" t="s">
        <v>154</v>
      </c>
      <c r="B2403">
        <v>997</v>
      </c>
      <c r="C2403">
        <v>5501</v>
      </c>
      <c r="D2403">
        <v>6000</v>
      </c>
      <c r="E2403">
        <v>-140</v>
      </c>
      <c r="F2403">
        <v>3</v>
      </c>
      <c r="G2403">
        <v>3</v>
      </c>
      <c r="H2403">
        <v>2</v>
      </c>
      <c r="I2403" t="s">
        <v>237</v>
      </c>
      <c r="K2403" t="s">
        <v>233</v>
      </c>
      <c r="L2403">
        <v>1</v>
      </c>
      <c r="M2403">
        <v>2.2000000000000002</v>
      </c>
      <c r="N2403">
        <v>0</v>
      </c>
      <c r="O2403">
        <v>476.3</v>
      </c>
      <c r="P2403">
        <v>1093.4000000000001</v>
      </c>
      <c r="W2403" t="s">
        <v>238</v>
      </c>
    </row>
    <row r="2404" spans="1:24" x14ac:dyDescent="0.3">
      <c r="A2404" t="s">
        <v>154</v>
      </c>
      <c r="B2404">
        <v>997</v>
      </c>
      <c r="C2404">
        <v>6001</v>
      </c>
      <c r="D2404">
        <v>6500</v>
      </c>
      <c r="E2404">
        <v>1</v>
      </c>
      <c r="F2404">
        <v>3</v>
      </c>
      <c r="G2404">
        <v>2</v>
      </c>
      <c r="H2404">
        <v>2</v>
      </c>
      <c r="I2404" t="s">
        <v>237</v>
      </c>
      <c r="K2404" t="s">
        <v>233</v>
      </c>
      <c r="L2404">
        <v>1</v>
      </c>
      <c r="M2404">
        <v>13.3</v>
      </c>
      <c r="N2404">
        <v>4.2</v>
      </c>
      <c r="O2404">
        <v>104</v>
      </c>
      <c r="P2404">
        <v>358</v>
      </c>
      <c r="W2404" t="s">
        <v>238</v>
      </c>
    </row>
    <row r="2405" spans="1:24" x14ac:dyDescent="0.3">
      <c r="A2405" t="s">
        <v>154</v>
      </c>
      <c r="B2405">
        <v>997</v>
      </c>
      <c r="C2405">
        <v>6501</v>
      </c>
      <c r="D2405">
        <v>7000</v>
      </c>
      <c r="E2405">
        <v>1</v>
      </c>
      <c r="F2405">
        <v>3</v>
      </c>
      <c r="G2405">
        <v>2</v>
      </c>
      <c r="H2405">
        <v>2</v>
      </c>
      <c r="I2405" t="s">
        <v>237</v>
      </c>
      <c r="K2405" t="s">
        <v>233</v>
      </c>
      <c r="L2405">
        <v>0</v>
      </c>
      <c r="M2405">
        <v>0</v>
      </c>
      <c r="N2405">
        <v>0</v>
      </c>
      <c r="O2405">
        <v>215.3</v>
      </c>
      <c r="P2405">
        <v>633.9</v>
      </c>
    </row>
    <row r="2406" spans="1:24" x14ac:dyDescent="0.3">
      <c r="A2406" t="s">
        <v>154</v>
      </c>
      <c r="B2406">
        <v>997</v>
      </c>
      <c r="C2406">
        <v>7001</v>
      </c>
      <c r="D2406">
        <v>7500</v>
      </c>
      <c r="E2406">
        <v>2</v>
      </c>
      <c r="F2406">
        <v>3</v>
      </c>
      <c r="G2406">
        <v>2</v>
      </c>
      <c r="H2406">
        <v>2</v>
      </c>
      <c r="I2406" t="s">
        <v>237</v>
      </c>
      <c r="K2406" t="s">
        <v>233</v>
      </c>
      <c r="L2406">
        <v>0</v>
      </c>
      <c r="M2406">
        <v>0</v>
      </c>
      <c r="N2406">
        <v>0</v>
      </c>
      <c r="O2406">
        <v>130.1</v>
      </c>
      <c r="P2406">
        <v>508.2</v>
      </c>
    </row>
    <row r="2407" spans="1:24" x14ac:dyDescent="0.3">
      <c r="A2407" t="s">
        <v>154</v>
      </c>
      <c r="B2407">
        <v>997</v>
      </c>
      <c r="C2407">
        <v>7501</v>
      </c>
      <c r="D2407">
        <v>8000</v>
      </c>
      <c r="E2407">
        <v>4</v>
      </c>
      <c r="F2407">
        <v>3</v>
      </c>
      <c r="G2407">
        <v>2</v>
      </c>
      <c r="H2407">
        <v>3</v>
      </c>
      <c r="I2407" t="s">
        <v>237</v>
      </c>
      <c r="K2407" t="s">
        <v>233</v>
      </c>
      <c r="L2407">
        <v>0</v>
      </c>
      <c r="M2407">
        <v>0</v>
      </c>
      <c r="N2407">
        <v>0</v>
      </c>
      <c r="O2407">
        <v>70.900000000000006</v>
      </c>
      <c r="P2407">
        <v>132.69999999999999</v>
      </c>
    </row>
    <row r="2408" spans="1:24" x14ac:dyDescent="0.3">
      <c r="A2408" t="s">
        <v>154</v>
      </c>
      <c r="B2408">
        <v>997</v>
      </c>
      <c r="C2408">
        <v>8001</v>
      </c>
      <c r="D2408">
        <v>8500</v>
      </c>
      <c r="E2408">
        <v>8</v>
      </c>
      <c r="F2408">
        <v>3</v>
      </c>
      <c r="G2408">
        <v>2</v>
      </c>
      <c r="H2408">
        <v>3</v>
      </c>
      <c r="I2408" t="s">
        <v>237</v>
      </c>
      <c r="K2408" t="s">
        <v>233</v>
      </c>
      <c r="L2408">
        <v>0</v>
      </c>
      <c r="M2408">
        <v>0</v>
      </c>
      <c r="N2408">
        <v>0</v>
      </c>
      <c r="O2408">
        <v>0.9</v>
      </c>
      <c r="P2408">
        <v>21.9</v>
      </c>
    </row>
    <row r="2409" spans="1:24" x14ac:dyDescent="0.3">
      <c r="A2409" t="s">
        <v>154</v>
      </c>
      <c r="B2409">
        <v>997</v>
      </c>
      <c r="C2409">
        <v>8501</v>
      </c>
      <c r="D2409">
        <v>9000</v>
      </c>
      <c r="E2409">
        <v>10</v>
      </c>
      <c r="F2409">
        <v>3</v>
      </c>
      <c r="G2409">
        <v>2</v>
      </c>
      <c r="H2409">
        <v>3</v>
      </c>
      <c r="I2409" t="s">
        <v>237</v>
      </c>
      <c r="K2409" t="s">
        <v>233</v>
      </c>
      <c r="L2409">
        <v>0</v>
      </c>
      <c r="M2409">
        <v>0</v>
      </c>
      <c r="N2409">
        <v>0</v>
      </c>
      <c r="O2409">
        <v>17.899999999999999</v>
      </c>
      <c r="P2409">
        <v>4</v>
      </c>
    </row>
    <row r="2410" spans="1:24" x14ac:dyDescent="0.3">
      <c r="A2410" t="s">
        <v>154</v>
      </c>
      <c r="B2410">
        <v>997</v>
      </c>
      <c r="C2410">
        <v>9001</v>
      </c>
      <c r="D2410">
        <v>9500</v>
      </c>
      <c r="E2410">
        <v>7</v>
      </c>
      <c r="F2410">
        <v>3</v>
      </c>
      <c r="G2410">
        <v>2</v>
      </c>
      <c r="H2410">
        <v>3</v>
      </c>
      <c r="I2410" t="s">
        <v>237</v>
      </c>
      <c r="K2410" t="s">
        <v>233</v>
      </c>
      <c r="L2410">
        <v>0</v>
      </c>
      <c r="M2410">
        <v>0</v>
      </c>
      <c r="N2410">
        <v>0</v>
      </c>
      <c r="O2410">
        <v>0</v>
      </c>
      <c r="P2410">
        <v>0</v>
      </c>
    </row>
    <row r="2411" spans="1:24" x14ac:dyDescent="0.3">
      <c r="A2411" t="s">
        <v>154</v>
      </c>
      <c r="B2411">
        <v>997</v>
      </c>
      <c r="C2411">
        <v>9501</v>
      </c>
      <c r="D2411">
        <v>10000</v>
      </c>
      <c r="E2411">
        <v>2</v>
      </c>
      <c r="F2411">
        <v>3</v>
      </c>
      <c r="G2411">
        <v>3</v>
      </c>
      <c r="H2411">
        <v>3</v>
      </c>
      <c r="I2411" t="s">
        <v>237</v>
      </c>
      <c r="K2411" t="s">
        <v>233</v>
      </c>
      <c r="L2411">
        <v>0</v>
      </c>
      <c r="M2411">
        <v>0</v>
      </c>
      <c r="N2411">
        <v>0</v>
      </c>
      <c r="O2411">
        <v>0</v>
      </c>
      <c r="P2411">
        <v>0</v>
      </c>
    </row>
    <row r="2412" spans="1:24" x14ac:dyDescent="0.3">
      <c r="A2412" t="s">
        <v>154</v>
      </c>
      <c r="B2412">
        <v>998</v>
      </c>
      <c r="C2412">
        <v>2001</v>
      </c>
      <c r="D2412">
        <v>2500</v>
      </c>
      <c r="E2412">
        <v>1</v>
      </c>
      <c r="F2412">
        <v>3</v>
      </c>
      <c r="G2412">
        <v>3</v>
      </c>
      <c r="H2412">
        <v>2</v>
      </c>
      <c r="I2412" t="s">
        <v>239</v>
      </c>
      <c r="J2412" t="s">
        <v>403</v>
      </c>
      <c r="K2412" t="s">
        <v>243</v>
      </c>
      <c r="L2412">
        <v>2</v>
      </c>
      <c r="M2412">
        <v>90.4</v>
      </c>
      <c r="N2412">
        <v>1.1000000000000001</v>
      </c>
      <c r="O2412">
        <v>0</v>
      </c>
      <c r="P2412">
        <v>0</v>
      </c>
      <c r="R2412" t="s">
        <v>404</v>
      </c>
      <c r="U2412" t="s">
        <v>235</v>
      </c>
    </row>
    <row r="2413" spans="1:24" x14ac:dyDescent="0.3">
      <c r="A2413" t="s">
        <v>154</v>
      </c>
      <c r="B2413">
        <v>998</v>
      </c>
      <c r="C2413">
        <v>4001</v>
      </c>
      <c r="D2413">
        <v>4500</v>
      </c>
      <c r="E2413">
        <v>-55</v>
      </c>
      <c r="F2413">
        <v>3</v>
      </c>
      <c r="G2413">
        <v>2</v>
      </c>
      <c r="H2413">
        <v>2</v>
      </c>
      <c r="I2413" t="s">
        <v>239</v>
      </c>
      <c r="K2413" t="s">
        <v>243</v>
      </c>
      <c r="L2413">
        <v>3</v>
      </c>
      <c r="M2413">
        <v>86.2</v>
      </c>
      <c r="N2413">
        <v>0</v>
      </c>
      <c r="O2413">
        <v>26.1</v>
      </c>
      <c r="P2413">
        <v>14.9</v>
      </c>
      <c r="Q2413" t="s">
        <v>967</v>
      </c>
      <c r="R2413" t="s">
        <v>241</v>
      </c>
      <c r="T2413" t="s">
        <v>242</v>
      </c>
    </row>
    <row r="2414" spans="1:24" x14ac:dyDescent="0.3">
      <c r="A2414" t="s">
        <v>154</v>
      </c>
      <c r="B2414">
        <v>998</v>
      </c>
      <c r="C2414">
        <v>4501</v>
      </c>
      <c r="D2414">
        <v>5000</v>
      </c>
      <c r="E2414">
        <v>-22</v>
      </c>
      <c r="F2414">
        <v>3</v>
      </c>
      <c r="G2414">
        <v>2</v>
      </c>
      <c r="H2414">
        <v>2</v>
      </c>
      <c r="I2414" t="s">
        <v>239</v>
      </c>
      <c r="K2414" t="s">
        <v>240</v>
      </c>
      <c r="L2414">
        <v>3</v>
      </c>
      <c r="M2414">
        <v>456.5</v>
      </c>
      <c r="N2414">
        <v>4.2</v>
      </c>
      <c r="O2414">
        <v>46.3</v>
      </c>
      <c r="P2414">
        <v>283.89999999999998</v>
      </c>
      <c r="Q2414" t="s">
        <v>967</v>
      </c>
      <c r="R2414" t="s">
        <v>241</v>
      </c>
      <c r="T2414" t="s">
        <v>242</v>
      </c>
    </row>
    <row r="2415" spans="1:24" x14ac:dyDescent="0.3">
      <c r="A2415" t="s">
        <v>154</v>
      </c>
      <c r="B2415">
        <v>998</v>
      </c>
      <c r="C2415">
        <v>5001</v>
      </c>
      <c r="D2415">
        <v>5500</v>
      </c>
      <c r="E2415">
        <v>-78</v>
      </c>
      <c r="F2415">
        <v>3</v>
      </c>
      <c r="G2415">
        <v>2</v>
      </c>
      <c r="H2415">
        <v>2</v>
      </c>
      <c r="I2415" t="s">
        <v>239</v>
      </c>
      <c r="K2415" t="s">
        <v>243</v>
      </c>
      <c r="L2415">
        <v>2</v>
      </c>
      <c r="M2415">
        <v>34.200000000000003</v>
      </c>
      <c r="N2415">
        <v>0.4</v>
      </c>
      <c r="O2415">
        <v>57.1</v>
      </c>
      <c r="P2415">
        <v>455.9</v>
      </c>
      <c r="Q2415" t="s">
        <v>967</v>
      </c>
      <c r="R2415" t="s">
        <v>241</v>
      </c>
    </row>
    <row r="2416" spans="1:24" x14ac:dyDescent="0.3">
      <c r="A2416" t="s">
        <v>407</v>
      </c>
      <c r="B2416" s="1" t="s">
        <v>1</v>
      </c>
      <c r="C2416">
        <v>501</v>
      </c>
      <c r="D2416">
        <v>1000</v>
      </c>
      <c r="E2416">
        <v>1</v>
      </c>
      <c r="F2416">
        <v>3</v>
      </c>
      <c r="G2416">
        <v>1</v>
      </c>
      <c r="H2416">
        <v>1</v>
      </c>
      <c r="I2416" t="s">
        <v>2</v>
      </c>
      <c r="K2416" t="s">
        <v>3</v>
      </c>
      <c r="L2416">
        <v>1</v>
      </c>
      <c r="M2416">
        <v>38.700000000000003</v>
      </c>
      <c r="N2416">
        <v>0.9</v>
      </c>
      <c r="O2416">
        <v>29919.200000000001</v>
      </c>
      <c r="P2416">
        <v>91006.7</v>
      </c>
      <c r="R2416" t="s">
        <v>4</v>
      </c>
      <c r="X2416" t="s">
        <v>5</v>
      </c>
    </row>
    <row r="2417" spans="1:26" x14ac:dyDescent="0.3">
      <c r="A2417" t="s">
        <v>407</v>
      </c>
      <c r="B2417" s="1" t="s">
        <v>1</v>
      </c>
      <c r="C2417">
        <v>1001</v>
      </c>
      <c r="D2417">
        <v>1500</v>
      </c>
      <c r="E2417">
        <v>1</v>
      </c>
      <c r="F2417">
        <v>3</v>
      </c>
      <c r="G2417">
        <v>1</v>
      </c>
      <c r="H2417">
        <v>1</v>
      </c>
      <c r="I2417" t="s">
        <v>2</v>
      </c>
      <c r="K2417" t="s">
        <v>3</v>
      </c>
      <c r="L2417">
        <v>1</v>
      </c>
      <c r="M2417">
        <v>53.7</v>
      </c>
      <c r="N2417">
        <v>0.2</v>
      </c>
      <c r="O2417">
        <v>18546.2</v>
      </c>
      <c r="P2417">
        <v>48802.6</v>
      </c>
      <c r="R2417" t="s">
        <v>4</v>
      </c>
      <c r="X2417" t="s">
        <v>5</v>
      </c>
    </row>
    <row r="2418" spans="1:26" x14ac:dyDescent="0.3">
      <c r="A2418" t="s">
        <v>407</v>
      </c>
      <c r="B2418" s="1" t="s">
        <v>1</v>
      </c>
      <c r="C2418">
        <v>1501</v>
      </c>
      <c r="D2418">
        <v>2000</v>
      </c>
      <c r="E2418">
        <v>1</v>
      </c>
      <c r="F2418">
        <v>3</v>
      </c>
      <c r="G2418">
        <v>2</v>
      </c>
      <c r="H2418">
        <v>1</v>
      </c>
      <c r="I2418" t="s">
        <v>2</v>
      </c>
      <c r="K2418" t="s">
        <v>3</v>
      </c>
      <c r="L2418">
        <v>0</v>
      </c>
      <c r="M2418">
        <v>0</v>
      </c>
      <c r="N2418">
        <v>0</v>
      </c>
      <c r="O2418">
        <v>8567.4</v>
      </c>
      <c r="P2418">
        <v>21012.400000000001</v>
      </c>
    </row>
    <row r="2419" spans="1:26" x14ac:dyDescent="0.3">
      <c r="A2419" t="s">
        <v>407</v>
      </c>
      <c r="B2419" s="1" t="s">
        <v>1</v>
      </c>
      <c r="C2419">
        <v>2001</v>
      </c>
      <c r="D2419">
        <v>2500</v>
      </c>
      <c r="E2419">
        <v>1</v>
      </c>
      <c r="F2419">
        <v>3</v>
      </c>
      <c r="G2419">
        <v>3</v>
      </c>
      <c r="H2419">
        <v>2</v>
      </c>
      <c r="I2419" t="s">
        <v>2</v>
      </c>
      <c r="K2419" t="s">
        <v>3</v>
      </c>
      <c r="L2419">
        <v>0</v>
      </c>
      <c r="M2419">
        <v>0</v>
      </c>
      <c r="N2419">
        <v>0</v>
      </c>
      <c r="O2419">
        <v>468.2</v>
      </c>
      <c r="P2419">
        <v>1316</v>
      </c>
    </row>
    <row r="2420" spans="1:26" x14ac:dyDescent="0.3">
      <c r="A2420" t="s">
        <v>407</v>
      </c>
      <c r="B2420" s="1" t="s">
        <v>1</v>
      </c>
      <c r="C2420">
        <v>2501</v>
      </c>
      <c r="D2420">
        <v>3000</v>
      </c>
      <c r="E2420">
        <v>1</v>
      </c>
      <c r="F2420">
        <v>3</v>
      </c>
      <c r="G2420">
        <v>2</v>
      </c>
      <c r="H2420">
        <v>2</v>
      </c>
      <c r="I2420" t="s">
        <v>2</v>
      </c>
      <c r="K2420" t="s">
        <v>3</v>
      </c>
      <c r="L2420">
        <v>1</v>
      </c>
      <c r="M2420">
        <v>294.89999999999998</v>
      </c>
      <c r="N2420">
        <v>88.4</v>
      </c>
      <c r="O2420">
        <v>92.7</v>
      </c>
      <c r="P2420">
        <v>149</v>
      </c>
      <c r="R2420" t="s">
        <v>4</v>
      </c>
    </row>
    <row r="2421" spans="1:26" x14ac:dyDescent="0.3">
      <c r="A2421" t="s">
        <v>407</v>
      </c>
      <c r="B2421" s="1" t="s">
        <v>1</v>
      </c>
      <c r="C2421">
        <v>3001</v>
      </c>
      <c r="D2421">
        <v>3500</v>
      </c>
      <c r="E2421">
        <v>1</v>
      </c>
      <c r="F2421">
        <v>3</v>
      </c>
      <c r="G2421">
        <v>2</v>
      </c>
      <c r="H2421">
        <v>2</v>
      </c>
      <c r="I2421" t="s">
        <v>2</v>
      </c>
      <c r="K2421" t="s">
        <v>3</v>
      </c>
      <c r="L2421">
        <v>1</v>
      </c>
      <c r="M2421">
        <v>973.5</v>
      </c>
      <c r="N2421">
        <v>265.2</v>
      </c>
      <c r="O2421">
        <v>304.7</v>
      </c>
      <c r="P2421">
        <v>714.4</v>
      </c>
      <c r="R2421" t="s">
        <v>4</v>
      </c>
    </row>
    <row r="2422" spans="1:26" x14ac:dyDescent="0.3">
      <c r="A2422" t="s">
        <v>407</v>
      </c>
      <c r="B2422" s="1" t="s">
        <v>6</v>
      </c>
      <c r="C2422">
        <v>501</v>
      </c>
      <c r="D2422">
        <v>1000</v>
      </c>
      <c r="E2422">
        <v>1</v>
      </c>
      <c r="F2422">
        <v>3</v>
      </c>
      <c r="G2422">
        <v>1</v>
      </c>
      <c r="H2422">
        <v>1</v>
      </c>
      <c r="I2422" t="s">
        <v>2</v>
      </c>
      <c r="K2422" t="s">
        <v>3</v>
      </c>
      <c r="L2422">
        <v>0</v>
      </c>
      <c r="M2422">
        <v>0</v>
      </c>
      <c r="N2422">
        <v>0</v>
      </c>
      <c r="O2422">
        <v>62217.2</v>
      </c>
      <c r="P2422">
        <v>225920.6</v>
      </c>
      <c r="X2422" t="s">
        <v>598</v>
      </c>
      <c r="Y2422" t="s">
        <v>599</v>
      </c>
      <c r="Z2422" t="s">
        <v>600</v>
      </c>
    </row>
    <row r="2423" spans="1:26" x14ac:dyDescent="0.3">
      <c r="A2423" t="s">
        <v>407</v>
      </c>
      <c r="B2423" s="1" t="s">
        <v>6</v>
      </c>
      <c r="C2423">
        <v>1001</v>
      </c>
      <c r="D2423">
        <v>1500</v>
      </c>
      <c r="E2423">
        <v>1</v>
      </c>
      <c r="F2423">
        <v>3</v>
      </c>
      <c r="G2423">
        <v>1</v>
      </c>
      <c r="H2423">
        <v>1</v>
      </c>
      <c r="I2423" t="s">
        <v>2</v>
      </c>
      <c r="K2423" t="s">
        <v>3</v>
      </c>
      <c r="L2423">
        <v>0</v>
      </c>
      <c r="M2423">
        <v>0</v>
      </c>
      <c r="N2423">
        <v>0</v>
      </c>
      <c r="O2423">
        <v>58138.5</v>
      </c>
      <c r="P2423">
        <v>185606.5</v>
      </c>
      <c r="X2423" t="s">
        <v>601</v>
      </c>
      <c r="Y2423" t="s">
        <v>602</v>
      </c>
      <c r="Z2423" t="s">
        <v>603</v>
      </c>
    </row>
    <row r="2424" spans="1:26" x14ac:dyDescent="0.3">
      <c r="A2424" t="s">
        <v>407</v>
      </c>
      <c r="B2424" s="1" t="s">
        <v>6</v>
      </c>
      <c r="C2424">
        <v>1501</v>
      </c>
      <c r="D2424">
        <v>2000</v>
      </c>
      <c r="E2424">
        <v>1</v>
      </c>
      <c r="F2424">
        <v>3</v>
      </c>
      <c r="G2424">
        <v>1</v>
      </c>
      <c r="H2424">
        <v>1</v>
      </c>
      <c r="I2424" t="s">
        <v>2</v>
      </c>
      <c r="K2424" t="s">
        <v>3</v>
      </c>
      <c r="L2424">
        <v>1</v>
      </c>
      <c r="M2424">
        <v>8</v>
      </c>
      <c r="N2424">
        <v>0</v>
      </c>
      <c r="O2424">
        <v>32518.9</v>
      </c>
      <c r="P2424">
        <v>97297.2</v>
      </c>
      <c r="R2424" t="s">
        <v>7</v>
      </c>
      <c r="X2424" t="s">
        <v>616</v>
      </c>
      <c r="Y2424" t="s">
        <v>617</v>
      </c>
      <c r="Z2424" t="s">
        <v>618</v>
      </c>
    </row>
    <row r="2425" spans="1:26" x14ac:dyDescent="0.3">
      <c r="A2425" t="s">
        <v>407</v>
      </c>
      <c r="B2425" s="1" t="s">
        <v>6</v>
      </c>
      <c r="C2425">
        <v>2001</v>
      </c>
      <c r="D2425">
        <v>2500</v>
      </c>
      <c r="E2425">
        <v>1</v>
      </c>
      <c r="F2425">
        <v>3</v>
      </c>
      <c r="G2425">
        <v>2</v>
      </c>
      <c r="H2425">
        <v>1</v>
      </c>
      <c r="I2425" t="s">
        <v>2</v>
      </c>
      <c r="K2425" t="s">
        <v>3</v>
      </c>
      <c r="L2425">
        <v>0</v>
      </c>
      <c r="M2425">
        <v>0</v>
      </c>
      <c r="N2425">
        <v>0</v>
      </c>
      <c r="O2425">
        <v>12179.6</v>
      </c>
      <c r="P2425">
        <v>60721.7</v>
      </c>
      <c r="X2425" t="s">
        <v>891</v>
      </c>
      <c r="Y2425" t="s">
        <v>892</v>
      </c>
      <c r="Z2425" t="s">
        <v>893</v>
      </c>
    </row>
    <row r="2426" spans="1:26" x14ac:dyDescent="0.3">
      <c r="A2426" t="s">
        <v>407</v>
      </c>
      <c r="B2426" s="1" t="s">
        <v>6</v>
      </c>
      <c r="C2426">
        <v>2501</v>
      </c>
      <c r="D2426">
        <v>3000</v>
      </c>
      <c r="E2426">
        <v>1</v>
      </c>
      <c r="F2426">
        <v>3</v>
      </c>
      <c r="G2426">
        <v>2</v>
      </c>
      <c r="H2426">
        <v>1</v>
      </c>
      <c r="I2426" t="s">
        <v>2</v>
      </c>
      <c r="K2426" t="s">
        <v>3</v>
      </c>
      <c r="L2426">
        <v>1</v>
      </c>
      <c r="M2426">
        <v>5.7</v>
      </c>
      <c r="N2426">
        <v>0</v>
      </c>
      <c r="O2426">
        <v>6221.1</v>
      </c>
      <c r="P2426">
        <v>60213.5</v>
      </c>
      <c r="U2426" t="s">
        <v>18</v>
      </c>
      <c r="X2426" t="s">
        <v>742</v>
      </c>
      <c r="Y2426" t="s">
        <v>743</v>
      </c>
      <c r="Z2426" t="s">
        <v>744</v>
      </c>
    </row>
    <row r="2427" spans="1:26" x14ac:dyDescent="0.3">
      <c r="A2427" t="s">
        <v>407</v>
      </c>
      <c r="B2427" s="1" t="s">
        <v>6</v>
      </c>
      <c r="C2427">
        <v>3001</v>
      </c>
      <c r="D2427">
        <v>3500</v>
      </c>
      <c r="E2427">
        <v>1</v>
      </c>
      <c r="F2427">
        <v>3</v>
      </c>
      <c r="G2427">
        <v>2</v>
      </c>
      <c r="H2427">
        <v>2</v>
      </c>
      <c r="I2427" t="s">
        <v>2</v>
      </c>
      <c r="K2427" t="s">
        <v>3</v>
      </c>
      <c r="L2427">
        <v>0</v>
      </c>
      <c r="M2427">
        <v>0</v>
      </c>
      <c r="N2427">
        <v>0</v>
      </c>
      <c r="O2427">
        <v>3120.7</v>
      </c>
      <c r="P2427">
        <v>25081.200000000001</v>
      </c>
      <c r="X2427" t="s">
        <v>426</v>
      </c>
      <c r="Z2427" t="s">
        <v>745</v>
      </c>
    </row>
    <row r="2428" spans="1:26" x14ac:dyDescent="0.3">
      <c r="A2428" t="s">
        <v>407</v>
      </c>
      <c r="B2428" s="1" t="s">
        <v>6</v>
      </c>
      <c r="C2428">
        <v>3501</v>
      </c>
      <c r="D2428">
        <v>4000</v>
      </c>
      <c r="E2428">
        <v>1</v>
      </c>
      <c r="F2428">
        <v>3</v>
      </c>
      <c r="G2428">
        <v>2</v>
      </c>
      <c r="H2428">
        <v>2</v>
      </c>
      <c r="I2428" t="s">
        <v>2</v>
      </c>
      <c r="K2428" t="s">
        <v>3</v>
      </c>
      <c r="L2428">
        <v>0</v>
      </c>
      <c r="M2428">
        <v>0</v>
      </c>
      <c r="N2428">
        <v>0</v>
      </c>
      <c r="O2428">
        <v>1978.2</v>
      </c>
      <c r="P2428">
        <v>32257.9</v>
      </c>
      <c r="X2428" t="s">
        <v>426</v>
      </c>
      <c r="Z2428" t="s">
        <v>283</v>
      </c>
    </row>
    <row r="2429" spans="1:26" x14ac:dyDescent="0.3">
      <c r="A2429" t="s">
        <v>407</v>
      </c>
      <c r="B2429" s="1" t="s">
        <v>6</v>
      </c>
      <c r="C2429">
        <v>4001</v>
      </c>
      <c r="D2429">
        <v>4500</v>
      </c>
      <c r="E2429">
        <v>1</v>
      </c>
      <c r="F2429">
        <v>3</v>
      </c>
      <c r="G2429">
        <v>2</v>
      </c>
      <c r="H2429">
        <v>2</v>
      </c>
      <c r="I2429" t="s">
        <v>2</v>
      </c>
      <c r="K2429" t="s">
        <v>3</v>
      </c>
      <c r="L2429">
        <v>0</v>
      </c>
      <c r="M2429">
        <v>0</v>
      </c>
      <c r="N2429">
        <v>0</v>
      </c>
      <c r="O2429">
        <v>3425.9</v>
      </c>
      <c r="P2429">
        <v>40030.5</v>
      </c>
      <c r="Z2429" t="s">
        <v>261</v>
      </c>
    </row>
    <row r="2430" spans="1:26" x14ac:dyDescent="0.3">
      <c r="A2430" t="s">
        <v>407</v>
      </c>
      <c r="B2430" s="1" t="s">
        <v>8</v>
      </c>
      <c r="C2430">
        <v>2001</v>
      </c>
      <c r="D2430">
        <v>2500</v>
      </c>
      <c r="E2430">
        <v>1</v>
      </c>
      <c r="F2430">
        <v>3</v>
      </c>
      <c r="G2430">
        <v>2</v>
      </c>
      <c r="H2430">
        <v>2</v>
      </c>
      <c r="I2430" t="s">
        <v>9</v>
      </c>
      <c r="L2430">
        <v>0</v>
      </c>
      <c r="M2430">
        <v>0</v>
      </c>
      <c r="N2430">
        <v>0</v>
      </c>
      <c r="O2430">
        <v>1125</v>
      </c>
      <c r="P2430">
        <v>4825.1000000000004</v>
      </c>
      <c r="X2430" t="s">
        <v>746</v>
      </c>
      <c r="Y2430" t="s">
        <v>623</v>
      </c>
      <c r="Z2430" t="s">
        <v>747</v>
      </c>
    </row>
    <row r="2431" spans="1:26" x14ac:dyDescent="0.3">
      <c r="A2431" t="s">
        <v>407</v>
      </c>
      <c r="B2431" s="1" t="s">
        <v>8</v>
      </c>
      <c r="C2431">
        <v>2501</v>
      </c>
      <c r="D2431">
        <v>3000</v>
      </c>
      <c r="E2431">
        <v>1</v>
      </c>
      <c r="F2431">
        <v>3</v>
      </c>
      <c r="G2431">
        <v>3</v>
      </c>
      <c r="H2431">
        <v>2</v>
      </c>
      <c r="I2431" t="s">
        <v>9</v>
      </c>
      <c r="L2431">
        <v>0</v>
      </c>
      <c r="M2431">
        <v>0</v>
      </c>
      <c r="N2431">
        <v>0</v>
      </c>
      <c r="O2431">
        <v>342.1</v>
      </c>
      <c r="P2431">
        <v>1254</v>
      </c>
      <c r="X2431" t="s">
        <v>462</v>
      </c>
      <c r="Z2431" t="s">
        <v>463</v>
      </c>
    </row>
    <row r="2432" spans="1:26" x14ac:dyDescent="0.3">
      <c r="A2432" t="s">
        <v>407</v>
      </c>
      <c r="B2432" s="1" t="s">
        <v>8</v>
      </c>
      <c r="C2432">
        <v>3001</v>
      </c>
      <c r="D2432">
        <v>3500</v>
      </c>
      <c r="E2432">
        <v>1</v>
      </c>
      <c r="F2432">
        <v>3</v>
      </c>
      <c r="G2432">
        <v>3</v>
      </c>
      <c r="H2432">
        <v>3</v>
      </c>
      <c r="I2432" t="s">
        <v>9</v>
      </c>
      <c r="L2432">
        <v>0</v>
      </c>
      <c r="M2432">
        <v>0</v>
      </c>
      <c r="N2432">
        <v>0</v>
      </c>
      <c r="O2432">
        <v>0.8</v>
      </c>
      <c r="P2432">
        <v>17.899999999999999</v>
      </c>
      <c r="X2432" t="s">
        <v>462</v>
      </c>
    </row>
    <row r="2433" spans="1:26" x14ac:dyDescent="0.3">
      <c r="A2433" t="s">
        <v>407</v>
      </c>
      <c r="B2433" s="1" t="s">
        <v>11</v>
      </c>
      <c r="C2433">
        <v>2001</v>
      </c>
      <c r="D2433">
        <v>2500</v>
      </c>
      <c r="E2433">
        <v>1</v>
      </c>
      <c r="F2433">
        <v>3</v>
      </c>
      <c r="G2433">
        <v>2</v>
      </c>
      <c r="H2433">
        <v>2</v>
      </c>
      <c r="I2433" t="s">
        <v>12</v>
      </c>
      <c r="L2433">
        <v>0</v>
      </c>
      <c r="M2433">
        <v>0</v>
      </c>
      <c r="N2433">
        <v>0</v>
      </c>
      <c r="O2433">
        <v>833.5</v>
      </c>
      <c r="P2433">
        <v>2321.1999999999998</v>
      </c>
      <c r="X2433" t="s">
        <v>748</v>
      </c>
      <c r="Y2433" t="s">
        <v>262</v>
      </c>
      <c r="Z2433" t="s">
        <v>749</v>
      </c>
    </row>
    <row r="2434" spans="1:26" x14ac:dyDescent="0.3">
      <c r="A2434" t="s">
        <v>407</v>
      </c>
      <c r="B2434" s="1" t="s">
        <v>11</v>
      </c>
      <c r="C2434">
        <v>2501</v>
      </c>
      <c r="D2434">
        <v>3000</v>
      </c>
      <c r="E2434">
        <v>1</v>
      </c>
      <c r="F2434">
        <v>3</v>
      </c>
      <c r="G2434">
        <v>2</v>
      </c>
      <c r="H2434">
        <v>3</v>
      </c>
      <c r="I2434" t="s">
        <v>12</v>
      </c>
      <c r="L2434">
        <v>0</v>
      </c>
      <c r="M2434">
        <v>0</v>
      </c>
      <c r="N2434">
        <v>0</v>
      </c>
      <c r="O2434">
        <v>34.1</v>
      </c>
      <c r="P2434">
        <v>119.1</v>
      </c>
      <c r="Z2434" t="s">
        <v>894</v>
      </c>
    </row>
    <row r="2435" spans="1:26" x14ac:dyDescent="0.3">
      <c r="A2435" t="s">
        <v>407</v>
      </c>
      <c r="B2435" s="1" t="s">
        <v>14</v>
      </c>
      <c r="C2435">
        <v>501</v>
      </c>
      <c r="D2435">
        <v>1000</v>
      </c>
      <c r="E2435">
        <v>1</v>
      </c>
      <c r="F2435">
        <v>3</v>
      </c>
      <c r="G2435">
        <v>1</v>
      </c>
      <c r="H2435">
        <v>1</v>
      </c>
      <c r="I2435" t="s">
        <v>15</v>
      </c>
      <c r="L2435">
        <v>3</v>
      </c>
      <c r="M2435">
        <v>23201.9</v>
      </c>
      <c r="N2435">
        <v>3103.8</v>
      </c>
      <c r="O2435">
        <v>5691.8</v>
      </c>
      <c r="P2435">
        <v>86998.9</v>
      </c>
      <c r="Q2435" t="s">
        <v>956</v>
      </c>
      <c r="U2435" t="s">
        <v>16</v>
      </c>
      <c r="X2435" t="s">
        <v>613</v>
      </c>
      <c r="Y2435" t="s">
        <v>614</v>
      </c>
      <c r="Z2435" t="s">
        <v>615</v>
      </c>
    </row>
    <row r="2436" spans="1:26" x14ac:dyDescent="0.3">
      <c r="A2436" t="s">
        <v>407</v>
      </c>
      <c r="B2436" s="1" t="s">
        <v>14</v>
      </c>
      <c r="C2436">
        <v>1001</v>
      </c>
      <c r="D2436">
        <v>1500</v>
      </c>
      <c r="E2436">
        <v>1</v>
      </c>
      <c r="F2436">
        <v>3</v>
      </c>
      <c r="G2436">
        <v>1</v>
      </c>
      <c r="H2436">
        <v>1</v>
      </c>
      <c r="I2436" t="s">
        <v>15</v>
      </c>
      <c r="L2436">
        <v>2</v>
      </c>
      <c r="M2436">
        <v>21383.200000000001</v>
      </c>
      <c r="N2436">
        <v>5963.5</v>
      </c>
      <c r="O2436">
        <v>4246</v>
      </c>
      <c r="P2436">
        <v>49504.4</v>
      </c>
      <c r="U2436" t="s">
        <v>16</v>
      </c>
      <c r="X2436" t="s">
        <v>630</v>
      </c>
      <c r="Y2436" t="s">
        <v>631</v>
      </c>
      <c r="Z2436" t="s">
        <v>632</v>
      </c>
    </row>
    <row r="2437" spans="1:26" x14ac:dyDescent="0.3">
      <c r="A2437" t="s">
        <v>407</v>
      </c>
      <c r="B2437" s="1" t="s">
        <v>14</v>
      </c>
      <c r="C2437">
        <v>1501</v>
      </c>
      <c r="D2437">
        <v>2000</v>
      </c>
      <c r="E2437">
        <v>1</v>
      </c>
      <c r="F2437">
        <v>3</v>
      </c>
      <c r="G2437">
        <v>2</v>
      </c>
      <c r="H2437">
        <v>1</v>
      </c>
      <c r="I2437" t="s">
        <v>15</v>
      </c>
      <c r="L2437">
        <v>1</v>
      </c>
      <c r="M2437">
        <v>2199.9</v>
      </c>
      <c r="N2437">
        <v>108.8</v>
      </c>
      <c r="O2437">
        <v>2663.6</v>
      </c>
      <c r="P2437">
        <v>62769.5</v>
      </c>
      <c r="U2437" t="s">
        <v>464</v>
      </c>
      <c r="X2437" t="s">
        <v>750</v>
      </c>
      <c r="Y2437" t="s">
        <v>465</v>
      </c>
      <c r="Z2437" t="s">
        <v>751</v>
      </c>
    </row>
    <row r="2438" spans="1:26" x14ac:dyDescent="0.3">
      <c r="A2438" t="s">
        <v>407</v>
      </c>
      <c r="B2438" s="1" t="s">
        <v>244</v>
      </c>
      <c r="C2438">
        <v>1</v>
      </c>
      <c r="D2438">
        <v>500</v>
      </c>
      <c r="E2438">
        <v>1</v>
      </c>
      <c r="F2438">
        <v>3</v>
      </c>
      <c r="G2438">
        <v>2</v>
      </c>
      <c r="H2438">
        <v>1</v>
      </c>
      <c r="I2438" t="s">
        <v>245</v>
      </c>
      <c r="L2438">
        <v>1</v>
      </c>
      <c r="M2438">
        <v>4622.6000000000004</v>
      </c>
      <c r="N2438">
        <v>465.9</v>
      </c>
      <c r="O2438">
        <v>0.4</v>
      </c>
      <c r="P2438">
        <v>20.9</v>
      </c>
      <c r="U2438" t="s">
        <v>247</v>
      </c>
      <c r="X2438" t="s">
        <v>754</v>
      </c>
      <c r="Z2438" t="s">
        <v>755</v>
      </c>
    </row>
    <row r="2439" spans="1:26" x14ac:dyDescent="0.3">
      <c r="A2439" t="s">
        <v>407</v>
      </c>
      <c r="B2439" s="1" t="s">
        <v>244</v>
      </c>
      <c r="C2439">
        <v>501</v>
      </c>
      <c r="D2439">
        <v>1000</v>
      </c>
      <c r="E2439">
        <v>1</v>
      </c>
      <c r="F2439">
        <v>3</v>
      </c>
      <c r="G2439">
        <v>2</v>
      </c>
      <c r="H2439">
        <v>1</v>
      </c>
      <c r="I2439" t="s">
        <v>248</v>
      </c>
      <c r="J2439" t="s">
        <v>246</v>
      </c>
      <c r="L2439">
        <v>1</v>
      </c>
      <c r="M2439">
        <v>25709.9</v>
      </c>
      <c r="N2439">
        <v>9638.4</v>
      </c>
      <c r="O2439">
        <v>606.9</v>
      </c>
      <c r="P2439">
        <v>458.6</v>
      </c>
      <c r="U2439" t="s">
        <v>247</v>
      </c>
      <c r="X2439" t="s">
        <v>732</v>
      </c>
      <c r="Z2439" t="s">
        <v>733</v>
      </c>
    </row>
    <row r="2440" spans="1:26" x14ac:dyDescent="0.3">
      <c r="A2440" t="s">
        <v>407</v>
      </c>
      <c r="B2440" s="1" t="s">
        <v>244</v>
      </c>
      <c r="C2440">
        <v>1001</v>
      </c>
      <c r="D2440">
        <v>1500</v>
      </c>
      <c r="E2440">
        <v>1</v>
      </c>
      <c r="F2440">
        <v>3</v>
      </c>
      <c r="G2440">
        <v>2</v>
      </c>
      <c r="H2440">
        <v>1</v>
      </c>
      <c r="I2440" t="s">
        <v>248</v>
      </c>
      <c r="J2440" t="s">
        <v>246</v>
      </c>
      <c r="L2440">
        <v>3</v>
      </c>
      <c r="M2440">
        <v>31091.8</v>
      </c>
      <c r="N2440">
        <v>9354.9</v>
      </c>
      <c r="O2440">
        <v>1510.7</v>
      </c>
      <c r="P2440">
        <v>673.8</v>
      </c>
      <c r="T2440" t="s">
        <v>249</v>
      </c>
      <c r="U2440" t="s">
        <v>247</v>
      </c>
      <c r="X2440" t="s">
        <v>734</v>
      </c>
      <c r="Z2440" t="s">
        <v>735</v>
      </c>
    </row>
    <row r="2441" spans="1:26" x14ac:dyDescent="0.3">
      <c r="A2441" t="s">
        <v>407</v>
      </c>
      <c r="B2441" s="1" t="s">
        <v>244</v>
      </c>
      <c r="C2441">
        <v>1501</v>
      </c>
      <c r="D2441">
        <v>2000</v>
      </c>
      <c r="E2441">
        <v>1</v>
      </c>
      <c r="F2441">
        <v>3</v>
      </c>
      <c r="G2441">
        <v>2</v>
      </c>
      <c r="H2441">
        <v>1</v>
      </c>
      <c r="I2441" t="s">
        <v>248</v>
      </c>
      <c r="J2441" t="s">
        <v>246</v>
      </c>
      <c r="L2441">
        <v>2</v>
      </c>
      <c r="M2441">
        <v>15708</v>
      </c>
      <c r="N2441">
        <v>6872.9</v>
      </c>
      <c r="O2441">
        <v>1029.5</v>
      </c>
      <c r="P2441">
        <v>4534.8</v>
      </c>
      <c r="T2441" t="s">
        <v>736</v>
      </c>
      <c r="U2441" t="s">
        <v>247</v>
      </c>
      <c r="X2441" t="s">
        <v>737</v>
      </c>
      <c r="Y2441" t="s">
        <v>250</v>
      </c>
      <c r="Z2441" t="s">
        <v>738</v>
      </c>
    </row>
    <row r="2442" spans="1:26" x14ac:dyDescent="0.3">
      <c r="A2442" t="s">
        <v>407</v>
      </c>
      <c r="B2442" s="1" t="s">
        <v>244</v>
      </c>
      <c r="C2442">
        <v>2001</v>
      </c>
      <c r="D2442">
        <v>2500</v>
      </c>
      <c r="E2442">
        <v>1</v>
      </c>
      <c r="F2442">
        <v>3</v>
      </c>
      <c r="G2442">
        <v>2</v>
      </c>
      <c r="H2442">
        <v>1</v>
      </c>
      <c r="I2442" t="s">
        <v>248</v>
      </c>
      <c r="J2442" t="s">
        <v>246</v>
      </c>
      <c r="L2442">
        <v>1</v>
      </c>
      <c r="M2442">
        <v>4363.7</v>
      </c>
      <c r="N2442">
        <v>1959.4</v>
      </c>
      <c r="O2442">
        <v>834.1</v>
      </c>
      <c r="P2442">
        <v>2578.8000000000002</v>
      </c>
      <c r="U2442" t="s">
        <v>247</v>
      </c>
      <c r="X2442" t="s">
        <v>756</v>
      </c>
      <c r="Z2442" t="s">
        <v>757</v>
      </c>
    </row>
    <row r="2443" spans="1:26" x14ac:dyDescent="0.3">
      <c r="A2443" t="s">
        <v>407</v>
      </c>
      <c r="B2443">
        <v>100</v>
      </c>
      <c r="C2443">
        <v>501</v>
      </c>
      <c r="D2443">
        <v>1000</v>
      </c>
      <c r="E2443">
        <v>1</v>
      </c>
      <c r="F2443">
        <v>3</v>
      </c>
      <c r="G2443">
        <v>3</v>
      </c>
      <c r="H2443">
        <v>3</v>
      </c>
      <c r="I2443" t="s">
        <v>440</v>
      </c>
      <c r="L2443">
        <v>0</v>
      </c>
      <c r="M2443">
        <v>0</v>
      </c>
      <c r="N2443">
        <v>0</v>
      </c>
      <c r="O2443">
        <v>19.8</v>
      </c>
      <c r="P2443">
        <v>230.8</v>
      </c>
    </row>
    <row r="2444" spans="1:26" x14ac:dyDescent="0.3">
      <c r="A2444" t="s">
        <v>407</v>
      </c>
      <c r="B2444">
        <v>100</v>
      </c>
      <c r="C2444">
        <v>1001</v>
      </c>
      <c r="D2444">
        <v>1500</v>
      </c>
      <c r="E2444">
        <v>1</v>
      </c>
      <c r="F2444">
        <v>3</v>
      </c>
      <c r="G2444">
        <v>3</v>
      </c>
      <c r="H2444">
        <v>3</v>
      </c>
      <c r="I2444" t="s">
        <v>440</v>
      </c>
      <c r="L2444">
        <v>0</v>
      </c>
      <c r="M2444">
        <v>0</v>
      </c>
      <c r="N2444">
        <v>0</v>
      </c>
      <c r="O2444">
        <v>0</v>
      </c>
      <c r="P2444">
        <v>1</v>
      </c>
    </row>
    <row r="2445" spans="1:26" x14ac:dyDescent="0.3">
      <c r="A2445" t="s">
        <v>407</v>
      </c>
      <c r="B2445">
        <v>110</v>
      </c>
      <c r="C2445">
        <v>501</v>
      </c>
      <c r="D2445">
        <v>1000</v>
      </c>
      <c r="E2445">
        <v>1</v>
      </c>
      <c r="F2445">
        <v>3</v>
      </c>
      <c r="G2445">
        <v>3</v>
      </c>
      <c r="H2445">
        <v>3</v>
      </c>
      <c r="I2445" t="s">
        <v>245</v>
      </c>
      <c r="L2445">
        <v>1</v>
      </c>
      <c r="M2445">
        <v>0.1</v>
      </c>
      <c r="N2445">
        <v>0</v>
      </c>
      <c r="O2445">
        <v>0</v>
      </c>
      <c r="P2445">
        <v>0</v>
      </c>
      <c r="S2445" t="s">
        <v>467</v>
      </c>
      <c r="Z2445" t="s">
        <v>895</v>
      </c>
    </row>
    <row r="2446" spans="1:26" x14ac:dyDescent="0.3">
      <c r="A2446" t="s">
        <v>407</v>
      </c>
      <c r="B2446">
        <v>110</v>
      </c>
      <c r="C2446">
        <v>1001</v>
      </c>
      <c r="D2446">
        <v>1500</v>
      </c>
      <c r="E2446">
        <v>1</v>
      </c>
      <c r="F2446">
        <v>3</v>
      </c>
      <c r="G2446">
        <v>3</v>
      </c>
      <c r="H2446">
        <v>3</v>
      </c>
      <c r="I2446" t="s">
        <v>245</v>
      </c>
      <c r="L2446">
        <v>0</v>
      </c>
      <c r="M2446">
        <v>0</v>
      </c>
      <c r="N2446">
        <v>0</v>
      </c>
      <c r="O2446">
        <v>0</v>
      </c>
      <c r="P2446">
        <v>3</v>
      </c>
      <c r="Z2446" t="s">
        <v>468</v>
      </c>
    </row>
    <row r="2447" spans="1:26" x14ac:dyDescent="0.3">
      <c r="A2447" t="s">
        <v>407</v>
      </c>
      <c r="B2447">
        <v>110</v>
      </c>
      <c r="C2447">
        <v>1501</v>
      </c>
      <c r="D2447">
        <v>2000</v>
      </c>
      <c r="E2447">
        <v>1</v>
      </c>
      <c r="F2447">
        <v>3</v>
      </c>
      <c r="G2447">
        <v>3</v>
      </c>
      <c r="H2447">
        <v>3</v>
      </c>
      <c r="I2447" t="s">
        <v>255</v>
      </c>
      <c r="L2447">
        <v>1</v>
      </c>
      <c r="M2447">
        <v>0.1</v>
      </c>
      <c r="N2447">
        <v>0</v>
      </c>
      <c r="O2447">
        <v>0</v>
      </c>
      <c r="P2447">
        <v>0</v>
      </c>
      <c r="T2447" t="s">
        <v>469</v>
      </c>
    </row>
    <row r="2448" spans="1:26" x14ac:dyDescent="0.3">
      <c r="A2448" t="s">
        <v>407</v>
      </c>
      <c r="B2448">
        <v>120</v>
      </c>
      <c r="C2448">
        <v>501</v>
      </c>
      <c r="D2448">
        <v>1000</v>
      </c>
      <c r="E2448">
        <v>1</v>
      </c>
      <c r="F2448">
        <v>3</v>
      </c>
      <c r="G2448">
        <v>2</v>
      </c>
      <c r="H2448">
        <v>2</v>
      </c>
      <c r="I2448" t="s">
        <v>255</v>
      </c>
      <c r="K2448" t="s">
        <v>252</v>
      </c>
      <c r="L2448">
        <v>4</v>
      </c>
      <c r="M2448">
        <v>1230.4000000000001</v>
      </c>
      <c r="N2448">
        <v>212.2</v>
      </c>
      <c r="O2448">
        <v>0.1</v>
      </c>
      <c r="P2448">
        <v>3.1</v>
      </c>
      <c r="S2448" t="s">
        <v>256</v>
      </c>
      <c r="U2448" t="s">
        <v>257</v>
      </c>
    </row>
    <row r="2449" spans="1:23" x14ac:dyDescent="0.3">
      <c r="A2449" t="s">
        <v>407</v>
      </c>
      <c r="B2449">
        <v>120</v>
      </c>
      <c r="C2449">
        <v>1001</v>
      </c>
      <c r="D2449">
        <v>1500</v>
      </c>
      <c r="E2449">
        <v>4</v>
      </c>
      <c r="F2449">
        <v>3</v>
      </c>
      <c r="G2449">
        <v>2</v>
      </c>
      <c r="H2449">
        <v>2</v>
      </c>
      <c r="I2449" t="s">
        <v>255</v>
      </c>
      <c r="K2449" t="s">
        <v>252</v>
      </c>
      <c r="L2449">
        <v>4</v>
      </c>
      <c r="M2449">
        <v>2281.5</v>
      </c>
      <c r="N2449">
        <v>378.1</v>
      </c>
      <c r="O2449">
        <v>0.1</v>
      </c>
      <c r="P2449">
        <v>2.2999999999999998</v>
      </c>
      <c r="S2449" t="s">
        <v>256</v>
      </c>
      <c r="U2449" t="s">
        <v>257</v>
      </c>
    </row>
    <row r="2450" spans="1:23" x14ac:dyDescent="0.3">
      <c r="A2450" t="s">
        <v>407</v>
      </c>
      <c r="B2450">
        <v>120</v>
      </c>
      <c r="C2450">
        <v>1501</v>
      </c>
      <c r="D2450">
        <v>2000</v>
      </c>
      <c r="E2450">
        <v>10</v>
      </c>
      <c r="F2450">
        <v>3</v>
      </c>
      <c r="G2450">
        <v>2</v>
      </c>
      <c r="H2450">
        <v>2</v>
      </c>
      <c r="I2450" t="s">
        <v>255</v>
      </c>
      <c r="K2450" t="s">
        <v>252</v>
      </c>
      <c r="L2450">
        <v>4</v>
      </c>
      <c r="M2450">
        <v>2152.8000000000002</v>
      </c>
      <c r="N2450">
        <v>665.7</v>
      </c>
      <c r="O2450">
        <v>0.9</v>
      </c>
      <c r="P2450">
        <v>10.8</v>
      </c>
      <c r="Q2450" t="s">
        <v>988</v>
      </c>
      <c r="U2450" t="s">
        <v>257</v>
      </c>
    </row>
    <row r="2451" spans="1:23" x14ac:dyDescent="0.3">
      <c r="A2451" t="s">
        <v>407</v>
      </c>
      <c r="B2451">
        <v>120</v>
      </c>
      <c r="C2451">
        <v>2001</v>
      </c>
      <c r="D2451">
        <v>2500</v>
      </c>
      <c r="E2451">
        <v>1</v>
      </c>
      <c r="F2451">
        <v>3</v>
      </c>
      <c r="G2451">
        <v>3</v>
      </c>
      <c r="H2451">
        <v>2</v>
      </c>
      <c r="I2451" t="s">
        <v>255</v>
      </c>
      <c r="K2451" t="s">
        <v>252</v>
      </c>
      <c r="L2451">
        <v>2</v>
      </c>
      <c r="M2451">
        <v>1882.5</v>
      </c>
      <c r="N2451">
        <v>662.1</v>
      </c>
      <c r="O2451">
        <v>42.5</v>
      </c>
      <c r="P2451">
        <v>17.899999999999999</v>
      </c>
      <c r="U2451" t="s">
        <v>432</v>
      </c>
    </row>
    <row r="2452" spans="1:23" x14ac:dyDescent="0.3">
      <c r="A2452" t="s">
        <v>407</v>
      </c>
      <c r="B2452">
        <v>120</v>
      </c>
      <c r="C2452">
        <v>2501</v>
      </c>
      <c r="D2452">
        <v>3000</v>
      </c>
      <c r="E2452">
        <v>1</v>
      </c>
      <c r="F2452">
        <v>3</v>
      </c>
      <c r="G2452">
        <v>3</v>
      </c>
      <c r="H2452">
        <v>2</v>
      </c>
      <c r="I2452" t="s">
        <v>255</v>
      </c>
      <c r="K2452" t="s">
        <v>252</v>
      </c>
      <c r="L2452">
        <v>2</v>
      </c>
      <c r="M2452">
        <v>2098.3000000000002</v>
      </c>
      <c r="N2452">
        <v>314.60000000000002</v>
      </c>
      <c r="O2452">
        <v>2.8</v>
      </c>
      <c r="P2452">
        <v>1.2</v>
      </c>
      <c r="U2452" t="s">
        <v>432</v>
      </c>
    </row>
    <row r="2453" spans="1:23" x14ac:dyDescent="0.3">
      <c r="A2453" t="s">
        <v>407</v>
      </c>
      <c r="B2453">
        <v>130</v>
      </c>
      <c r="C2453">
        <v>501</v>
      </c>
      <c r="D2453">
        <v>1000</v>
      </c>
      <c r="E2453">
        <v>1</v>
      </c>
      <c r="F2453">
        <v>3</v>
      </c>
      <c r="G2453">
        <v>3</v>
      </c>
      <c r="H2453">
        <v>3</v>
      </c>
      <c r="I2453" t="s">
        <v>251</v>
      </c>
      <c r="K2453" t="s">
        <v>252</v>
      </c>
      <c r="L2453">
        <v>3</v>
      </c>
      <c r="M2453">
        <v>21.3</v>
      </c>
      <c r="N2453">
        <v>0.2</v>
      </c>
      <c r="O2453">
        <v>0</v>
      </c>
      <c r="P2453">
        <v>0</v>
      </c>
      <c r="R2453" t="s">
        <v>470</v>
      </c>
      <c r="U2453" t="s">
        <v>471</v>
      </c>
    </row>
    <row r="2454" spans="1:23" x14ac:dyDescent="0.3">
      <c r="A2454" t="s">
        <v>407</v>
      </c>
      <c r="B2454">
        <v>130</v>
      </c>
      <c r="C2454">
        <v>1001</v>
      </c>
      <c r="D2454">
        <v>1500</v>
      </c>
      <c r="E2454">
        <v>2</v>
      </c>
      <c r="F2454">
        <v>3</v>
      </c>
      <c r="G2454">
        <v>2</v>
      </c>
      <c r="H2454">
        <v>2</v>
      </c>
      <c r="I2454" t="s">
        <v>251</v>
      </c>
      <c r="K2454" t="s">
        <v>252</v>
      </c>
      <c r="L2454">
        <v>3</v>
      </c>
      <c r="M2454">
        <v>72.400000000000006</v>
      </c>
      <c r="N2454">
        <v>0</v>
      </c>
      <c r="O2454">
        <v>72.599999999999994</v>
      </c>
      <c r="P2454">
        <v>225</v>
      </c>
      <c r="U2454" t="s">
        <v>253</v>
      </c>
    </row>
    <row r="2455" spans="1:23" x14ac:dyDescent="0.3">
      <c r="A2455" t="s">
        <v>407</v>
      </c>
      <c r="B2455">
        <v>130</v>
      </c>
      <c r="C2455">
        <v>1501</v>
      </c>
      <c r="D2455">
        <v>2000</v>
      </c>
      <c r="E2455">
        <v>2</v>
      </c>
      <c r="F2455">
        <v>3</v>
      </c>
      <c r="G2455">
        <v>2</v>
      </c>
      <c r="H2455">
        <v>2</v>
      </c>
      <c r="I2455" t="s">
        <v>251</v>
      </c>
      <c r="K2455" t="s">
        <v>252</v>
      </c>
      <c r="L2455">
        <v>1</v>
      </c>
      <c r="M2455">
        <v>42</v>
      </c>
      <c r="N2455">
        <v>1.8</v>
      </c>
      <c r="O2455">
        <v>28.2</v>
      </c>
      <c r="P2455">
        <v>147.80000000000001</v>
      </c>
      <c r="U2455" t="s">
        <v>433</v>
      </c>
    </row>
    <row r="2456" spans="1:23" x14ac:dyDescent="0.3">
      <c r="A2456" t="s">
        <v>407</v>
      </c>
      <c r="B2456">
        <v>130</v>
      </c>
      <c r="C2456">
        <v>2001</v>
      </c>
      <c r="D2456">
        <v>2500</v>
      </c>
      <c r="E2456">
        <v>1</v>
      </c>
      <c r="F2456">
        <v>3</v>
      </c>
      <c r="G2456">
        <v>3</v>
      </c>
      <c r="H2456">
        <v>2</v>
      </c>
      <c r="I2456" t="s">
        <v>251</v>
      </c>
      <c r="K2456" t="s">
        <v>252</v>
      </c>
      <c r="L2456">
        <v>1</v>
      </c>
      <c r="M2456">
        <v>132.69999999999999</v>
      </c>
      <c r="N2456">
        <v>14.7</v>
      </c>
      <c r="O2456">
        <v>158.1</v>
      </c>
      <c r="P2456">
        <v>771.1</v>
      </c>
      <c r="U2456" t="s">
        <v>433</v>
      </c>
    </row>
    <row r="2457" spans="1:23" x14ac:dyDescent="0.3">
      <c r="A2457" t="s">
        <v>407</v>
      </c>
      <c r="B2457">
        <v>161</v>
      </c>
      <c r="C2457">
        <v>501</v>
      </c>
      <c r="D2457">
        <v>1000</v>
      </c>
      <c r="E2457">
        <v>1</v>
      </c>
      <c r="F2457">
        <v>3</v>
      </c>
      <c r="G2457">
        <v>3</v>
      </c>
      <c r="H2457">
        <v>2</v>
      </c>
      <c r="I2457" t="s">
        <v>440</v>
      </c>
      <c r="L2457">
        <v>10</v>
      </c>
      <c r="M2457">
        <v>348.8</v>
      </c>
      <c r="N2457">
        <v>0.2</v>
      </c>
      <c r="O2457">
        <v>0</v>
      </c>
      <c r="P2457">
        <v>0</v>
      </c>
      <c r="Q2457" t="s">
        <v>977</v>
      </c>
      <c r="S2457" t="s">
        <v>435</v>
      </c>
      <c r="T2457" t="s">
        <v>436</v>
      </c>
      <c r="U2457" t="s">
        <v>883</v>
      </c>
      <c r="V2457" t="s">
        <v>437</v>
      </c>
      <c r="W2457" t="s">
        <v>896</v>
      </c>
    </row>
    <row r="2458" spans="1:23" x14ac:dyDescent="0.3">
      <c r="A2458" t="s">
        <v>407</v>
      </c>
      <c r="B2458">
        <v>161</v>
      </c>
      <c r="C2458">
        <v>1001</v>
      </c>
      <c r="D2458">
        <v>1500</v>
      </c>
      <c r="E2458">
        <v>1</v>
      </c>
      <c r="F2458">
        <v>3</v>
      </c>
      <c r="G2458">
        <v>3</v>
      </c>
      <c r="H2458">
        <v>2</v>
      </c>
      <c r="I2458" t="s">
        <v>440</v>
      </c>
      <c r="L2458">
        <v>5</v>
      </c>
      <c r="M2458">
        <v>231.2</v>
      </c>
      <c r="N2458">
        <v>55.7</v>
      </c>
      <c r="O2458">
        <v>1.1000000000000001</v>
      </c>
      <c r="P2458">
        <v>3.2</v>
      </c>
      <c r="Q2458" t="s">
        <v>977</v>
      </c>
      <c r="S2458" t="s">
        <v>435</v>
      </c>
      <c r="U2458" t="s">
        <v>883</v>
      </c>
      <c r="V2458" t="s">
        <v>482</v>
      </c>
    </row>
    <row r="2459" spans="1:23" x14ac:dyDescent="0.3">
      <c r="A2459" t="s">
        <v>407</v>
      </c>
      <c r="B2459">
        <v>161</v>
      </c>
      <c r="C2459">
        <v>1501</v>
      </c>
      <c r="D2459">
        <v>2000</v>
      </c>
      <c r="E2459">
        <v>1</v>
      </c>
      <c r="F2459">
        <v>3</v>
      </c>
      <c r="G2459">
        <v>3</v>
      </c>
      <c r="H2459">
        <v>2</v>
      </c>
      <c r="I2459" t="s">
        <v>440</v>
      </c>
      <c r="L2459">
        <v>2</v>
      </c>
      <c r="M2459">
        <v>107.1</v>
      </c>
      <c r="N2459">
        <v>14.2</v>
      </c>
      <c r="O2459">
        <v>0.8</v>
      </c>
      <c r="P2459">
        <v>13</v>
      </c>
      <c r="S2459" t="s">
        <v>897</v>
      </c>
      <c r="U2459" t="s">
        <v>883</v>
      </c>
    </row>
    <row r="2460" spans="1:23" x14ac:dyDescent="0.3">
      <c r="A2460" t="s">
        <v>407</v>
      </c>
      <c r="B2460">
        <v>162</v>
      </c>
      <c r="C2460">
        <v>501</v>
      </c>
      <c r="D2460">
        <v>1000</v>
      </c>
      <c r="E2460">
        <v>1</v>
      </c>
      <c r="F2460">
        <v>3</v>
      </c>
      <c r="G2460">
        <v>3</v>
      </c>
      <c r="H2460">
        <v>3</v>
      </c>
      <c r="I2460" t="s">
        <v>258</v>
      </c>
      <c r="L2460">
        <v>5</v>
      </c>
      <c r="M2460">
        <v>43.3</v>
      </c>
      <c r="N2460">
        <v>0</v>
      </c>
      <c r="O2460">
        <v>0</v>
      </c>
      <c r="P2460">
        <v>0</v>
      </c>
      <c r="Q2460" t="s">
        <v>989</v>
      </c>
      <c r="U2460" t="s">
        <v>899</v>
      </c>
      <c r="V2460" t="s">
        <v>242</v>
      </c>
    </row>
    <row r="2461" spans="1:23" x14ac:dyDescent="0.3">
      <c r="A2461" t="s">
        <v>407</v>
      </c>
      <c r="B2461">
        <v>162</v>
      </c>
      <c r="C2461">
        <v>1001</v>
      </c>
      <c r="D2461">
        <v>1500</v>
      </c>
      <c r="E2461">
        <v>1</v>
      </c>
      <c r="F2461">
        <v>3</v>
      </c>
      <c r="G2461">
        <v>3</v>
      </c>
      <c r="H2461">
        <v>2</v>
      </c>
      <c r="I2461" t="s">
        <v>258</v>
      </c>
      <c r="L2461">
        <v>8</v>
      </c>
      <c r="M2461">
        <v>1280.2</v>
      </c>
      <c r="N2461">
        <v>5.4</v>
      </c>
      <c r="O2461">
        <v>0</v>
      </c>
      <c r="P2461">
        <v>0</v>
      </c>
      <c r="Q2461" t="s">
        <v>350</v>
      </c>
      <c r="U2461" t="s">
        <v>900</v>
      </c>
      <c r="V2461" t="s">
        <v>438</v>
      </c>
      <c r="W2461" t="s">
        <v>439</v>
      </c>
    </row>
    <row r="2462" spans="1:23" x14ac:dyDescent="0.3">
      <c r="A2462" t="s">
        <v>407</v>
      </c>
      <c r="B2462">
        <v>162</v>
      </c>
      <c r="C2462">
        <v>1501</v>
      </c>
      <c r="D2462">
        <v>2000</v>
      </c>
      <c r="E2462">
        <v>1</v>
      </c>
      <c r="F2462">
        <v>3</v>
      </c>
      <c r="G2462">
        <v>3</v>
      </c>
      <c r="H2462">
        <v>2</v>
      </c>
      <c r="I2462" t="s">
        <v>258</v>
      </c>
      <c r="L2462">
        <v>5</v>
      </c>
      <c r="M2462">
        <v>4217.7</v>
      </c>
      <c r="N2462">
        <v>132.9</v>
      </c>
      <c r="O2462">
        <v>0</v>
      </c>
      <c r="P2462">
        <v>0</v>
      </c>
      <c r="Q2462" t="s">
        <v>350</v>
      </c>
      <c r="U2462" t="s">
        <v>901</v>
      </c>
      <c r="V2462" t="s">
        <v>902</v>
      </c>
      <c r="W2462" t="s">
        <v>439</v>
      </c>
    </row>
    <row r="2463" spans="1:23" x14ac:dyDescent="0.3">
      <c r="A2463" t="s">
        <v>407</v>
      </c>
      <c r="B2463">
        <v>162</v>
      </c>
      <c r="C2463">
        <v>2001</v>
      </c>
      <c r="D2463">
        <v>2500</v>
      </c>
      <c r="E2463">
        <v>1</v>
      </c>
      <c r="F2463">
        <v>3</v>
      </c>
      <c r="G2463">
        <v>3</v>
      </c>
      <c r="H2463">
        <v>1</v>
      </c>
      <c r="I2463" t="s">
        <v>440</v>
      </c>
      <c r="L2463">
        <v>1</v>
      </c>
      <c r="M2463">
        <v>12867.6</v>
      </c>
      <c r="N2463">
        <v>1692.6</v>
      </c>
      <c r="O2463">
        <v>0</v>
      </c>
      <c r="P2463">
        <v>0</v>
      </c>
      <c r="U2463" t="s">
        <v>883</v>
      </c>
    </row>
    <row r="2464" spans="1:23" x14ac:dyDescent="0.3">
      <c r="A2464" t="s">
        <v>407</v>
      </c>
      <c r="B2464">
        <v>163</v>
      </c>
      <c r="C2464">
        <v>1001</v>
      </c>
      <c r="D2464">
        <v>1500</v>
      </c>
      <c r="E2464">
        <v>1</v>
      </c>
      <c r="F2464">
        <v>3</v>
      </c>
      <c r="G2464">
        <v>3</v>
      </c>
      <c r="H2464">
        <v>3</v>
      </c>
      <c r="I2464" t="s">
        <v>441</v>
      </c>
      <c r="L2464">
        <v>4</v>
      </c>
      <c r="M2464">
        <v>31.2</v>
      </c>
      <c r="N2464">
        <v>0</v>
      </c>
      <c r="O2464">
        <v>0</v>
      </c>
      <c r="P2464">
        <v>0</v>
      </c>
      <c r="Q2464" t="s">
        <v>474</v>
      </c>
      <c r="U2464" t="s">
        <v>904</v>
      </c>
      <c r="V2464" t="s">
        <v>905</v>
      </c>
    </row>
    <row r="2465" spans="1:24" x14ac:dyDescent="0.3">
      <c r="A2465" t="s">
        <v>407</v>
      </c>
      <c r="B2465">
        <v>163</v>
      </c>
      <c r="C2465">
        <v>1501</v>
      </c>
      <c r="D2465">
        <v>2000</v>
      </c>
      <c r="E2465">
        <v>1</v>
      </c>
      <c r="F2465">
        <v>3</v>
      </c>
      <c r="G2465">
        <v>3</v>
      </c>
      <c r="H2465">
        <v>2</v>
      </c>
      <c r="I2465" t="s">
        <v>441</v>
      </c>
      <c r="L2465">
        <v>4</v>
      </c>
      <c r="M2465">
        <v>385</v>
      </c>
      <c r="N2465">
        <v>1.8</v>
      </c>
      <c r="O2465">
        <v>0</v>
      </c>
      <c r="P2465">
        <v>0</v>
      </c>
      <c r="Q2465" t="s">
        <v>990</v>
      </c>
      <c r="U2465" t="s">
        <v>887</v>
      </c>
      <c r="W2465" t="s">
        <v>474</v>
      </c>
    </row>
    <row r="2466" spans="1:24" x14ac:dyDescent="0.3">
      <c r="A2466" t="s">
        <v>407</v>
      </c>
      <c r="B2466">
        <v>163</v>
      </c>
      <c r="C2466">
        <v>2001</v>
      </c>
      <c r="D2466">
        <v>2500</v>
      </c>
      <c r="E2466">
        <v>1</v>
      </c>
      <c r="F2466">
        <v>3</v>
      </c>
      <c r="G2466">
        <v>3</v>
      </c>
      <c r="H2466">
        <v>2</v>
      </c>
      <c r="I2466" t="s">
        <v>441</v>
      </c>
      <c r="L2466">
        <v>11</v>
      </c>
      <c r="M2466">
        <v>2133.1999999999998</v>
      </c>
      <c r="N2466">
        <v>200</v>
      </c>
      <c r="O2466">
        <v>0</v>
      </c>
      <c r="P2466">
        <v>0</v>
      </c>
      <c r="Q2466" t="s">
        <v>978</v>
      </c>
      <c r="R2466" t="s">
        <v>442</v>
      </c>
      <c r="T2466" t="s">
        <v>443</v>
      </c>
      <c r="U2466" t="s">
        <v>884</v>
      </c>
      <c r="W2466" t="s">
        <v>885</v>
      </c>
    </row>
    <row r="2467" spans="1:24" x14ac:dyDescent="0.3">
      <c r="A2467" t="s">
        <v>407</v>
      </c>
      <c r="B2467">
        <v>163</v>
      </c>
      <c r="C2467">
        <v>3501</v>
      </c>
      <c r="D2467">
        <v>4000</v>
      </c>
      <c r="E2467">
        <v>1</v>
      </c>
      <c r="F2467">
        <v>3</v>
      </c>
      <c r="G2467">
        <v>2</v>
      </c>
      <c r="H2467">
        <v>3</v>
      </c>
      <c r="I2467" t="s">
        <v>260</v>
      </c>
      <c r="L2467">
        <v>1</v>
      </c>
      <c r="M2467">
        <v>1</v>
      </c>
      <c r="N2467">
        <v>0</v>
      </c>
      <c r="O2467">
        <v>0</v>
      </c>
      <c r="P2467">
        <v>0</v>
      </c>
      <c r="U2467" t="s">
        <v>887</v>
      </c>
    </row>
    <row r="2468" spans="1:24" x14ac:dyDescent="0.3">
      <c r="A2468" t="s">
        <v>407</v>
      </c>
      <c r="B2468">
        <v>163</v>
      </c>
      <c r="C2468">
        <v>4001</v>
      </c>
      <c r="D2468">
        <v>4500</v>
      </c>
      <c r="E2468">
        <v>1</v>
      </c>
      <c r="F2468">
        <v>3</v>
      </c>
      <c r="G2468">
        <v>2</v>
      </c>
      <c r="H2468">
        <v>3</v>
      </c>
      <c r="I2468" t="s">
        <v>260</v>
      </c>
      <c r="L2468">
        <v>0</v>
      </c>
      <c r="M2468">
        <v>0</v>
      </c>
      <c r="N2468">
        <v>0</v>
      </c>
      <c r="O2468">
        <v>6.9</v>
      </c>
      <c r="P2468">
        <v>22.2</v>
      </c>
    </row>
    <row r="2469" spans="1:24" x14ac:dyDescent="0.3">
      <c r="A2469" t="s">
        <v>407</v>
      </c>
      <c r="B2469">
        <v>164</v>
      </c>
      <c r="C2469">
        <v>1001</v>
      </c>
      <c r="D2469">
        <v>1500</v>
      </c>
      <c r="E2469">
        <v>1</v>
      </c>
      <c r="F2469">
        <v>3</v>
      </c>
      <c r="G2469">
        <v>3</v>
      </c>
      <c r="H2469">
        <v>3</v>
      </c>
      <c r="I2469" t="s">
        <v>444</v>
      </c>
      <c r="L2469">
        <v>5</v>
      </c>
      <c r="M2469">
        <v>5.4</v>
      </c>
      <c r="N2469">
        <v>0</v>
      </c>
      <c r="O2469">
        <v>0</v>
      </c>
      <c r="P2469">
        <v>0</v>
      </c>
      <c r="R2469" t="s">
        <v>77</v>
      </c>
      <c r="T2469" t="s">
        <v>483</v>
      </c>
      <c r="U2469" t="s">
        <v>913</v>
      </c>
      <c r="V2469" t="s">
        <v>484</v>
      </c>
      <c r="W2469" t="s">
        <v>485</v>
      </c>
    </row>
    <row r="2470" spans="1:24" x14ac:dyDescent="0.3">
      <c r="A2470" t="s">
        <v>407</v>
      </c>
      <c r="B2470">
        <v>164</v>
      </c>
      <c r="C2470">
        <v>1501</v>
      </c>
      <c r="D2470">
        <v>2000</v>
      </c>
      <c r="E2470">
        <v>1</v>
      </c>
      <c r="F2470">
        <v>3</v>
      </c>
      <c r="G2470">
        <v>3</v>
      </c>
      <c r="H2470">
        <v>3</v>
      </c>
      <c r="I2470" t="s">
        <v>444</v>
      </c>
      <c r="L2470">
        <v>2</v>
      </c>
      <c r="M2470">
        <v>11.9</v>
      </c>
      <c r="N2470">
        <v>0</v>
      </c>
      <c r="O2470">
        <v>0</v>
      </c>
      <c r="P2470">
        <v>0</v>
      </c>
      <c r="T2470" t="s">
        <v>483</v>
      </c>
      <c r="U2470" t="s">
        <v>445</v>
      </c>
    </row>
    <row r="2471" spans="1:24" x14ac:dyDescent="0.3">
      <c r="A2471" t="s">
        <v>407</v>
      </c>
      <c r="B2471">
        <v>164</v>
      </c>
      <c r="C2471">
        <v>2001</v>
      </c>
      <c r="D2471">
        <v>2500</v>
      </c>
      <c r="E2471">
        <v>1</v>
      </c>
      <c r="F2471">
        <v>3</v>
      </c>
      <c r="G2471">
        <v>3</v>
      </c>
      <c r="H2471">
        <v>3</v>
      </c>
      <c r="I2471" t="s">
        <v>444</v>
      </c>
      <c r="L2471">
        <v>2</v>
      </c>
      <c r="M2471">
        <v>50.5</v>
      </c>
      <c r="N2471">
        <v>0</v>
      </c>
      <c r="O2471">
        <v>0</v>
      </c>
      <c r="P2471">
        <v>0</v>
      </c>
      <c r="U2471" t="s">
        <v>445</v>
      </c>
      <c r="W2471" t="s">
        <v>446</v>
      </c>
    </row>
    <row r="2472" spans="1:24" x14ac:dyDescent="0.3">
      <c r="A2472" t="s">
        <v>407</v>
      </c>
      <c r="B2472">
        <v>164</v>
      </c>
      <c r="C2472">
        <v>3001</v>
      </c>
      <c r="D2472">
        <v>3500</v>
      </c>
      <c r="E2472">
        <v>1</v>
      </c>
      <c r="F2472">
        <v>3</v>
      </c>
      <c r="G2472">
        <v>3</v>
      </c>
      <c r="H2472">
        <v>3</v>
      </c>
      <c r="I2472" t="s">
        <v>260</v>
      </c>
      <c r="L2472">
        <v>0</v>
      </c>
      <c r="M2472">
        <v>0</v>
      </c>
      <c r="N2472">
        <v>0</v>
      </c>
      <c r="O2472">
        <v>0</v>
      </c>
      <c r="P2472">
        <v>0</v>
      </c>
    </row>
    <row r="2473" spans="1:24" x14ac:dyDescent="0.3">
      <c r="A2473" t="s">
        <v>407</v>
      </c>
      <c r="B2473">
        <v>164</v>
      </c>
      <c r="C2473">
        <v>3501</v>
      </c>
      <c r="D2473">
        <v>4000</v>
      </c>
      <c r="E2473">
        <v>1</v>
      </c>
      <c r="F2473">
        <v>3</v>
      </c>
      <c r="G2473">
        <v>3</v>
      </c>
      <c r="H2473">
        <v>3</v>
      </c>
      <c r="I2473" t="s">
        <v>260</v>
      </c>
      <c r="L2473">
        <v>0</v>
      </c>
      <c r="M2473">
        <v>0</v>
      </c>
      <c r="N2473">
        <v>0</v>
      </c>
      <c r="O2473">
        <v>0</v>
      </c>
      <c r="P2473">
        <v>0</v>
      </c>
    </row>
    <row r="2474" spans="1:24" x14ac:dyDescent="0.3">
      <c r="A2474" t="s">
        <v>407</v>
      </c>
      <c r="B2474">
        <v>165</v>
      </c>
      <c r="C2474">
        <v>501</v>
      </c>
      <c r="D2474">
        <v>1000</v>
      </c>
      <c r="E2474">
        <v>1</v>
      </c>
      <c r="F2474">
        <v>3</v>
      </c>
      <c r="G2474">
        <v>3</v>
      </c>
      <c r="H2474">
        <v>3</v>
      </c>
      <c r="I2474" t="s">
        <v>408</v>
      </c>
      <c r="K2474" t="s">
        <v>252</v>
      </c>
      <c r="L2474">
        <v>0</v>
      </c>
      <c r="M2474">
        <v>0</v>
      </c>
      <c r="N2474">
        <v>0</v>
      </c>
      <c r="O2474">
        <v>0</v>
      </c>
      <c r="P2474">
        <v>0</v>
      </c>
    </row>
    <row r="2475" spans="1:24" x14ac:dyDescent="0.3">
      <c r="A2475" t="s">
        <v>407</v>
      </c>
      <c r="B2475">
        <v>165</v>
      </c>
      <c r="C2475">
        <v>1001</v>
      </c>
      <c r="D2475">
        <v>1500</v>
      </c>
      <c r="E2475">
        <v>8</v>
      </c>
      <c r="F2475">
        <v>3</v>
      </c>
      <c r="G2475">
        <v>2</v>
      </c>
      <c r="H2475">
        <v>3</v>
      </c>
      <c r="I2475" t="s">
        <v>408</v>
      </c>
      <c r="K2475" t="s">
        <v>252</v>
      </c>
      <c r="L2475">
        <v>1</v>
      </c>
      <c r="M2475">
        <v>1.3</v>
      </c>
      <c r="N2475">
        <v>0</v>
      </c>
      <c r="O2475">
        <v>0</v>
      </c>
      <c r="P2475">
        <v>0</v>
      </c>
      <c r="S2475" t="s">
        <v>409</v>
      </c>
    </row>
    <row r="2476" spans="1:24" x14ac:dyDescent="0.3">
      <c r="A2476" t="s">
        <v>407</v>
      </c>
      <c r="B2476">
        <v>165</v>
      </c>
      <c r="C2476">
        <v>1501</v>
      </c>
      <c r="D2476">
        <v>2000</v>
      </c>
      <c r="E2476">
        <v>6</v>
      </c>
      <c r="F2476">
        <v>3</v>
      </c>
      <c r="G2476">
        <v>3</v>
      </c>
      <c r="H2476">
        <v>3</v>
      </c>
      <c r="I2476" t="s">
        <v>408</v>
      </c>
      <c r="K2476" t="s">
        <v>252</v>
      </c>
      <c r="L2476">
        <v>2</v>
      </c>
      <c r="M2476">
        <v>4.5</v>
      </c>
      <c r="N2476">
        <v>0</v>
      </c>
      <c r="O2476">
        <v>0.2</v>
      </c>
      <c r="P2476">
        <v>8.9</v>
      </c>
      <c r="U2476" t="s">
        <v>410</v>
      </c>
      <c r="W2476" t="s">
        <v>411</v>
      </c>
    </row>
    <row r="2477" spans="1:24" x14ac:dyDescent="0.3">
      <c r="A2477" t="s">
        <v>407</v>
      </c>
      <c r="B2477">
        <v>165</v>
      </c>
      <c r="C2477">
        <v>2001</v>
      </c>
      <c r="D2477">
        <v>2500</v>
      </c>
      <c r="E2477">
        <v>1</v>
      </c>
      <c r="F2477">
        <v>3</v>
      </c>
      <c r="G2477">
        <v>3</v>
      </c>
      <c r="H2477">
        <v>2</v>
      </c>
      <c r="I2477" t="s">
        <v>408</v>
      </c>
      <c r="K2477" t="s">
        <v>252</v>
      </c>
      <c r="L2477">
        <v>3</v>
      </c>
      <c r="M2477">
        <v>78.3</v>
      </c>
      <c r="N2477">
        <v>0</v>
      </c>
      <c r="O2477">
        <v>0</v>
      </c>
      <c r="P2477">
        <v>0</v>
      </c>
      <c r="Q2477" t="s">
        <v>991</v>
      </c>
      <c r="U2477" t="s">
        <v>906</v>
      </c>
    </row>
    <row r="2478" spans="1:24" x14ac:dyDescent="0.3">
      <c r="A2478" t="s">
        <v>407</v>
      </c>
      <c r="B2478">
        <v>165</v>
      </c>
      <c r="C2478">
        <v>2501</v>
      </c>
      <c r="D2478">
        <v>3000</v>
      </c>
      <c r="E2478">
        <v>-15</v>
      </c>
      <c r="F2478">
        <v>3</v>
      </c>
      <c r="G2478">
        <v>3</v>
      </c>
      <c r="H2478">
        <v>3</v>
      </c>
      <c r="I2478" t="s">
        <v>447</v>
      </c>
      <c r="K2478" t="s">
        <v>252</v>
      </c>
      <c r="L2478">
        <v>2</v>
      </c>
      <c r="M2478">
        <v>14.2</v>
      </c>
      <c r="N2478">
        <v>0</v>
      </c>
      <c r="O2478">
        <v>0</v>
      </c>
      <c r="P2478">
        <v>0</v>
      </c>
      <c r="Q2478" t="s">
        <v>980</v>
      </c>
      <c r="U2478" t="s">
        <v>888</v>
      </c>
    </row>
    <row r="2479" spans="1:24" x14ac:dyDescent="0.3">
      <c r="A2479" t="s">
        <v>407</v>
      </c>
      <c r="B2479">
        <v>301</v>
      </c>
      <c r="C2479">
        <v>1001</v>
      </c>
      <c r="D2479">
        <v>1500</v>
      </c>
      <c r="E2479">
        <v>1</v>
      </c>
      <c r="F2479">
        <v>3</v>
      </c>
      <c r="G2479">
        <v>2</v>
      </c>
      <c r="H2479">
        <v>2</v>
      </c>
      <c r="I2479" t="s">
        <v>264</v>
      </c>
      <c r="K2479" t="s">
        <v>265</v>
      </c>
      <c r="L2479">
        <v>5</v>
      </c>
      <c r="M2479">
        <v>406.9</v>
      </c>
      <c r="N2479">
        <v>102.4</v>
      </c>
      <c r="O2479">
        <v>225.5</v>
      </c>
      <c r="P2479">
        <v>629.6</v>
      </c>
      <c r="R2479" t="s">
        <v>266</v>
      </c>
      <c r="T2479" t="s">
        <v>268</v>
      </c>
      <c r="U2479" t="s">
        <v>269</v>
      </c>
      <c r="X2479" t="s">
        <v>270</v>
      </c>
    </row>
    <row r="2480" spans="1:24" x14ac:dyDescent="0.3">
      <c r="A2480" t="s">
        <v>407</v>
      </c>
      <c r="B2480">
        <v>301</v>
      </c>
      <c r="C2480">
        <v>1501</v>
      </c>
      <c r="D2480">
        <v>2000</v>
      </c>
      <c r="E2480">
        <v>1</v>
      </c>
      <c r="F2480">
        <v>3</v>
      </c>
      <c r="G2480">
        <v>2</v>
      </c>
      <c r="H2480">
        <v>1</v>
      </c>
      <c r="I2480" t="s">
        <v>264</v>
      </c>
      <c r="K2480" t="s">
        <v>265</v>
      </c>
      <c r="L2480">
        <v>6</v>
      </c>
      <c r="M2480">
        <v>2592.9</v>
      </c>
      <c r="N2480">
        <v>963.8</v>
      </c>
      <c r="O2480">
        <v>402.6</v>
      </c>
      <c r="P2480">
        <v>2150.1</v>
      </c>
      <c r="R2480" t="s">
        <v>266</v>
      </c>
      <c r="S2480" t="s">
        <v>267</v>
      </c>
      <c r="T2480" t="s">
        <v>268</v>
      </c>
      <c r="U2480" t="s">
        <v>269</v>
      </c>
    </row>
    <row r="2481" spans="1:26" x14ac:dyDescent="0.3">
      <c r="A2481" t="s">
        <v>407</v>
      </c>
      <c r="B2481">
        <v>301</v>
      </c>
      <c r="C2481">
        <v>2001</v>
      </c>
      <c r="D2481">
        <v>2500</v>
      </c>
      <c r="E2481">
        <v>1</v>
      </c>
      <c r="F2481">
        <v>3</v>
      </c>
      <c r="G2481">
        <v>2</v>
      </c>
      <c r="H2481">
        <v>2</v>
      </c>
      <c r="I2481" t="s">
        <v>264</v>
      </c>
      <c r="K2481" t="s">
        <v>265</v>
      </c>
      <c r="L2481">
        <v>7</v>
      </c>
      <c r="M2481">
        <v>1716.2</v>
      </c>
      <c r="N2481">
        <v>883.3</v>
      </c>
      <c r="O2481">
        <v>66.8</v>
      </c>
      <c r="P2481">
        <v>289.3</v>
      </c>
      <c r="R2481" t="s">
        <v>266</v>
      </c>
      <c r="S2481" t="s">
        <v>267</v>
      </c>
      <c r="T2481" t="s">
        <v>268</v>
      </c>
      <c r="U2481" t="s">
        <v>269</v>
      </c>
      <c r="W2481" t="s">
        <v>506</v>
      </c>
    </row>
    <row r="2482" spans="1:26" x14ac:dyDescent="0.3">
      <c r="A2482" t="s">
        <v>407</v>
      </c>
      <c r="B2482">
        <v>301</v>
      </c>
      <c r="C2482">
        <v>2501</v>
      </c>
      <c r="D2482">
        <v>3000</v>
      </c>
      <c r="E2482">
        <v>1</v>
      </c>
      <c r="F2482">
        <v>3</v>
      </c>
      <c r="G2482">
        <v>2</v>
      </c>
      <c r="H2482">
        <v>2</v>
      </c>
      <c r="I2482" t="s">
        <v>264</v>
      </c>
      <c r="K2482" t="s">
        <v>265</v>
      </c>
      <c r="L2482">
        <v>5</v>
      </c>
      <c r="M2482">
        <v>515.4</v>
      </c>
      <c r="N2482">
        <v>188.1</v>
      </c>
      <c r="O2482">
        <v>0.7</v>
      </c>
      <c r="P2482">
        <v>7</v>
      </c>
      <c r="R2482" t="s">
        <v>921</v>
      </c>
      <c r="T2482" t="s">
        <v>268</v>
      </c>
      <c r="U2482" t="s">
        <v>269</v>
      </c>
      <c r="W2482" t="s">
        <v>506</v>
      </c>
    </row>
    <row r="2483" spans="1:26" x14ac:dyDescent="0.3">
      <c r="A2483" t="s">
        <v>407</v>
      </c>
      <c r="B2483">
        <v>301</v>
      </c>
      <c r="C2483">
        <v>3001</v>
      </c>
      <c r="D2483">
        <v>3500</v>
      </c>
      <c r="E2483">
        <v>1</v>
      </c>
      <c r="F2483">
        <v>3</v>
      </c>
      <c r="G2483">
        <v>3</v>
      </c>
      <c r="H2483">
        <v>2</v>
      </c>
      <c r="I2483" t="s">
        <v>264</v>
      </c>
      <c r="K2483" t="s">
        <v>265</v>
      </c>
      <c r="L2483">
        <v>3</v>
      </c>
      <c r="M2483">
        <v>57</v>
      </c>
      <c r="N2483">
        <v>33</v>
      </c>
      <c r="O2483">
        <v>9.6999999999999993</v>
      </c>
      <c r="P2483">
        <v>47.8</v>
      </c>
      <c r="R2483" t="s">
        <v>921</v>
      </c>
      <c r="U2483" t="s">
        <v>269</v>
      </c>
    </row>
    <row r="2484" spans="1:26" x14ac:dyDescent="0.3">
      <c r="A2484" t="s">
        <v>407</v>
      </c>
      <c r="B2484">
        <v>302</v>
      </c>
      <c r="C2484">
        <v>501</v>
      </c>
      <c r="D2484">
        <v>1000</v>
      </c>
      <c r="E2484">
        <v>1</v>
      </c>
      <c r="F2484">
        <v>3</v>
      </c>
      <c r="G2484">
        <v>2</v>
      </c>
      <c r="H2484">
        <v>3</v>
      </c>
      <c r="I2484" t="s">
        <v>264</v>
      </c>
      <c r="K2484" t="s">
        <v>3</v>
      </c>
      <c r="L2484">
        <v>0</v>
      </c>
      <c r="M2484">
        <v>0</v>
      </c>
      <c r="N2484">
        <v>0</v>
      </c>
      <c r="O2484">
        <v>12.8</v>
      </c>
      <c r="P2484">
        <v>0</v>
      </c>
      <c r="Y2484" t="s">
        <v>273</v>
      </c>
      <c r="Z2484" t="s">
        <v>476</v>
      </c>
    </row>
    <row r="2485" spans="1:26" x14ac:dyDescent="0.3">
      <c r="A2485" t="s">
        <v>407</v>
      </c>
      <c r="B2485">
        <v>302</v>
      </c>
      <c r="C2485">
        <v>1001</v>
      </c>
      <c r="D2485">
        <v>1500</v>
      </c>
      <c r="E2485">
        <v>1</v>
      </c>
      <c r="F2485">
        <v>3</v>
      </c>
      <c r="G2485">
        <v>3</v>
      </c>
      <c r="H2485">
        <v>2</v>
      </c>
      <c r="I2485" t="s">
        <v>264</v>
      </c>
      <c r="K2485" t="s">
        <v>3</v>
      </c>
      <c r="L2485">
        <v>1</v>
      </c>
      <c r="M2485">
        <v>38.5</v>
      </c>
      <c r="N2485">
        <v>0</v>
      </c>
      <c r="O2485">
        <v>62</v>
      </c>
      <c r="P2485">
        <v>27.3</v>
      </c>
      <c r="R2485" t="s">
        <v>475</v>
      </c>
      <c r="Y2485" t="s">
        <v>273</v>
      </c>
      <c r="Z2485" t="s">
        <v>476</v>
      </c>
    </row>
    <row r="2486" spans="1:26" x14ac:dyDescent="0.3">
      <c r="A2486" t="s">
        <v>407</v>
      </c>
      <c r="B2486">
        <v>302</v>
      </c>
      <c r="C2486">
        <v>1501</v>
      </c>
      <c r="D2486">
        <v>2000</v>
      </c>
      <c r="E2486">
        <v>1</v>
      </c>
      <c r="F2486">
        <v>3</v>
      </c>
      <c r="G2486">
        <v>2</v>
      </c>
      <c r="H2486">
        <v>2</v>
      </c>
      <c r="I2486" t="s">
        <v>264</v>
      </c>
      <c r="K2486" t="s">
        <v>3</v>
      </c>
      <c r="L2486">
        <v>1</v>
      </c>
      <c r="M2486">
        <v>1.1000000000000001</v>
      </c>
      <c r="N2486">
        <v>0</v>
      </c>
      <c r="O2486">
        <v>131.5</v>
      </c>
      <c r="P2486">
        <v>403</v>
      </c>
      <c r="R2486" t="s">
        <v>475</v>
      </c>
      <c r="X2486" t="s">
        <v>272</v>
      </c>
      <c r="Y2486" t="s">
        <v>273</v>
      </c>
      <c r="Z2486" t="s">
        <v>274</v>
      </c>
    </row>
    <row r="2487" spans="1:26" x14ac:dyDescent="0.3">
      <c r="A2487" t="s">
        <v>407</v>
      </c>
      <c r="B2487">
        <v>302</v>
      </c>
      <c r="C2487">
        <v>2001</v>
      </c>
      <c r="D2487">
        <v>2500</v>
      </c>
      <c r="E2487">
        <v>1</v>
      </c>
      <c r="F2487">
        <v>3</v>
      </c>
      <c r="G2487">
        <v>2</v>
      </c>
      <c r="H2487">
        <v>2</v>
      </c>
      <c r="I2487" t="s">
        <v>264</v>
      </c>
      <c r="K2487" t="s">
        <v>3</v>
      </c>
      <c r="L2487">
        <v>0</v>
      </c>
      <c r="M2487">
        <v>0</v>
      </c>
      <c r="N2487">
        <v>0</v>
      </c>
      <c r="O2487">
        <v>145.69999999999999</v>
      </c>
      <c r="P2487">
        <v>561.20000000000005</v>
      </c>
      <c r="X2487" t="s">
        <v>272</v>
      </c>
      <c r="Y2487" t="s">
        <v>273</v>
      </c>
      <c r="Z2487" t="s">
        <v>274</v>
      </c>
    </row>
    <row r="2488" spans="1:26" x14ac:dyDescent="0.3">
      <c r="A2488" t="s">
        <v>407</v>
      </c>
      <c r="B2488">
        <v>302</v>
      </c>
      <c r="C2488">
        <v>2501</v>
      </c>
      <c r="D2488">
        <v>3000</v>
      </c>
      <c r="E2488">
        <v>1</v>
      </c>
      <c r="F2488">
        <v>3</v>
      </c>
      <c r="G2488">
        <v>2</v>
      </c>
      <c r="H2488">
        <v>2</v>
      </c>
      <c r="I2488" t="s">
        <v>264</v>
      </c>
      <c r="K2488" t="s">
        <v>3</v>
      </c>
      <c r="L2488">
        <v>2</v>
      </c>
      <c r="M2488">
        <v>0.8</v>
      </c>
      <c r="N2488">
        <v>0</v>
      </c>
      <c r="O2488">
        <v>325</v>
      </c>
      <c r="P2488">
        <v>867</v>
      </c>
      <c r="Q2488" t="s">
        <v>995</v>
      </c>
      <c r="R2488" t="s">
        <v>271</v>
      </c>
      <c r="X2488" t="s">
        <v>272</v>
      </c>
    </row>
    <row r="2489" spans="1:26" x14ac:dyDescent="0.3">
      <c r="A2489" t="s">
        <v>407</v>
      </c>
      <c r="B2489">
        <v>302</v>
      </c>
      <c r="C2489">
        <v>3001</v>
      </c>
      <c r="D2489">
        <v>3500</v>
      </c>
      <c r="E2489">
        <v>1</v>
      </c>
      <c r="F2489">
        <v>3</v>
      </c>
      <c r="G2489">
        <v>2</v>
      </c>
      <c r="H2489">
        <v>2</v>
      </c>
      <c r="I2489" t="s">
        <v>264</v>
      </c>
      <c r="K2489" t="s">
        <v>3</v>
      </c>
      <c r="L2489">
        <v>1</v>
      </c>
      <c r="M2489">
        <v>7.7</v>
      </c>
      <c r="N2489">
        <v>0</v>
      </c>
      <c r="O2489">
        <v>949.6</v>
      </c>
      <c r="P2489">
        <v>1941.5</v>
      </c>
      <c r="R2489" t="s">
        <v>271</v>
      </c>
    </row>
    <row r="2490" spans="1:26" x14ac:dyDescent="0.3">
      <c r="A2490" t="s">
        <v>407</v>
      </c>
      <c r="B2490">
        <v>302</v>
      </c>
      <c r="C2490">
        <v>4001</v>
      </c>
      <c r="D2490">
        <v>4500</v>
      </c>
      <c r="E2490">
        <v>1</v>
      </c>
      <c r="F2490">
        <v>3</v>
      </c>
      <c r="G2490">
        <v>3</v>
      </c>
      <c r="H2490">
        <v>3</v>
      </c>
      <c r="I2490" t="s">
        <v>275</v>
      </c>
      <c r="K2490" t="s">
        <v>276</v>
      </c>
      <c r="L2490">
        <v>0</v>
      </c>
      <c r="M2490">
        <v>0</v>
      </c>
      <c r="N2490">
        <v>0</v>
      </c>
      <c r="O2490">
        <v>70.3</v>
      </c>
      <c r="P2490">
        <v>201.2</v>
      </c>
    </row>
    <row r="2491" spans="1:26" x14ac:dyDescent="0.3">
      <c r="A2491" t="s">
        <v>407</v>
      </c>
      <c r="B2491">
        <v>303</v>
      </c>
      <c r="C2491">
        <v>501</v>
      </c>
      <c r="D2491">
        <v>1000</v>
      </c>
      <c r="E2491">
        <v>1</v>
      </c>
      <c r="F2491">
        <v>3</v>
      </c>
      <c r="G2491">
        <v>2</v>
      </c>
      <c r="H2491">
        <v>2</v>
      </c>
      <c r="I2491" t="s">
        <v>2</v>
      </c>
      <c r="K2491" t="s">
        <v>3</v>
      </c>
      <c r="L2491">
        <v>3</v>
      </c>
      <c r="M2491">
        <v>380</v>
      </c>
      <c r="N2491">
        <v>28.4</v>
      </c>
      <c r="O2491">
        <v>64.400000000000006</v>
      </c>
      <c r="P2491">
        <v>197.5</v>
      </c>
      <c r="R2491" t="s">
        <v>277</v>
      </c>
      <c r="S2491" t="s">
        <v>278</v>
      </c>
      <c r="T2491" t="s">
        <v>27</v>
      </c>
    </row>
    <row r="2492" spans="1:26" x14ac:dyDescent="0.3">
      <c r="A2492" t="s">
        <v>407</v>
      </c>
      <c r="B2492">
        <v>303</v>
      </c>
      <c r="C2492">
        <v>1001</v>
      </c>
      <c r="D2492">
        <v>1500</v>
      </c>
      <c r="E2492">
        <v>1</v>
      </c>
      <c r="F2492">
        <v>3</v>
      </c>
      <c r="G2492">
        <v>2</v>
      </c>
      <c r="H2492">
        <v>2</v>
      </c>
      <c r="I2492" t="s">
        <v>24</v>
      </c>
      <c r="K2492" t="s">
        <v>25</v>
      </c>
      <c r="L2492">
        <v>5</v>
      </c>
      <c r="M2492">
        <v>878.8</v>
      </c>
      <c r="N2492">
        <v>36.4</v>
      </c>
      <c r="O2492">
        <v>332.2</v>
      </c>
      <c r="P2492">
        <v>774.9</v>
      </c>
      <c r="R2492" t="s">
        <v>277</v>
      </c>
      <c r="S2492" t="s">
        <v>278</v>
      </c>
      <c r="T2492" t="s">
        <v>279</v>
      </c>
      <c r="U2492" t="s">
        <v>280</v>
      </c>
      <c r="Z2492" t="s">
        <v>758</v>
      </c>
    </row>
    <row r="2493" spans="1:26" x14ac:dyDescent="0.3">
      <c r="A2493" t="s">
        <v>407</v>
      </c>
      <c r="B2493">
        <v>303</v>
      </c>
      <c r="C2493">
        <v>1501</v>
      </c>
      <c r="D2493">
        <v>2000</v>
      </c>
      <c r="E2493">
        <v>1</v>
      </c>
      <c r="F2493">
        <v>3</v>
      </c>
      <c r="G2493">
        <v>2</v>
      </c>
      <c r="H2493">
        <v>2</v>
      </c>
      <c r="I2493" t="s">
        <v>24</v>
      </c>
      <c r="K2493" t="s">
        <v>25</v>
      </c>
      <c r="L2493">
        <v>3</v>
      </c>
      <c r="M2493">
        <v>1176.0999999999999</v>
      </c>
      <c r="N2493">
        <v>92.6</v>
      </c>
      <c r="O2493">
        <v>1370.1</v>
      </c>
      <c r="P2493">
        <v>18944.2</v>
      </c>
      <c r="S2493" t="s">
        <v>26</v>
      </c>
      <c r="T2493" t="s">
        <v>27</v>
      </c>
      <c r="Y2493" t="s">
        <v>281</v>
      </c>
      <c r="Z2493" t="s">
        <v>759</v>
      </c>
    </row>
    <row r="2494" spans="1:26" x14ac:dyDescent="0.3">
      <c r="A2494" t="s">
        <v>407</v>
      </c>
      <c r="B2494">
        <v>303</v>
      </c>
      <c r="C2494">
        <v>2001</v>
      </c>
      <c r="D2494">
        <v>2500</v>
      </c>
      <c r="E2494">
        <v>1</v>
      </c>
      <c r="F2494">
        <v>3</v>
      </c>
      <c r="G2494">
        <v>2</v>
      </c>
      <c r="H2494">
        <v>1</v>
      </c>
      <c r="I2494" t="s">
        <v>24</v>
      </c>
      <c r="K2494" t="s">
        <v>25</v>
      </c>
      <c r="L2494">
        <v>3</v>
      </c>
      <c r="M2494">
        <v>2028</v>
      </c>
      <c r="N2494">
        <v>135.69999999999999</v>
      </c>
      <c r="O2494">
        <v>1780.2</v>
      </c>
      <c r="P2494">
        <v>30399.8</v>
      </c>
      <c r="S2494" t="s">
        <v>26</v>
      </c>
      <c r="T2494" t="s">
        <v>27</v>
      </c>
      <c r="Y2494" t="s">
        <v>281</v>
      </c>
      <c r="Z2494" t="s">
        <v>760</v>
      </c>
    </row>
    <row r="2495" spans="1:26" x14ac:dyDescent="0.3">
      <c r="A2495" t="s">
        <v>407</v>
      </c>
      <c r="B2495">
        <v>303</v>
      </c>
      <c r="C2495">
        <v>2501</v>
      </c>
      <c r="D2495">
        <v>3000</v>
      </c>
      <c r="E2495">
        <v>1</v>
      </c>
      <c r="F2495">
        <v>3</v>
      </c>
      <c r="G2495">
        <v>1</v>
      </c>
      <c r="H2495">
        <v>2</v>
      </c>
      <c r="I2495" t="s">
        <v>24</v>
      </c>
      <c r="K2495" t="s">
        <v>25</v>
      </c>
      <c r="L2495">
        <v>3</v>
      </c>
      <c r="M2495">
        <v>1876.6</v>
      </c>
      <c r="N2495">
        <v>122.9</v>
      </c>
      <c r="O2495">
        <v>1816.1</v>
      </c>
      <c r="P2495">
        <v>21869.4</v>
      </c>
      <c r="S2495" t="s">
        <v>26</v>
      </c>
      <c r="U2495" t="s">
        <v>28</v>
      </c>
      <c r="X2495" t="s">
        <v>29</v>
      </c>
      <c r="Y2495" t="s">
        <v>30</v>
      </c>
      <c r="Z2495" t="s">
        <v>31</v>
      </c>
    </row>
    <row r="2496" spans="1:26" x14ac:dyDescent="0.3">
      <c r="A2496" t="s">
        <v>407</v>
      </c>
      <c r="B2496">
        <v>303</v>
      </c>
      <c r="C2496">
        <v>3001</v>
      </c>
      <c r="D2496">
        <v>3500</v>
      </c>
      <c r="E2496">
        <v>1</v>
      </c>
      <c r="F2496">
        <v>3</v>
      </c>
      <c r="G2496">
        <v>1</v>
      </c>
      <c r="H2496">
        <v>2</v>
      </c>
      <c r="I2496" t="s">
        <v>24</v>
      </c>
      <c r="K2496" t="s">
        <v>25</v>
      </c>
      <c r="L2496">
        <v>2</v>
      </c>
      <c r="M2496">
        <v>141.4</v>
      </c>
      <c r="N2496">
        <v>0.4</v>
      </c>
      <c r="O2496">
        <v>2465.1999999999998</v>
      </c>
      <c r="P2496">
        <v>7894.3</v>
      </c>
      <c r="R2496" t="s">
        <v>32</v>
      </c>
      <c r="U2496" t="s">
        <v>28</v>
      </c>
      <c r="Y2496" t="s">
        <v>281</v>
      </c>
      <c r="Z2496" t="s">
        <v>761</v>
      </c>
    </row>
    <row r="2497" spans="1:26" x14ac:dyDescent="0.3">
      <c r="A2497" t="s">
        <v>407</v>
      </c>
      <c r="B2497">
        <v>303</v>
      </c>
      <c r="C2497">
        <v>3501</v>
      </c>
      <c r="D2497">
        <v>4000</v>
      </c>
      <c r="E2497">
        <v>1</v>
      </c>
      <c r="F2497">
        <v>3</v>
      </c>
      <c r="G2497">
        <v>2</v>
      </c>
      <c r="H2497">
        <v>2</v>
      </c>
      <c r="I2497" t="s">
        <v>24</v>
      </c>
      <c r="K2497" t="s">
        <v>25</v>
      </c>
      <c r="L2497">
        <v>4</v>
      </c>
      <c r="M2497">
        <v>853.2</v>
      </c>
      <c r="N2497">
        <v>124.9</v>
      </c>
      <c r="O2497">
        <v>2260.6</v>
      </c>
      <c r="P2497">
        <v>9356.9</v>
      </c>
      <c r="Q2497" t="s">
        <v>948</v>
      </c>
      <c r="R2497" t="s">
        <v>32</v>
      </c>
      <c r="T2497" t="s">
        <v>33</v>
      </c>
      <c r="U2497" t="s">
        <v>28</v>
      </c>
      <c r="X2497" t="s">
        <v>34</v>
      </c>
      <c r="Z2497" t="s">
        <v>762</v>
      </c>
    </row>
    <row r="2498" spans="1:26" x14ac:dyDescent="0.3">
      <c r="A2498" t="s">
        <v>407</v>
      </c>
      <c r="B2498">
        <v>303</v>
      </c>
      <c r="C2498">
        <v>4001</v>
      </c>
      <c r="D2498">
        <v>4500</v>
      </c>
      <c r="E2498">
        <v>1</v>
      </c>
      <c r="F2498">
        <v>3</v>
      </c>
      <c r="G2498">
        <v>2</v>
      </c>
      <c r="H2498">
        <v>2</v>
      </c>
      <c r="I2498" t="s">
        <v>24</v>
      </c>
      <c r="K2498" t="s">
        <v>25</v>
      </c>
      <c r="L2498">
        <v>2</v>
      </c>
      <c r="M2498">
        <v>53.5</v>
      </c>
      <c r="N2498">
        <v>0.7</v>
      </c>
      <c r="O2498">
        <v>1655.5</v>
      </c>
      <c r="P2498">
        <v>11168.2</v>
      </c>
      <c r="Q2498" t="s">
        <v>948</v>
      </c>
      <c r="R2498" t="s">
        <v>32</v>
      </c>
      <c r="X2498" t="s">
        <v>34</v>
      </c>
    </row>
    <row r="2499" spans="1:26" x14ac:dyDescent="0.3">
      <c r="A2499" t="s">
        <v>407</v>
      </c>
      <c r="B2499">
        <v>303</v>
      </c>
      <c r="C2499">
        <v>4501</v>
      </c>
      <c r="D2499">
        <v>5000</v>
      </c>
      <c r="E2499">
        <v>1</v>
      </c>
      <c r="F2499">
        <v>3</v>
      </c>
      <c r="G2499">
        <v>2</v>
      </c>
      <c r="H2499">
        <v>2</v>
      </c>
      <c r="I2499" t="s">
        <v>24</v>
      </c>
      <c r="K2499" t="s">
        <v>25</v>
      </c>
      <c r="L2499">
        <v>3</v>
      </c>
      <c r="M2499">
        <v>748.4</v>
      </c>
      <c r="N2499">
        <v>0.9</v>
      </c>
      <c r="O2499">
        <v>1879.6</v>
      </c>
      <c r="P2499">
        <v>8582.2000000000007</v>
      </c>
      <c r="Q2499" t="s">
        <v>948</v>
      </c>
      <c r="R2499" t="s">
        <v>35</v>
      </c>
      <c r="S2499" t="s">
        <v>282</v>
      </c>
      <c r="X2499" t="s">
        <v>508</v>
      </c>
    </row>
    <row r="2500" spans="1:26" x14ac:dyDescent="0.3">
      <c r="A2500" t="s">
        <v>407</v>
      </c>
      <c r="B2500">
        <v>303</v>
      </c>
      <c r="C2500">
        <v>5001</v>
      </c>
      <c r="D2500">
        <v>5500</v>
      </c>
      <c r="E2500">
        <v>1</v>
      </c>
      <c r="F2500">
        <v>3</v>
      </c>
      <c r="G2500">
        <v>2</v>
      </c>
      <c r="H2500">
        <v>2</v>
      </c>
      <c r="I2500" t="s">
        <v>24</v>
      </c>
      <c r="K2500" t="s">
        <v>25</v>
      </c>
      <c r="L2500">
        <v>1</v>
      </c>
      <c r="M2500">
        <v>2.7</v>
      </c>
      <c r="N2500">
        <v>0</v>
      </c>
      <c r="O2500">
        <v>269.7</v>
      </c>
      <c r="P2500">
        <v>1523.9</v>
      </c>
      <c r="R2500" t="s">
        <v>35</v>
      </c>
    </row>
    <row r="2501" spans="1:26" x14ac:dyDescent="0.3">
      <c r="A2501" t="s">
        <v>407</v>
      </c>
      <c r="B2501">
        <v>311</v>
      </c>
      <c r="C2501">
        <v>1001</v>
      </c>
      <c r="D2501">
        <v>1500</v>
      </c>
      <c r="E2501">
        <v>1</v>
      </c>
      <c r="F2501">
        <v>3</v>
      </c>
      <c r="G2501">
        <v>3</v>
      </c>
      <c r="H2501">
        <v>3</v>
      </c>
      <c r="I2501" t="s">
        <v>38</v>
      </c>
      <c r="K2501" t="s">
        <v>3</v>
      </c>
      <c r="L2501">
        <v>1</v>
      </c>
      <c r="M2501">
        <v>3.9</v>
      </c>
      <c r="N2501">
        <v>0</v>
      </c>
      <c r="O2501">
        <v>0</v>
      </c>
      <c r="P2501">
        <v>0</v>
      </c>
      <c r="R2501" t="s">
        <v>475</v>
      </c>
    </row>
    <row r="2502" spans="1:26" x14ac:dyDescent="0.3">
      <c r="A2502" t="s">
        <v>407</v>
      </c>
      <c r="B2502">
        <v>311</v>
      </c>
      <c r="C2502">
        <v>2001</v>
      </c>
      <c r="D2502">
        <v>2500</v>
      </c>
      <c r="E2502">
        <v>1</v>
      </c>
      <c r="F2502">
        <v>3</v>
      </c>
      <c r="G2502">
        <v>3</v>
      </c>
      <c r="H2502">
        <v>3</v>
      </c>
      <c r="I2502" t="s">
        <v>38</v>
      </c>
      <c r="K2502" t="s">
        <v>265</v>
      </c>
      <c r="L2502">
        <v>1</v>
      </c>
      <c r="M2502">
        <v>22.7</v>
      </c>
      <c r="N2502">
        <v>0</v>
      </c>
      <c r="O2502">
        <v>5.4</v>
      </c>
      <c r="P2502">
        <v>8.5</v>
      </c>
      <c r="U2502" t="s">
        <v>280</v>
      </c>
    </row>
    <row r="2503" spans="1:26" x14ac:dyDescent="0.3">
      <c r="A2503" t="s">
        <v>407</v>
      </c>
      <c r="B2503">
        <v>311</v>
      </c>
      <c r="C2503">
        <v>2501</v>
      </c>
      <c r="D2503">
        <v>3000</v>
      </c>
      <c r="E2503">
        <v>1</v>
      </c>
      <c r="F2503">
        <v>3</v>
      </c>
      <c r="G2503">
        <v>3</v>
      </c>
      <c r="H2503">
        <v>3</v>
      </c>
      <c r="I2503" t="s">
        <v>38</v>
      </c>
      <c r="K2503" t="s">
        <v>265</v>
      </c>
      <c r="L2503">
        <v>1</v>
      </c>
      <c r="M2503">
        <v>11.6</v>
      </c>
      <c r="N2503">
        <v>0</v>
      </c>
      <c r="O2503">
        <v>40.299999999999997</v>
      </c>
      <c r="P2503">
        <v>125.1</v>
      </c>
      <c r="T2503" t="s">
        <v>48</v>
      </c>
    </row>
    <row r="2504" spans="1:26" x14ac:dyDescent="0.3">
      <c r="A2504" t="s">
        <v>407</v>
      </c>
      <c r="B2504">
        <v>311</v>
      </c>
      <c r="C2504">
        <v>3001</v>
      </c>
      <c r="D2504">
        <v>3500</v>
      </c>
      <c r="E2504">
        <v>1</v>
      </c>
      <c r="F2504">
        <v>3</v>
      </c>
      <c r="G2504">
        <v>3</v>
      </c>
      <c r="H2504">
        <v>2</v>
      </c>
      <c r="I2504" t="s">
        <v>38</v>
      </c>
      <c r="K2504" t="s">
        <v>265</v>
      </c>
      <c r="L2504">
        <v>1</v>
      </c>
      <c r="M2504">
        <v>123.7</v>
      </c>
      <c r="N2504">
        <v>0.2</v>
      </c>
      <c r="O2504">
        <v>87.8</v>
      </c>
      <c r="P2504">
        <v>449.1</v>
      </c>
      <c r="T2504" t="s">
        <v>48</v>
      </c>
    </row>
    <row r="2505" spans="1:26" x14ac:dyDescent="0.3">
      <c r="A2505" t="s">
        <v>407</v>
      </c>
      <c r="B2505">
        <v>311</v>
      </c>
      <c r="C2505">
        <v>3501</v>
      </c>
      <c r="D2505">
        <v>4000</v>
      </c>
      <c r="E2505">
        <v>1</v>
      </c>
      <c r="F2505">
        <v>3</v>
      </c>
      <c r="G2505">
        <v>3</v>
      </c>
      <c r="H2505">
        <v>2</v>
      </c>
      <c r="I2505" t="s">
        <v>38</v>
      </c>
      <c r="K2505" t="s">
        <v>265</v>
      </c>
      <c r="L2505">
        <v>1</v>
      </c>
      <c r="M2505">
        <v>85.2</v>
      </c>
      <c r="N2505">
        <v>10.9</v>
      </c>
      <c r="O2505">
        <v>206.5</v>
      </c>
      <c r="P2505">
        <v>755.5</v>
      </c>
      <c r="T2505" t="s">
        <v>48</v>
      </c>
    </row>
    <row r="2506" spans="1:26" x14ac:dyDescent="0.3">
      <c r="A2506" t="s">
        <v>407</v>
      </c>
      <c r="B2506">
        <v>311</v>
      </c>
      <c r="C2506">
        <v>4001</v>
      </c>
      <c r="D2506">
        <v>4500</v>
      </c>
      <c r="E2506">
        <v>1</v>
      </c>
      <c r="F2506">
        <v>3</v>
      </c>
      <c r="G2506">
        <v>3</v>
      </c>
      <c r="H2506">
        <v>2</v>
      </c>
      <c r="I2506" t="s">
        <v>264</v>
      </c>
      <c r="K2506" t="s">
        <v>265</v>
      </c>
      <c r="L2506">
        <v>1</v>
      </c>
      <c r="M2506">
        <v>20.8</v>
      </c>
      <c r="N2506">
        <v>0.2</v>
      </c>
      <c r="O2506">
        <v>131.19999999999999</v>
      </c>
      <c r="P2506">
        <v>366.6</v>
      </c>
      <c r="T2506" t="s">
        <v>48</v>
      </c>
    </row>
    <row r="2507" spans="1:26" x14ac:dyDescent="0.3">
      <c r="A2507" t="s">
        <v>407</v>
      </c>
      <c r="B2507">
        <v>311</v>
      </c>
      <c r="C2507">
        <v>4501</v>
      </c>
      <c r="D2507">
        <v>5000</v>
      </c>
      <c r="E2507">
        <v>1</v>
      </c>
      <c r="F2507">
        <v>3</v>
      </c>
      <c r="G2507">
        <v>3</v>
      </c>
      <c r="H2507">
        <v>2</v>
      </c>
      <c r="I2507" t="s">
        <v>275</v>
      </c>
      <c r="K2507" t="s">
        <v>276</v>
      </c>
      <c r="L2507">
        <v>1</v>
      </c>
      <c r="M2507">
        <v>50.3</v>
      </c>
      <c r="N2507">
        <v>12</v>
      </c>
      <c r="O2507">
        <v>38.299999999999997</v>
      </c>
      <c r="P2507">
        <v>373.7</v>
      </c>
      <c r="T2507" t="s">
        <v>48</v>
      </c>
    </row>
    <row r="2508" spans="1:26" x14ac:dyDescent="0.3">
      <c r="A2508" t="s">
        <v>407</v>
      </c>
      <c r="B2508">
        <v>311</v>
      </c>
      <c r="C2508">
        <v>5001</v>
      </c>
      <c r="D2508">
        <v>5500</v>
      </c>
      <c r="E2508">
        <v>1</v>
      </c>
      <c r="F2508">
        <v>3</v>
      </c>
      <c r="G2508">
        <v>3</v>
      </c>
      <c r="H2508">
        <v>2</v>
      </c>
      <c r="I2508" t="s">
        <v>92</v>
      </c>
      <c r="K2508" t="s">
        <v>276</v>
      </c>
      <c r="L2508">
        <v>1</v>
      </c>
      <c r="M2508">
        <v>17.8</v>
      </c>
      <c r="N2508">
        <v>0.2</v>
      </c>
      <c r="O2508">
        <v>99.8</v>
      </c>
      <c r="P2508">
        <v>990.5</v>
      </c>
      <c r="T2508" t="s">
        <v>48</v>
      </c>
    </row>
    <row r="2509" spans="1:26" x14ac:dyDescent="0.3">
      <c r="A2509" t="s">
        <v>407</v>
      </c>
      <c r="B2509">
        <v>311</v>
      </c>
      <c r="C2509">
        <v>5501</v>
      </c>
      <c r="D2509">
        <v>6000</v>
      </c>
      <c r="E2509">
        <v>1</v>
      </c>
      <c r="F2509">
        <v>3</v>
      </c>
      <c r="G2509">
        <v>2</v>
      </c>
      <c r="H2509">
        <v>2</v>
      </c>
      <c r="I2509" t="s">
        <v>275</v>
      </c>
      <c r="K2509" t="s">
        <v>276</v>
      </c>
      <c r="L2509">
        <v>2</v>
      </c>
      <c r="M2509">
        <v>179.9</v>
      </c>
      <c r="N2509">
        <v>35.200000000000003</v>
      </c>
      <c r="O2509">
        <v>662.3</v>
      </c>
      <c r="P2509">
        <v>12368.2</v>
      </c>
      <c r="Q2509" t="s">
        <v>961</v>
      </c>
      <c r="T2509" t="s">
        <v>48</v>
      </c>
    </row>
    <row r="2510" spans="1:26" x14ac:dyDescent="0.3">
      <c r="A2510" t="s">
        <v>407</v>
      </c>
      <c r="B2510">
        <v>312</v>
      </c>
      <c r="C2510">
        <v>1501</v>
      </c>
      <c r="D2510">
        <v>2000</v>
      </c>
      <c r="E2510">
        <v>1</v>
      </c>
      <c r="F2510">
        <v>3</v>
      </c>
      <c r="G2510">
        <v>2</v>
      </c>
      <c r="H2510">
        <v>2</v>
      </c>
      <c r="I2510" t="s">
        <v>50</v>
      </c>
      <c r="K2510" t="s">
        <v>51</v>
      </c>
      <c r="L2510">
        <v>2</v>
      </c>
      <c r="M2510">
        <v>1831.8</v>
      </c>
      <c r="N2510">
        <v>149.80000000000001</v>
      </c>
      <c r="O2510">
        <v>1736.6</v>
      </c>
      <c r="P2510">
        <v>13512.6</v>
      </c>
      <c r="T2510" t="s">
        <v>33</v>
      </c>
      <c r="W2510" t="s">
        <v>37</v>
      </c>
    </row>
    <row r="2511" spans="1:26" x14ac:dyDescent="0.3">
      <c r="A2511" t="s">
        <v>407</v>
      </c>
      <c r="B2511">
        <v>312</v>
      </c>
      <c r="C2511">
        <v>2001</v>
      </c>
      <c r="D2511">
        <v>2500</v>
      </c>
      <c r="E2511">
        <v>1</v>
      </c>
      <c r="F2511">
        <v>3</v>
      </c>
      <c r="G2511">
        <v>2</v>
      </c>
      <c r="H2511">
        <v>1</v>
      </c>
      <c r="I2511" t="s">
        <v>50</v>
      </c>
      <c r="K2511" t="s">
        <v>51</v>
      </c>
      <c r="L2511">
        <v>3</v>
      </c>
      <c r="M2511">
        <v>1476.5</v>
      </c>
      <c r="N2511">
        <v>177.4</v>
      </c>
      <c r="O2511">
        <v>4545.2</v>
      </c>
      <c r="P2511">
        <v>33758</v>
      </c>
      <c r="T2511" t="s">
        <v>33</v>
      </c>
      <c r="U2511" t="s">
        <v>280</v>
      </c>
      <c r="W2511" t="s">
        <v>37</v>
      </c>
      <c r="X2511" t="s">
        <v>763</v>
      </c>
      <c r="Z2511" t="s">
        <v>764</v>
      </c>
    </row>
    <row r="2512" spans="1:26" x14ac:dyDescent="0.3">
      <c r="A2512" t="s">
        <v>407</v>
      </c>
      <c r="B2512">
        <v>312</v>
      </c>
      <c r="C2512">
        <v>2501</v>
      </c>
      <c r="D2512">
        <v>3000</v>
      </c>
      <c r="E2512">
        <v>1</v>
      </c>
      <c r="F2512">
        <v>3</v>
      </c>
      <c r="G2512">
        <v>2</v>
      </c>
      <c r="H2512">
        <v>1</v>
      </c>
      <c r="I2512" t="s">
        <v>24</v>
      </c>
      <c r="K2512" t="s">
        <v>25</v>
      </c>
      <c r="L2512">
        <v>4</v>
      </c>
      <c r="M2512">
        <v>4073</v>
      </c>
      <c r="N2512">
        <v>1170.5</v>
      </c>
      <c r="O2512">
        <v>9685.2999999999993</v>
      </c>
      <c r="P2512">
        <v>89171.1</v>
      </c>
      <c r="T2512" t="s">
        <v>33</v>
      </c>
      <c r="U2512" t="s">
        <v>284</v>
      </c>
      <c r="W2512" t="s">
        <v>37</v>
      </c>
      <c r="X2512" t="s">
        <v>763</v>
      </c>
      <c r="Z2512" t="s">
        <v>765</v>
      </c>
    </row>
    <row r="2513" spans="1:26" x14ac:dyDescent="0.3">
      <c r="A2513" t="s">
        <v>407</v>
      </c>
      <c r="B2513">
        <v>312</v>
      </c>
      <c r="C2513">
        <v>3001</v>
      </c>
      <c r="D2513">
        <v>3500</v>
      </c>
      <c r="E2513">
        <v>1</v>
      </c>
      <c r="F2513">
        <v>3</v>
      </c>
      <c r="G2513">
        <v>2</v>
      </c>
      <c r="H2513">
        <v>1</v>
      </c>
      <c r="I2513" t="s">
        <v>24</v>
      </c>
      <c r="K2513" t="s">
        <v>25</v>
      </c>
      <c r="L2513">
        <v>4</v>
      </c>
      <c r="M2513">
        <v>4294.2</v>
      </c>
      <c r="N2513">
        <v>1328.7</v>
      </c>
      <c r="O2513">
        <v>5476.2</v>
      </c>
      <c r="P2513">
        <v>42849.9</v>
      </c>
      <c r="R2513" t="s">
        <v>35</v>
      </c>
      <c r="T2513" t="s">
        <v>33</v>
      </c>
      <c r="U2513" t="s">
        <v>28</v>
      </c>
      <c r="W2513" t="s">
        <v>37</v>
      </c>
      <c r="X2513" t="s">
        <v>286</v>
      </c>
      <c r="Z2513" t="s">
        <v>764</v>
      </c>
    </row>
    <row r="2514" spans="1:26" x14ac:dyDescent="0.3">
      <c r="A2514" t="s">
        <v>407</v>
      </c>
      <c r="B2514">
        <v>312</v>
      </c>
      <c r="C2514">
        <v>3501</v>
      </c>
      <c r="D2514">
        <v>4000</v>
      </c>
      <c r="E2514">
        <v>1</v>
      </c>
      <c r="F2514">
        <v>3</v>
      </c>
      <c r="G2514">
        <v>1</v>
      </c>
      <c r="H2514">
        <v>1</v>
      </c>
      <c r="I2514" t="s">
        <v>24</v>
      </c>
      <c r="K2514" t="s">
        <v>25</v>
      </c>
      <c r="L2514">
        <v>5</v>
      </c>
      <c r="M2514">
        <v>5385</v>
      </c>
      <c r="N2514">
        <v>1375.5</v>
      </c>
      <c r="O2514">
        <v>9035.9</v>
      </c>
      <c r="P2514">
        <v>100169.5</v>
      </c>
      <c r="R2514" t="s">
        <v>35</v>
      </c>
      <c r="T2514" t="s">
        <v>36</v>
      </c>
      <c r="U2514" t="s">
        <v>28</v>
      </c>
      <c r="W2514" t="s">
        <v>37</v>
      </c>
      <c r="X2514" t="s">
        <v>286</v>
      </c>
      <c r="Y2514" t="s">
        <v>766</v>
      </c>
      <c r="Z2514" t="s">
        <v>767</v>
      </c>
    </row>
    <row r="2515" spans="1:26" x14ac:dyDescent="0.3">
      <c r="A2515" t="s">
        <v>407</v>
      </c>
      <c r="B2515">
        <v>312</v>
      </c>
      <c r="C2515">
        <v>4001</v>
      </c>
      <c r="D2515">
        <v>4500</v>
      </c>
      <c r="E2515">
        <v>1</v>
      </c>
      <c r="F2515">
        <v>3</v>
      </c>
      <c r="G2515">
        <v>2</v>
      </c>
      <c r="H2515">
        <v>1</v>
      </c>
      <c r="I2515" t="s">
        <v>24</v>
      </c>
      <c r="K2515" t="s">
        <v>25</v>
      </c>
      <c r="L2515">
        <v>3</v>
      </c>
      <c r="M2515">
        <v>1958.7</v>
      </c>
      <c r="N2515">
        <v>754.6</v>
      </c>
      <c r="O2515">
        <v>5823.6</v>
      </c>
      <c r="P2515">
        <v>40992.800000000003</v>
      </c>
      <c r="R2515" t="s">
        <v>35</v>
      </c>
      <c r="T2515" t="s">
        <v>33</v>
      </c>
      <c r="U2515" t="s">
        <v>28</v>
      </c>
      <c r="Z2515" t="s">
        <v>287</v>
      </c>
    </row>
    <row r="2516" spans="1:26" x14ac:dyDescent="0.3">
      <c r="A2516" t="s">
        <v>407</v>
      </c>
      <c r="B2516">
        <v>312</v>
      </c>
      <c r="C2516">
        <v>4501</v>
      </c>
      <c r="D2516">
        <v>5000</v>
      </c>
      <c r="E2516">
        <v>1</v>
      </c>
      <c r="F2516">
        <v>3</v>
      </c>
      <c r="G2516">
        <v>2</v>
      </c>
      <c r="H2516">
        <v>1</v>
      </c>
      <c r="I2516" t="s">
        <v>285</v>
      </c>
      <c r="K2516" t="s">
        <v>276</v>
      </c>
      <c r="L2516">
        <v>3</v>
      </c>
      <c r="M2516">
        <v>989.3</v>
      </c>
      <c r="N2516">
        <v>362.4</v>
      </c>
      <c r="O2516">
        <v>2549</v>
      </c>
      <c r="P2516">
        <v>28412.400000000001</v>
      </c>
      <c r="R2516" t="s">
        <v>35</v>
      </c>
      <c r="T2516" t="s">
        <v>33</v>
      </c>
      <c r="U2516" t="s">
        <v>28</v>
      </c>
      <c r="Z2516" t="s">
        <v>287</v>
      </c>
    </row>
    <row r="2517" spans="1:26" x14ac:dyDescent="0.3">
      <c r="A2517" t="s">
        <v>407</v>
      </c>
      <c r="B2517">
        <v>312</v>
      </c>
      <c r="C2517">
        <v>5001</v>
      </c>
      <c r="D2517">
        <v>5500</v>
      </c>
      <c r="E2517">
        <v>1</v>
      </c>
      <c r="F2517">
        <v>3</v>
      </c>
      <c r="G2517">
        <v>2</v>
      </c>
      <c r="H2517">
        <v>2</v>
      </c>
      <c r="I2517" t="s">
        <v>285</v>
      </c>
      <c r="K2517" t="s">
        <v>276</v>
      </c>
      <c r="L2517">
        <v>3</v>
      </c>
      <c r="M2517">
        <v>116</v>
      </c>
      <c r="N2517">
        <v>36.299999999999997</v>
      </c>
      <c r="O2517">
        <v>298</v>
      </c>
      <c r="P2517">
        <v>1031.4000000000001</v>
      </c>
      <c r="R2517" t="s">
        <v>35</v>
      </c>
      <c r="U2517" t="s">
        <v>284</v>
      </c>
    </row>
    <row r="2518" spans="1:26" x14ac:dyDescent="0.3">
      <c r="A2518" t="s">
        <v>407</v>
      </c>
      <c r="B2518">
        <v>321</v>
      </c>
      <c r="C2518">
        <v>2001</v>
      </c>
      <c r="D2518">
        <v>2500</v>
      </c>
      <c r="E2518">
        <v>1</v>
      </c>
      <c r="F2518">
        <v>3</v>
      </c>
      <c r="G2518">
        <v>2</v>
      </c>
      <c r="H2518">
        <v>1</v>
      </c>
      <c r="I2518" t="s">
        <v>38</v>
      </c>
      <c r="K2518" t="s">
        <v>39</v>
      </c>
      <c r="L2518">
        <v>5</v>
      </c>
      <c r="M2518">
        <v>6148.3</v>
      </c>
      <c r="N2518">
        <v>1153.4000000000001</v>
      </c>
      <c r="O2518">
        <v>2838</v>
      </c>
      <c r="P2518">
        <v>14767.8</v>
      </c>
      <c r="R2518" t="s">
        <v>510</v>
      </c>
      <c r="S2518" t="s">
        <v>41</v>
      </c>
      <c r="V2518" t="s">
        <v>768</v>
      </c>
      <c r="W2518" t="s">
        <v>44</v>
      </c>
    </row>
    <row r="2519" spans="1:26" x14ac:dyDescent="0.3">
      <c r="A2519" t="s">
        <v>407</v>
      </c>
      <c r="B2519">
        <v>321</v>
      </c>
      <c r="C2519">
        <v>2501</v>
      </c>
      <c r="D2519">
        <v>3000</v>
      </c>
      <c r="E2519">
        <v>1</v>
      </c>
      <c r="F2519">
        <v>3</v>
      </c>
      <c r="G2519">
        <v>2</v>
      </c>
      <c r="H2519">
        <v>1</v>
      </c>
      <c r="I2519" t="s">
        <v>38</v>
      </c>
      <c r="K2519" t="s">
        <v>39</v>
      </c>
      <c r="L2519">
        <v>6</v>
      </c>
      <c r="M2519">
        <v>7387.1</v>
      </c>
      <c r="N2519">
        <v>1609.5</v>
      </c>
      <c r="O2519">
        <v>5396.7</v>
      </c>
      <c r="P2519">
        <v>46105.3</v>
      </c>
      <c r="R2519" t="s">
        <v>288</v>
      </c>
      <c r="S2519" t="s">
        <v>41</v>
      </c>
      <c r="V2519" t="s">
        <v>43</v>
      </c>
      <c r="W2519" t="s">
        <v>44</v>
      </c>
    </row>
    <row r="2520" spans="1:26" x14ac:dyDescent="0.3">
      <c r="A2520" t="s">
        <v>407</v>
      </c>
      <c r="B2520">
        <v>321</v>
      </c>
      <c r="C2520">
        <v>3001</v>
      </c>
      <c r="D2520">
        <v>3500</v>
      </c>
      <c r="E2520">
        <v>1</v>
      </c>
      <c r="F2520">
        <v>3</v>
      </c>
      <c r="G2520">
        <v>1</v>
      </c>
      <c r="H2520">
        <v>1</v>
      </c>
      <c r="I2520" t="s">
        <v>38</v>
      </c>
      <c r="K2520" t="s">
        <v>39</v>
      </c>
      <c r="L2520">
        <v>6</v>
      </c>
      <c r="M2520">
        <v>8269.7999999999993</v>
      </c>
      <c r="N2520">
        <v>2405.1999999999998</v>
      </c>
      <c r="O2520">
        <v>7796.5</v>
      </c>
      <c r="P2520">
        <v>61030</v>
      </c>
      <c r="R2520" t="s">
        <v>769</v>
      </c>
      <c r="S2520" t="s">
        <v>41</v>
      </c>
      <c r="U2520" t="s">
        <v>42</v>
      </c>
      <c r="V2520" t="s">
        <v>43</v>
      </c>
      <c r="W2520" t="s">
        <v>44</v>
      </c>
      <c r="X2520" t="s">
        <v>770</v>
      </c>
    </row>
    <row r="2521" spans="1:26" x14ac:dyDescent="0.3">
      <c r="A2521" t="s">
        <v>407</v>
      </c>
      <c r="B2521">
        <v>321</v>
      </c>
      <c r="C2521">
        <v>3501</v>
      </c>
      <c r="D2521">
        <v>4000</v>
      </c>
      <c r="E2521">
        <v>1</v>
      </c>
      <c r="F2521">
        <v>3</v>
      </c>
      <c r="G2521">
        <v>1</v>
      </c>
      <c r="H2521">
        <v>1</v>
      </c>
      <c r="I2521" t="s">
        <v>38</v>
      </c>
      <c r="K2521" t="s">
        <v>39</v>
      </c>
      <c r="L2521">
        <v>6</v>
      </c>
      <c r="M2521">
        <v>7210.5</v>
      </c>
      <c r="N2521">
        <v>2544.6</v>
      </c>
      <c r="O2521">
        <v>16277</v>
      </c>
      <c r="P2521">
        <v>103035.6</v>
      </c>
      <c r="R2521" t="s">
        <v>40</v>
      </c>
      <c r="S2521" t="s">
        <v>41</v>
      </c>
      <c r="U2521" t="s">
        <v>42</v>
      </c>
      <c r="V2521" t="s">
        <v>43</v>
      </c>
      <c r="W2521" t="s">
        <v>44</v>
      </c>
      <c r="X2521" t="s">
        <v>771</v>
      </c>
    </row>
    <row r="2522" spans="1:26" x14ac:dyDescent="0.3">
      <c r="A2522" t="s">
        <v>407</v>
      </c>
      <c r="B2522">
        <v>321</v>
      </c>
      <c r="C2522">
        <v>4001</v>
      </c>
      <c r="D2522">
        <v>4500</v>
      </c>
      <c r="E2522">
        <v>1</v>
      </c>
      <c r="F2522">
        <v>3</v>
      </c>
      <c r="G2522">
        <v>1</v>
      </c>
      <c r="H2522">
        <v>1</v>
      </c>
      <c r="I2522" t="s">
        <v>38</v>
      </c>
      <c r="K2522" t="s">
        <v>39</v>
      </c>
      <c r="L2522">
        <v>3</v>
      </c>
      <c r="M2522">
        <v>1865.9</v>
      </c>
      <c r="N2522">
        <v>690</v>
      </c>
      <c r="O2522">
        <v>17590.5</v>
      </c>
      <c r="P2522">
        <v>112098.7</v>
      </c>
      <c r="S2522" t="s">
        <v>41</v>
      </c>
      <c r="V2522" t="s">
        <v>43</v>
      </c>
      <c r="W2522" t="s">
        <v>44</v>
      </c>
      <c r="X2522" t="s">
        <v>45</v>
      </c>
    </row>
    <row r="2523" spans="1:26" x14ac:dyDescent="0.3">
      <c r="A2523" t="s">
        <v>407</v>
      </c>
      <c r="B2523">
        <v>321</v>
      </c>
      <c r="C2523">
        <v>4501</v>
      </c>
      <c r="D2523">
        <v>5000</v>
      </c>
      <c r="E2523">
        <v>1</v>
      </c>
      <c r="F2523">
        <v>3</v>
      </c>
      <c r="G2523">
        <v>1</v>
      </c>
      <c r="H2523">
        <v>1</v>
      </c>
      <c r="I2523" t="s">
        <v>38</v>
      </c>
      <c r="K2523" t="s">
        <v>39</v>
      </c>
      <c r="L2523">
        <v>2</v>
      </c>
      <c r="M2523">
        <v>607.70000000000005</v>
      </c>
      <c r="N2523">
        <v>221.4</v>
      </c>
      <c r="O2523">
        <v>13653.2</v>
      </c>
      <c r="P2523">
        <v>100437.6</v>
      </c>
      <c r="S2523" t="s">
        <v>41</v>
      </c>
      <c r="V2523" t="s">
        <v>43</v>
      </c>
      <c r="X2523" t="s">
        <v>289</v>
      </c>
    </row>
    <row r="2524" spans="1:26" x14ac:dyDescent="0.3">
      <c r="A2524" t="s">
        <v>407</v>
      </c>
      <c r="B2524">
        <v>321</v>
      </c>
      <c r="C2524">
        <v>5001</v>
      </c>
      <c r="D2524">
        <v>5500</v>
      </c>
      <c r="E2524">
        <v>1</v>
      </c>
      <c r="F2524">
        <v>3</v>
      </c>
      <c r="G2524">
        <v>2</v>
      </c>
      <c r="H2524">
        <v>1</v>
      </c>
      <c r="I2524" t="s">
        <v>38</v>
      </c>
      <c r="K2524" t="s">
        <v>39</v>
      </c>
      <c r="L2524">
        <v>2</v>
      </c>
      <c r="M2524">
        <v>478</v>
      </c>
      <c r="N2524">
        <v>67.7</v>
      </c>
      <c r="O2524">
        <v>6669.5</v>
      </c>
      <c r="P2524">
        <v>60775.4</v>
      </c>
      <c r="S2524" t="s">
        <v>41</v>
      </c>
      <c r="V2524" t="s">
        <v>43</v>
      </c>
      <c r="X2524" t="s">
        <v>772</v>
      </c>
    </row>
    <row r="2525" spans="1:26" x14ac:dyDescent="0.3">
      <c r="A2525" t="s">
        <v>407</v>
      </c>
      <c r="B2525">
        <v>321</v>
      </c>
      <c r="C2525">
        <v>5501</v>
      </c>
      <c r="D2525">
        <v>6000</v>
      </c>
      <c r="E2525">
        <v>1</v>
      </c>
      <c r="F2525">
        <v>3</v>
      </c>
      <c r="G2525">
        <v>2</v>
      </c>
      <c r="H2525">
        <v>2</v>
      </c>
      <c r="I2525" t="s">
        <v>38</v>
      </c>
      <c r="K2525" t="s">
        <v>39</v>
      </c>
      <c r="L2525">
        <v>1</v>
      </c>
      <c r="M2525">
        <v>8</v>
      </c>
      <c r="N2525">
        <v>0</v>
      </c>
      <c r="O2525">
        <v>2286.6999999999998</v>
      </c>
      <c r="P2525">
        <v>27591.5</v>
      </c>
      <c r="S2525" t="s">
        <v>511</v>
      </c>
      <c r="X2525" t="s">
        <v>772</v>
      </c>
    </row>
    <row r="2526" spans="1:26" x14ac:dyDescent="0.3">
      <c r="A2526" t="s">
        <v>407</v>
      </c>
      <c r="B2526">
        <v>322</v>
      </c>
      <c r="C2526">
        <v>3001</v>
      </c>
      <c r="D2526">
        <v>3500</v>
      </c>
      <c r="E2526">
        <v>1</v>
      </c>
      <c r="F2526">
        <v>3</v>
      </c>
      <c r="G2526">
        <v>1</v>
      </c>
      <c r="H2526">
        <v>1</v>
      </c>
      <c r="I2526" t="s">
        <v>38</v>
      </c>
      <c r="K2526" t="s">
        <v>46</v>
      </c>
      <c r="L2526">
        <v>1</v>
      </c>
      <c r="M2526">
        <v>10.1</v>
      </c>
      <c r="N2526">
        <v>0</v>
      </c>
      <c r="O2526">
        <v>22663.8</v>
      </c>
      <c r="P2526">
        <v>216615.9</v>
      </c>
      <c r="Q2526" t="s">
        <v>961</v>
      </c>
      <c r="Y2526" t="s">
        <v>773</v>
      </c>
      <c r="Z2526" t="s">
        <v>774</v>
      </c>
    </row>
    <row r="2527" spans="1:26" x14ac:dyDescent="0.3">
      <c r="A2527" t="s">
        <v>407</v>
      </c>
      <c r="B2527">
        <v>322</v>
      </c>
      <c r="C2527">
        <v>3501</v>
      </c>
      <c r="D2527">
        <v>4000</v>
      </c>
      <c r="E2527">
        <v>1</v>
      </c>
      <c r="F2527">
        <v>3</v>
      </c>
      <c r="G2527">
        <v>1</v>
      </c>
      <c r="H2527">
        <v>1</v>
      </c>
      <c r="I2527" t="s">
        <v>38</v>
      </c>
      <c r="K2527" t="s">
        <v>46</v>
      </c>
      <c r="L2527">
        <v>3</v>
      </c>
      <c r="M2527">
        <v>1381.6</v>
      </c>
      <c r="N2527">
        <v>11</v>
      </c>
      <c r="O2527">
        <v>25498</v>
      </c>
      <c r="P2527">
        <v>245586.2</v>
      </c>
      <c r="Q2527" t="s">
        <v>961</v>
      </c>
      <c r="S2527" t="s">
        <v>47</v>
      </c>
      <c r="T2527" t="s">
        <v>48</v>
      </c>
      <c r="X2527" t="s">
        <v>775</v>
      </c>
      <c r="Y2527" t="s">
        <v>773</v>
      </c>
      <c r="Z2527" t="s">
        <v>49</v>
      </c>
    </row>
    <row r="2528" spans="1:26" x14ac:dyDescent="0.3">
      <c r="A2528" t="s">
        <v>407</v>
      </c>
      <c r="B2528">
        <v>322</v>
      </c>
      <c r="C2528">
        <v>4001</v>
      </c>
      <c r="D2528">
        <v>4500</v>
      </c>
      <c r="E2528">
        <v>4</v>
      </c>
      <c r="F2528">
        <v>3</v>
      </c>
      <c r="G2528">
        <v>1</v>
      </c>
      <c r="H2528">
        <v>1</v>
      </c>
      <c r="I2528" t="s">
        <v>38</v>
      </c>
      <c r="K2528" t="s">
        <v>46</v>
      </c>
      <c r="L2528">
        <v>3</v>
      </c>
      <c r="M2528">
        <v>5015.5</v>
      </c>
      <c r="N2528">
        <v>388.2</v>
      </c>
      <c r="O2528">
        <v>29384.9</v>
      </c>
      <c r="P2528">
        <v>224125.4</v>
      </c>
      <c r="Q2528" t="s">
        <v>961</v>
      </c>
      <c r="S2528" t="s">
        <v>47</v>
      </c>
      <c r="T2528" t="s">
        <v>48</v>
      </c>
      <c r="X2528" t="s">
        <v>689</v>
      </c>
      <c r="Z2528" t="s">
        <v>690</v>
      </c>
    </row>
    <row r="2529" spans="1:26" x14ac:dyDescent="0.3">
      <c r="A2529" t="s">
        <v>407</v>
      </c>
      <c r="B2529">
        <v>322</v>
      </c>
      <c r="C2529">
        <v>5001</v>
      </c>
      <c r="D2529">
        <v>5500</v>
      </c>
      <c r="E2529">
        <v>1</v>
      </c>
      <c r="F2529">
        <v>3</v>
      </c>
      <c r="G2529">
        <v>1</v>
      </c>
      <c r="H2529">
        <v>1</v>
      </c>
      <c r="I2529" t="s">
        <v>38</v>
      </c>
      <c r="K2529" t="s">
        <v>46</v>
      </c>
      <c r="L2529">
        <v>3</v>
      </c>
      <c r="M2529">
        <v>6054.4</v>
      </c>
      <c r="N2529">
        <v>545.70000000000005</v>
      </c>
      <c r="O2529">
        <v>12633.8</v>
      </c>
      <c r="P2529">
        <v>102924</v>
      </c>
      <c r="Q2529" t="s">
        <v>961</v>
      </c>
      <c r="S2529" t="s">
        <v>47</v>
      </c>
      <c r="T2529" t="s">
        <v>48</v>
      </c>
      <c r="X2529" t="s">
        <v>689</v>
      </c>
      <c r="Z2529" t="s">
        <v>776</v>
      </c>
    </row>
    <row r="2530" spans="1:26" x14ac:dyDescent="0.3">
      <c r="A2530" t="s">
        <v>407</v>
      </c>
      <c r="B2530">
        <v>322</v>
      </c>
      <c r="C2530">
        <v>5501</v>
      </c>
      <c r="D2530">
        <v>6000</v>
      </c>
      <c r="E2530">
        <v>1</v>
      </c>
      <c r="F2530">
        <v>3</v>
      </c>
      <c r="G2530">
        <v>2</v>
      </c>
      <c r="H2530">
        <v>1</v>
      </c>
      <c r="I2530" t="s">
        <v>92</v>
      </c>
      <c r="K2530" t="s">
        <v>46</v>
      </c>
      <c r="L2530">
        <v>2</v>
      </c>
      <c r="M2530">
        <v>967.3</v>
      </c>
      <c r="N2530">
        <v>57.6</v>
      </c>
      <c r="O2530">
        <v>3579.2</v>
      </c>
      <c r="P2530">
        <v>39821.4</v>
      </c>
      <c r="Q2530" t="s">
        <v>961</v>
      </c>
      <c r="T2530" t="s">
        <v>48</v>
      </c>
    </row>
    <row r="2531" spans="1:26" x14ac:dyDescent="0.3">
      <c r="A2531" t="s">
        <v>407</v>
      </c>
      <c r="B2531">
        <v>331</v>
      </c>
      <c r="C2531">
        <v>2001</v>
      </c>
      <c r="D2531">
        <v>2500</v>
      </c>
      <c r="E2531">
        <v>1</v>
      </c>
      <c r="F2531">
        <v>3</v>
      </c>
      <c r="G2531">
        <v>3</v>
      </c>
      <c r="H2531">
        <v>2</v>
      </c>
      <c r="I2531" t="s">
        <v>50</v>
      </c>
      <c r="K2531" t="s">
        <v>51</v>
      </c>
      <c r="L2531">
        <v>0</v>
      </c>
      <c r="M2531">
        <v>0</v>
      </c>
      <c r="N2531">
        <v>0</v>
      </c>
      <c r="O2531">
        <v>82.8</v>
      </c>
      <c r="P2531">
        <v>252</v>
      </c>
      <c r="X2531" t="s">
        <v>290</v>
      </c>
    </row>
    <row r="2532" spans="1:26" x14ac:dyDescent="0.3">
      <c r="A2532" t="s">
        <v>407</v>
      </c>
      <c r="B2532">
        <v>331</v>
      </c>
      <c r="C2532">
        <v>2501</v>
      </c>
      <c r="D2532">
        <v>3000</v>
      </c>
      <c r="E2532">
        <v>1</v>
      </c>
      <c r="F2532">
        <v>3</v>
      </c>
      <c r="G2532">
        <v>2</v>
      </c>
      <c r="H2532">
        <v>2</v>
      </c>
      <c r="I2532" t="s">
        <v>50</v>
      </c>
      <c r="K2532" t="s">
        <v>51</v>
      </c>
      <c r="L2532">
        <v>0</v>
      </c>
      <c r="M2532">
        <v>0</v>
      </c>
      <c r="N2532">
        <v>0</v>
      </c>
      <c r="O2532">
        <v>3560.8</v>
      </c>
      <c r="P2532">
        <v>28300.9</v>
      </c>
      <c r="X2532" t="s">
        <v>290</v>
      </c>
      <c r="Z2532" t="s">
        <v>777</v>
      </c>
    </row>
    <row r="2533" spans="1:26" x14ac:dyDescent="0.3">
      <c r="A2533" t="s">
        <v>407</v>
      </c>
      <c r="B2533">
        <v>331</v>
      </c>
      <c r="C2533">
        <v>3001</v>
      </c>
      <c r="D2533">
        <v>3500</v>
      </c>
      <c r="E2533">
        <v>1</v>
      </c>
      <c r="F2533">
        <v>3</v>
      </c>
      <c r="G2533">
        <v>1</v>
      </c>
      <c r="H2533">
        <v>1</v>
      </c>
      <c r="I2533" t="s">
        <v>50</v>
      </c>
      <c r="K2533" t="s">
        <v>51</v>
      </c>
      <c r="L2533">
        <v>3</v>
      </c>
      <c r="M2533">
        <v>3415.5</v>
      </c>
      <c r="N2533">
        <v>1729.1</v>
      </c>
      <c r="O2533">
        <v>8173.2</v>
      </c>
      <c r="P2533">
        <v>63697.7</v>
      </c>
      <c r="T2533" t="s">
        <v>48</v>
      </c>
      <c r="W2533" t="s">
        <v>53</v>
      </c>
      <c r="Z2533" t="s">
        <v>54</v>
      </c>
    </row>
    <row r="2534" spans="1:26" x14ac:dyDescent="0.3">
      <c r="A2534" t="s">
        <v>407</v>
      </c>
      <c r="B2534">
        <v>331</v>
      </c>
      <c r="C2534">
        <v>3501</v>
      </c>
      <c r="D2534">
        <v>4000</v>
      </c>
      <c r="E2534">
        <v>1</v>
      </c>
      <c r="F2534">
        <v>3</v>
      </c>
      <c r="G2534">
        <v>1</v>
      </c>
      <c r="H2534">
        <v>1</v>
      </c>
      <c r="I2534" t="s">
        <v>50</v>
      </c>
      <c r="K2534" t="s">
        <v>51</v>
      </c>
      <c r="L2534">
        <v>4</v>
      </c>
      <c r="M2534">
        <v>3254.5</v>
      </c>
      <c r="N2534">
        <v>1630.2</v>
      </c>
      <c r="O2534">
        <v>5755.7</v>
      </c>
      <c r="P2534">
        <v>41598.5</v>
      </c>
      <c r="T2534" t="s">
        <v>48</v>
      </c>
      <c r="V2534" t="s">
        <v>52</v>
      </c>
      <c r="W2534" t="s">
        <v>53</v>
      </c>
    </row>
    <row r="2535" spans="1:26" x14ac:dyDescent="0.3">
      <c r="A2535" t="s">
        <v>407</v>
      </c>
      <c r="B2535">
        <v>331</v>
      </c>
      <c r="C2535">
        <v>4001</v>
      </c>
      <c r="D2535">
        <v>4500</v>
      </c>
      <c r="E2535">
        <v>3</v>
      </c>
      <c r="F2535">
        <v>3</v>
      </c>
      <c r="G2535">
        <v>1</v>
      </c>
      <c r="H2535">
        <v>1</v>
      </c>
      <c r="I2535" t="s">
        <v>50</v>
      </c>
      <c r="K2535" t="s">
        <v>51</v>
      </c>
      <c r="L2535">
        <v>4</v>
      </c>
      <c r="M2535">
        <v>1683.1</v>
      </c>
      <c r="N2535">
        <v>715.9</v>
      </c>
      <c r="O2535">
        <v>3608.6</v>
      </c>
      <c r="P2535">
        <v>18697.3</v>
      </c>
      <c r="T2535" t="s">
        <v>48</v>
      </c>
      <c r="V2535" t="s">
        <v>52</v>
      </c>
      <c r="W2535" t="s">
        <v>53</v>
      </c>
    </row>
    <row r="2536" spans="1:26" x14ac:dyDescent="0.3">
      <c r="A2536" t="s">
        <v>407</v>
      </c>
      <c r="B2536">
        <v>331</v>
      </c>
      <c r="C2536">
        <v>4501</v>
      </c>
      <c r="D2536">
        <v>5000</v>
      </c>
      <c r="E2536">
        <v>6</v>
      </c>
      <c r="F2536">
        <v>3</v>
      </c>
      <c r="G2536">
        <v>1</v>
      </c>
      <c r="H2536">
        <v>1</v>
      </c>
      <c r="I2536" t="s">
        <v>50</v>
      </c>
      <c r="K2536" t="s">
        <v>51</v>
      </c>
      <c r="L2536">
        <v>2</v>
      </c>
      <c r="M2536">
        <v>1649.1</v>
      </c>
      <c r="N2536">
        <v>632.9</v>
      </c>
      <c r="O2536">
        <v>5882.8</v>
      </c>
      <c r="P2536">
        <v>27640.400000000001</v>
      </c>
      <c r="T2536" t="s">
        <v>48</v>
      </c>
      <c r="W2536" t="s">
        <v>211</v>
      </c>
    </row>
    <row r="2537" spans="1:26" x14ac:dyDescent="0.3">
      <c r="A2537" t="s">
        <v>407</v>
      </c>
      <c r="B2537">
        <v>331</v>
      </c>
      <c r="C2537">
        <v>5001</v>
      </c>
      <c r="D2537">
        <v>5500</v>
      </c>
      <c r="E2537">
        <v>3</v>
      </c>
      <c r="F2537">
        <v>3</v>
      </c>
      <c r="G2537">
        <v>1</v>
      </c>
      <c r="H2537">
        <v>1</v>
      </c>
      <c r="I2537" t="s">
        <v>92</v>
      </c>
      <c r="K2537" t="s">
        <v>46</v>
      </c>
      <c r="L2537">
        <v>2</v>
      </c>
      <c r="M2537">
        <v>1256</v>
      </c>
      <c r="N2537">
        <v>385.6</v>
      </c>
      <c r="O2537">
        <v>3883.7</v>
      </c>
      <c r="P2537">
        <v>19836</v>
      </c>
      <c r="T2537" t="s">
        <v>48</v>
      </c>
      <c r="W2537" t="s">
        <v>211</v>
      </c>
      <c r="X2537" t="s">
        <v>778</v>
      </c>
    </row>
    <row r="2538" spans="1:26" x14ac:dyDescent="0.3">
      <c r="A2538" t="s">
        <v>407</v>
      </c>
      <c r="B2538">
        <v>331</v>
      </c>
      <c r="C2538">
        <v>5501</v>
      </c>
      <c r="D2538">
        <v>6000</v>
      </c>
      <c r="E2538">
        <v>1</v>
      </c>
      <c r="F2538">
        <v>3</v>
      </c>
      <c r="G2538">
        <v>1</v>
      </c>
      <c r="H2538">
        <v>1</v>
      </c>
      <c r="I2538" t="s">
        <v>92</v>
      </c>
      <c r="K2538" t="s">
        <v>46</v>
      </c>
      <c r="L2538">
        <v>2</v>
      </c>
      <c r="M2538">
        <v>1041.0999999999999</v>
      </c>
      <c r="N2538">
        <v>243.4</v>
      </c>
      <c r="O2538">
        <v>5425</v>
      </c>
      <c r="P2538">
        <v>30076.2</v>
      </c>
      <c r="T2538" t="s">
        <v>48</v>
      </c>
      <c r="W2538" t="s">
        <v>211</v>
      </c>
      <c r="X2538" t="s">
        <v>376</v>
      </c>
    </row>
    <row r="2539" spans="1:26" x14ac:dyDescent="0.3">
      <c r="A2539" t="s">
        <v>407</v>
      </c>
      <c r="B2539">
        <v>331</v>
      </c>
      <c r="C2539">
        <v>6001</v>
      </c>
      <c r="D2539">
        <v>6500</v>
      </c>
      <c r="E2539">
        <v>1</v>
      </c>
      <c r="F2539">
        <v>3</v>
      </c>
      <c r="G2539">
        <v>2</v>
      </c>
      <c r="H2539">
        <v>2</v>
      </c>
      <c r="I2539" t="s">
        <v>92</v>
      </c>
      <c r="K2539" t="s">
        <v>46</v>
      </c>
      <c r="L2539">
        <v>2</v>
      </c>
      <c r="M2539">
        <v>25.9</v>
      </c>
      <c r="N2539">
        <v>0</v>
      </c>
      <c r="O2539">
        <v>2668.2</v>
      </c>
      <c r="P2539">
        <v>18726.8</v>
      </c>
      <c r="T2539" t="s">
        <v>48</v>
      </c>
      <c r="W2539" t="s">
        <v>211</v>
      </c>
      <c r="X2539" t="s">
        <v>376</v>
      </c>
      <c r="Z2539" t="s">
        <v>212</v>
      </c>
    </row>
    <row r="2540" spans="1:26" x14ac:dyDescent="0.3">
      <c r="A2540" t="s">
        <v>407</v>
      </c>
      <c r="B2540">
        <v>331</v>
      </c>
      <c r="C2540">
        <v>6501</v>
      </c>
      <c r="D2540">
        <v>7000</v>
      </c>
      <c r="E2540">
        <v>1</v>
      </c>
      <c r="F2540">
        <v>3</v>
      </c>
      <c r="G2540">
        <v>2</v>
      </c>
      <c r="H2540">
        <v>2</v>
      </c>
      <c r="I2540" t="s">
        <v>92</v>
      </c>
      <c r="K2540" t="s">
        <v>46</v>
      </c>
      <c r="L2540">
        <v>0</v>
      </c>
      <c r="M2540">
        <v>0</v>
      </c>
      <c r="N2540">
        <v>0</v>
      </c>
      <c r="O2540">
        <v>212.8</v>
      </c>
      <c r="P2540">
        <v>3137.6</v>
      </c>
    </row>
    <row r="2541" spans="1:26" x14ac:dyDescent="0.3">
      <c r="A2541" t="s">
        <v>407</v>
      </c>
      <c r="B2541">
        <v>332</v>
      </c>
      <c r="C2541">
        <v>501</v>
      </c>
      <c r="D2541">
        <v>1000</v>
      </c>
      <c r="E2541">
        <v>1</v>
      </c>
      <c r="F2541">
        <v>3</v>
      </c>
      <c r="G2541">
        <v>3</v>
      </c>
      <c r="H2541">
        <v>2</v>
      </c>
      <c r="I2541" t="s">
        <v>50</v>
      </c>
      <c r="L2541">
        <v>2</v>
      </c>
      <c r="M2541">
        <v>1217.3</v>
      </c>
      <c r="N2541">
        <v>364.9</v>
      </c>
      <c r="O2541">
        <v>0</v>
      </c>
      <c r="P2541">
        <v>0</v>
      </c>
      <c r="U2541" t="s">
        <v>61</v>
      </c>
      <c r="W2541" t="s">
        <v>340</v>
      </c>
    </row>
    <row r="2542" spans="1:26" x14ac:dyDescent="0.3">
      <c r="A2542" t="s">
        <v>407</v>
      </c>
      <c r="B2542">
        <v>332</v>
      </c>
      <c r="C2542">
        <v>1001</v>
      </c>
      <c r="D2542">
        <v>1500</v>
      </c>
      <c r="E2542">
        <v>1</v>
      </c>
      <c r="F2542">
        <v>3</v>
      </c>
      <c r="G2542">
        <v>3</v>
      </c>
      <c r="H2542">
        <v>1</v>
      </c>
      <c r="I2542" t="s">
        <v>50</v>
      </c>
      <c r="L2542">
        <v>2</v>
      </c>
      <c r="M2542">
        <v>7838</v>
      </c>
      <c r="N2542">
        <v>3706.8</v>
      </c>
      <c r="O2542">
        <v>54.9</v>
      </c>
      <c r="P2542">
        <v>2036.9</v>
      </c>
      <c r="U2542" t="s">
        <v>61</v>
      </c>
      <c r="W2542" t="s">
        <v>340</v>
      </c>
    </row>
    <row r="2543" spans="1:26" x14ac:dyDescent="0.3">
      <c r="A2543" t="s">
        <v>407</v>
      </c>
      <c r="B2543">
        <v>332</v>
      </c>
      <c r="C2543">
        <v>1501</v>
      </c>
      <c r="D2543">
        <v>2000</v>
      </c>
      <c r="E2543">
        <v>1</v>
      </c>
      <c r="F2543">
        <v>3</v>
      </c>
      <c r="G2543">
        <v>3</v>
      </c>
      <c r="H2543">
        <v>1</v>
      </c>
      <c r="I2543" t="s">
        <v>50</v>
      </c>
      <c r="L2543">
        <v>3</v>
      </c>
      <c r="M2543">
        <v>5422.1</v>
      </c>
      <c r="N2543">
        <v>2629</v>
      </c>
      <c r="O2543">
        <v>871.5</v>
      </c>
      <c r="P2543">
        <v>12693.7</v>
      </c>
      <c r="U2543" t="s">
        <v>57</v>
      </c>
      <c r="W2543" t="s">
        <v>340</v>
      </c>
    </row>
    <row r="2544" spans="1:26" x14ac:dyDescent="0.3">
      <c r="A2544" t="s">
        <v>407</v>
      </c>
      <c r="B2544">
        <v>332</v>
      </c>
      <c r="C2544">
        <v>2001</v>
      </c>
      <c r="D2544">
        <v>2500</v>
      </c>
      <c r="E2544">
        <v>1</v>
      </c>
      <c r="F2544">
        <v>3</v>
      </c>
      <c r="G2544">
        <v>2</v>
      </c>
      <c r="H2544">
        <v>1</v>
      </c>
      <c r="I2544" t="s">
        <v>50</v>
      </c>
      <c r="K2544" t="s">
        <v>51</v>
      </c>
      <c r="L2544">
        <v>4</v>
      </c>
      <c r="M2544">
        <v>7100.8</v>
      </c>
      <c r="N2544">
        <v>2318.6</v>
      </c>
      <c r="O2544">
        <v>17338.2</v>
      </c>
      <c r="P2544">
        <v>235334.2</v>
      </c>
      <c r="T2544" t="s">
        <v>56</v>
      </c>
      <c r="U2544" t="s">
        <v>57</v>
      </c>
      <c r="W2544" t="s">
        <v>340</v>
      </c>
      <c r="Z2544" t="s">
        <v>59</v>
      </c>
    </row>
    <row r="2545" spans="1:26" x14ac:dyDescent="0.3">
      <c r="A2545" t="s">
        <v>407</v>
      </c>
      <c r="B2545">
        <v>332</v>
      </c>
      <c r="C2545">
        <v>2501</v>
      </c>
      <c r="D2545">
        <v>3000</v>
      </c>
      <c r="E2545">
        <v>1</v>
      </c>
      <c r="F2545">
        <v>3</v>
      </c>
      <c r="G2545">
        <v>1</v>
      </c>
      <c r="H2545">
        <v>1</v>
      </c>
      <c r="I2545" t="s">
        <v>50</v>
      </c>
      <c r="J2545" t="s">
        <v>55</v>
      </c>
      <c r="K2545" t="s">
        <v>51</v>
      </c>
      <c r="L2545">
        <v>3</v>
      </c>
      <c r="M2545">
        <v>6480.1</v>
      </c>
      <c r="N2545">
        <v>1427.6</v>
      </c>
      <c r="O2545">
        <v>25745.8</v>
      </c>
      <c r="P2545">
        <v>407484.8</v>
      </c>
      <c r="U2545" t="s">
        <v>61</v>
      </c>
      <c r="W2545" t="s">
        <v>58</v>
      </c>
    </row>
    <row r="2546" spans="1:26" x14ac:dyDescent="0.3">
      <c r="A2546" t="s">
        <v>407</v>
      </c>
      <c r="B2546">
        <v>332</v>
      </c>
      <c r="C2546">
        <v>3001</v>
      </c>
      <c r="D2546">
        <v>3500</v>
      </c>
      <c r="E2546">
        <v>1</v>
      </c>
      <c r="F2546">
        <v>3</v>
      </c>
      <c r="G2546">
        <v>1</v>
      </c>
      <c r="H2546">
        <v>1</v>
      </c>
      <c r="I2546" t="s">
        <v>50</v>
      </c>
      <c r="J2546" t="s">
        <v>55</v>
      </c>
      <c r="K2546" t="s">
        <v>51</v>
      </c>
      <c r="L2546">
        <v>3</v>
      </c>
      <c r="M2546">
        <v>5999.8</v>
      </c>
      <c r="N2546">
        <v>1854</v>
      </c>
      <c r="O2546">
        <v>24904</v>
      </c>
      <c r="P2546">
        <v>356043.4</v>
      </c>
      <c r="U2546" t="s">
        <v>61</v>
      </c>
      <c r="W2546" t="s">
        <v>58</v>
      </c>
    </row>
    <row r="2547" spans="1:26" x14ac:dyDescent="0.3">
      <c r="A2547" t="s">
        <v>407</v>
      </c>
      <c r="B2547">
        <v>332</v>
      </c>
      <c r="C2547">
        <v>3501</v>
      </c>
      <c r="D2547">
        <v>4000</v>
      </c>
      <c r="E2547">
        <v>1</v>
      </c>
      <c r="F2547">
        <v>3</v>
      </c>
      <c r="G2547">
        <v>2</v>
      </c>
      <c r="H2547">
        <v>1</v>
      </c>
      <c r="I2547" t="s">
        <v>50</v>
      </c>
      <c r="K2547" t="s">
        <v>51</v>
      </c>
      <c r="L2547">
        <v>2</v>
      </c>
      <c r="M2547">
        <v>4754.2</v>
      </c>
      <c r="N2547">
        <v>1761.8</v>
      </c>
      <c r="O2547">
        <v>20505.400000000001</v>
      </c>
      <c r="P2547">
        <v>293878.40000000002</v>
      </c>
      <c r="R2547" t="s">
        <v>60</v>
      </c>
      <c r="W2547" t="s">
        <v>340</v>
      </c>
      <c r="Z2547" t="s">
        <v>62</v>
      </c>
    </row>
    <row r="2548" spans="1:26" x14ac:dyDescent="0.3">
      <c r="A2548" t="s">
        <v>407</v>
      </c>
      <c r="B2548">
        <v>332</v>
      </c>
      <c r="C2548">
        <v>4001</v>
      </c>
      <c r="D2548">
        <v>4500</v>
      </c>
      <c r="E2548">
        <v>1</v>
      </c>
      <c r="F2548">
        <v>3</v>
      </c>
      <c r="G2548">
        <v>2</v>
      </c>
      <c r="H2548">
        <v>1</v>
      </c>
      <c r="I2548" t="s">
        <v>50</v>
      </c>
      <c r="K2548" t="s">
        <v>51</v>
      </c>
      <c r="L2548">
        <v>2</v>
      </c>
      <c r="M2548">
        <v>2394.9</v>
      </c>
      <c r="N2548">
        <v>502.5</v>
      </c>
      <c r="O2548">
        <v>13658.1</v>
      </c>
      <c r="P2548">
        <v>222808.3</v>
      </c>
      <c r="R2548" t="s">
        <v>60</v>
      </c>
      <c r="W2548" t="s">
        <v>340</v>
      </c>
      <c r="X2548" t="s">
        <v>341</v>
      </c>
    </row>
    <row r="2549" spans="1:26" x14ac:dyDescent="0.3">
      <c r="A2549" t="s">
        <v>407</v>
      </c>
      <c r="B2549">
        <v>332</v>
      </c>
      <c r="C2549">
        <v>4501</v>
      </c>
      <c r="D2549">
        <v>5000</v>
      </c>
      <c r="E2549">
        <v>1</v>
      </c>
      <c r="F2549">
        <v>3</v>
      </c>
      <c r="G2549">
        <v>2</v>
      </c>
      <c r="H2549">
        <v>1</v>
      </c>
      <c r="I2549" t="s">
        <v>50</v>
      </c>
      <c r="K2549" t="s">
        <v>51</v>
      </c>
      <c r="L2549">
        <v>1</v>
      </c>
      <c r="M2549">
        <v>743.9</v>
      </c>
      <c r="N2549">
        <v>227</v>
      </c>
      <c r="O2549">
        <v>3490.7</v>
      </c>
      <c r="P2549">
        <v>37939.699999999997</v>
      </c>
      <c r="W2549" t="s">
        <v>340</v>
      </c>
      <c r="X2549" t="s">
        <v>341</v>
      </c>
    </row>
    <row r="2550" spans="1:26" x14ac:dyDescent="0.3">
      <c r="A2550" t="s">
        <v>407</v>
      </c>
      <c r="B2550">
        <v>332</v>
      </c>
      <c r="C2550">
        <v>5001</v>
      </c>
      <c r="D2550">
        <v>5500</v>
      </c>
      <c r="E2550">
        <v>1</v>
      </c>
      <c r="F2550">
        <v>3</v>
      </c>
      <c r="G2550">
        <v>2</v>
      </c>
      <c r="H2550">
        <v>2</v>
      </c>
      <c r="I2550" t="s">
        <v>50</v>
      </c>
      <c r="K2550" t="s">
        <v>51</v>
      </c>
      <c r="L2550">
        <v>0</v>
      </c>
      <c r="M2550">
        <v>0</v>
      </c>
      <c r="N2550">
        <v>0</v>
      </c>
      <c r="O2550">
        <v>690.5</v>
      </c>
      <c r="P2550">
        <v>3803.4</v>
      </c>
      <c r="X2550" t="s">
        <v>922</v>
      </c>
    </row>
    <row r="2551" spans="1:26" x14ac:dyDescent="0.3">
      <c r="A2551" t="s">
        <v>407</v>
      </c>
      <c r="B2551">
        <v>332</v>
      </c>
      <c r="C2551">
        <v>5501</v>
      </c>
      <c r="D2551">
        <v>6000</v>
      </c>
      <c r="E2551">
        <v>1</v>
      </c>
      <c r="F2551">
        <v>3</v>
      </c>
      <c r="G2551">
        <v>2</v>
      </c>
      <c r="H2551">
        <v>2</v>
      </c>
      <c r="I2551" t="s">
        <v>50</v>
      </c>
      <c r="K2551" t="s">
        <v>51</v>
      </c>
      <c r="L2551">
        <v>0</v>
      </c>
      <c r="M2551">
        <v>0</v>
      </c>
      <c r="N2551">
        <v>0</v>
      </c>
      <c r="O2551">
        <v>225.4</v>
      </c>
      <c r="P2551">
        <v>2054.1</v>
      </c>
    </row>
    <row r="2552" spans="1:26" x14ac:dyDescent="0.3">
      <c r="A2552" t="s">
        <v>407</v>
      </c>
      <c r="B2552">
        <v>340</v>
      </c>
      <c r="C2552">
        <v>2001</v>
      </c>
      <c r="D2552">
        <v>2500</v>
      </c>
      <c r="E2552">
        <v>1</v>
      </c>
      <c r="F2552">
        <v>3</v>
      </c>
      <c r="G2552">
        <v>2</v>
      </c>
      <c r="H2552">
        <v>1</v>
      </c>
      <c r="I2552" t="s">
        <v>9</v>
      </c>
      <c r="K2552" t="s">
        <v>63</v>
      </c>
      <c r="L2552">
        <v>2</v>
      </c>
      <c r="M2552">
        <v>6790.6</v>
      </c>
      <c r="N2552">
        <v>1861.2</v>
      </c>
      <c r="O2552">
        <v>4971.2</v>
      </c>
      <c r="P2552">
        <v>54857.9</v>
      </c>
      <c r="U2552" t="s">
        <v>28</v>
      </c>
      <c r="W2552" t="s">
        <v>65</v>
      </c>
      <c r="X2552" t="s">
        <v>784</v>
      </c>
      <c r="Y2552" t="s">
        <v>785</v>
      </c>
      <c r="Z2552" t="s">
        <v>786</v>
      </c>
    </row>
    <row r="2553" spans="1:26" x14ac:dyDescent="0.3">
      <c r="A2553" t="s">
        <v>407</v>
      </c>
      <c r="B2553">
        <v>340</v>
      </c>
      <c r="C2553">
        <v>2501</v>
      </c>
      <c r="D2553">
        <v>3000</v>
      </c>
      <c r="E2553">
        <v>1</v>
      </c>
      <c r="F2553">
        <v>3</v>
      </c>
      <c r="G2553">
        <v>1</v>
      </c>
      <c r="H2553">
        <v>1</v>
      </c>
      <c r="I2553" t="s">
        <v>9</v>
      </c>
      <c r="K2553" t="s">
        <v>63</v>
      </c>
      <c r="L2553">
        <v>2</v>
      </c>
      <c r="M2553">
        <v>15741.7</v>
      </c>
      <c r="N2553">
        <v>5501.1</v>
      </c>
      <c r="O2553">
        <v>9992.5</v>
      </c>
      <c r="P2553">
        <v>109553</v>
      </c>
      <c r="U2553" t="s">
        <v>28</v>
      </c>
      <c r="W2553" t="s">
        <v>65</v>
      </c>
      <c r="X2553" t="s">
        <v>633</v>
      </c>
      <c r="Y2553" t="s">
        <v>634</v>
      </c>
      <c r="Z2553" t="s">
        <v>635</v>
      </c>
    </row>
    <row r="2554" spans="1:26" x14ac:dyDescent="0.3">
      <c r="A2554" t="s">
        <v>407</v>
      </c>
      <c r="B2554">
        <v>340</v>
      </c>
      <c r="C2554">
        <v>3001</v>
      </c>
      <c r="D2554">
        <v>3500</v>
      </c>
      <c r="E2554">
        <v>1</v>
      </c>
      <c r="F2554">
        <v>3</v>
      </c>
      <c r="G2554">
        <v>1</v>
      </c>
      <c r="H2554">
        <v>1</v>
      </c>
      <c r="I2554" t="s">
        <v>9</v>
      </c>
      <c r="K2554" t="s">
        <v>63</v>
      </c>
      <c r="L2554">
        <v>2</v>
      </c>
      <c r="M2554">
        <v>15227.7</v>
      </c>
      <c r="N2554">
        <v>4417.3999999999996</v>
      </c>
      <c r="O2554">
        <v>8572.5</v>
      </c>
      <c r="P2554">
        <v>85620.1</v>
      </c>
      <c r="U2554" t="s">
        <v>28</v>
      </c>
      <c r="W2554" t="s">
        <v>65</v>
      </c>
      <c r="X2554" t="s">
        <v>636</v>
      </c>
      <c r="Y2554" t="s">
        <v>68</v>
      </c>
      <c r="Z2554" t="s">
        <v>69</v>
      </c>
    </row>
    <row r="2555" spans="1:26" x14ac:dyDescent="0.3">
      <c r="A2555" t="s">
        <v>407</v>
      </c>
      <c r="B2555">
        <v>340</v>
      </c>
      <c r="C2555">
        <v>3501</v>
      </c>
      <c r="D2555">
        <v>4000</v>
      </c>
      <c r="E2555">
        <v>1</v>
      </c>
      <c r="F2555">
        <v>3</v>
      </c>
      <c r="G2555">
        <v>1</v>
      </c>
      <c r="H2555">
        <v>1</v>
      </c>
      <c r="I2555" t="s">
        <v>66</v>
      </c>
      <c r="K2555" t="s">
        <v>67</v>
      </c>
      <c r="L2555">
        <v>2</v>
      </c>
      <c r="M2555">
        <v>6198.4</v>
      </c>
      <c r="N2555">
        <v>1932.9</v>
      </c>
      <c r="O2555">
        <v>3662.1</v>
      </c>
      <c r="P2555">
        <v>40811.300000000003</v>
      </c>
      <c r="U2555" t="s">
        <v>28</v>
      </c>
      <c r="W2555" t="s">
        <v>65</v>
      </c>
      <c r="X2555" t="s">
        <v>787</v>
      </c>
      <c r="Z2555" t="s">
        <v>788</v>
      </c>
    </row>
    <row r="2556" spans="1:26" x14ac:dyDescent="0.3">
      <c r="A2556" t="s">
        <v>407</v>
      </c>
      <c r="B2556">
        <v>340</v>
      </c>
      <c r="C2556">
        <v>4001</v>
      </c>
      <c r="D2556">
        <v>4500</v>
      </c>
      <c r="E2556">
        <v>1</v>
      </c>
      <c r="F2556">
        <v>3</v>
      </c>
      <c r="G2556">
        <v>2</v>
      </c>
      <c r="H2556">
        <v>1</v>
      </c>
      <c r="I2556" t="s">
        <v>293</v>
      </c>
      <c r="K2556" t="s">
        <v>67</v>
      </c>
      <c r="L2556">
        <v>1</v>
      </c>
      <c r="M2556">
        <v>2994.1</v>
      </c>
      <c r="N2556">
        <v>460.9</v>
      </c>
      <c r="O2556">
        <v>2172.6</v>
      </c>
      <c r="P2556">
        <v>20782.7</v>
      </c>
      <c r="U2556" t="s">
        <v>28</v>
      </c>
      <c r="X2556" t="s">
        <v>789</v>
      </c>
    </row>
    <row r="2557" spans="1:26" x14ac:dyDescent="0.3">
      <c r="A2557" t="s">
        <v>407</v>
      </c>
      <c r="B2557">
        <v>340</v>
      </c>
      <c r="C2557">
        <v>4501</v>
      </c>
      <c r="D2557">
        <v>5000</v>
      </c>
      <c r="E2557">
        <v>1</v>
      </c>
      <c r="F2557">
        <v>3</v>
      </c>
      <c r="G2557">
        <v>2</v>
      </c>
      <c r="H2557">
        <v>1</v>
      </c>
      <c r="I2557" t="s">
        <v>293</v>
      </c>
      <c r="K2557" t="s">
        <v>67</v>
      </c>
      <c r="L2557">
        <v>1</v>
      </c>
      <c r="M2557">
        <v>2630.5</v>
      </c>
      <c r="N2557">
        <v>774.6</v>
      </c>
      <c r="O2557">
        <v>684.3</v>
      </c>
      <c r="P2557">
        <v>5427</v>
      </c>
      <c r="U2557" t="s">
        <v>28</v>
      </c>
    </row>
    <row r="2558" spans="1:26" x14ac:dyDescent="0.3">
      <c r="A2558" t="s">
        <v>407</v>
      </c>
      <c r="B2558">
        <v>340</v>
      </c>
      <c r="C2558">
        <v>5001</v>
      </c>
      <c r="D2558">
        <v>5500</v>
      </c>
      <c r="E2558">
        <v>1</v>
      </c>
      <c r="F2558">
        <v>3</v>
      </c>
      <c r="G2558">
        <v>2</v>
      </c>
      <c r="H2558">
        <v>2</v>
      </c>
      <c r="I2558" t="s">
        <v>293</v>
      </c>
      <c r="K2558" t="s">
        <v>67</v>
      </c>
      <c r="L2558">
        <v>1</v>
      </c>
      <c r="M2558">
        <v>643.70000000000005</v>
      </c>
      <c r="N2558">
        <v>157.19999999999999</v>
      </c>
      <c r="O2558">
        <v>307.60000000000002</v>
      </c>
      <c r="P2558">
        <v>1585.8</v>
      </c>
      <c r="U2558" t="s">
        <v>28</v>
      </c>
    </row>
    <row r="2559" spans="1:26" x14ac:dyDescent="0.3">
      <c r="A2559" t="s">
        <v>407</v>
      </c>
      <c r="B2559">
        <v>340</v>
      </c>
      <c r="C2559">
        <v>5501</v>
      </c>
      <c r="D2559">
        <v>6000</v>
      </c>
      <c r="E2559">
        <v>1</v>
      </c>
      <c r="F2559">
        <v>3</v>
      </c>
      <c r="G2559">
        <v>2</v>
      </c>
      <c r="H2559">
        <v>2</v>
      </c>
      <c r="I2559" t="s">
        <v>310</v>
      </c>
      <c r="K2559" t="s">
        <v>303</v>
      </c>
      <c r="L2559">
        <v>1</v>
      </c>
      <c r="M2559">
        <v>350.3</v>
      </c>
      <c r="N2559">
        <v>11.5</v>
      </c>
      <c r="O2559">
        <v>18.7</v>
      </c>
      <c r="P2559">
        <v>51.4</v>
      </c>
      <c r="U2559" t="s">
        <v>28</v>
      </c>
    </row>
    <row r="2560" spans="1:26" x14ac:dyDescent="0.3">
      <c r="A2560" t="s">
        <v>407</v>
      </c>
      <c r="B2560">
        <v>351</v>
      </c>
      <c r="C2560">
        <v>2001</v>
      </c>
      <c r="D2560">
        <v>2500</v>
      </c>
      <c r="E2560">
        <v>1</v>
      </c>
      <c r="F2560">
        <v>3</v>
      </c>
      <c r="G2560">
        <v>1</v>
      </c>
      <c r="H2560">
        <v>1</v>
      </c>
      <c r="I2560" t="s">
        <v>74</v>
      </c>
      <c r="K2560" t="s">
        <v>70</v>
      </c>
      <c r="L2560">
        <v>1</v>
      </c>
      <c r="M2560">
        <v>764.7</v>
      </c>
      <c r="N2560">
        <v>179.1</v>
      </c>
      <c r="O2560">
        <v>25320.1</v>
      </c>
      <c r="P2560">
        <v>226717.7</v>
      </c>
      <c r="U2560" t="s">
        <v>28</v>
      </c>
      <c r="Z2560" t="s">
        <v>637</v>
      </c>
    </row>
    <row r="2561" spans="1:26" x14ac:dyDescent="0.3">
      <c r="A2561" t="s">
        <v>407</v>
      </c>
      <c r="B2561">
        <v>351</v>
      </c>
      <c r="C2561">
        <v>2501</v>
      </c>
      <c r="D2561">
        <v>3000</v>
      </c>
      <c r="E2561">
        <v>1</v>
      </c>
      <c r="F2561">
        <v>3</v>
      </c>
      <c r="G2561">
        <v>1</v>
      </c>
      <c r="H2561">
        <v>1</v>
      </c>
      <c r="I2561" t="s">
        <v>15</v>
      </c>
      <c r="K2561" t="s">
        <v>70</v>
      </c>
      <c r="L2561">
        <v>1</v>
      </c>
      <c r="M2561">
        <v>1383.3</v>
      </c>
      <c r="N2561">
        <v>477.2</v>
      </c>
      <c r="O2561">
        <v>13767.4</v>
      </c>
      <c r="P2561">
        <v>135774</v>
      </c>
      <c r="U2561" t="s">
        <v>28</v>
      </c>
      <c r="X2561" t="s">
        <v>75</v>
      </c>
      <c r="Z2561" t="s">
        <v>792</v>
      </c>
    </row>
    <row r="2562" spans="1:26" x14ac:dyDescent="0.3">
      <c r="A2562" t="s">
        <v>407</v>
      </c>
      <c r="B2562">
        <v>351</v>
      </c>
      <c r="C2562">
        <v>3001</v>
      </c>
      <c r="D2562">
        <v>3500</v>
      </c>
      <c r="E2562">
        <v>1</v>
      </c>
      <c r="F2562">
        <v>3</v>
      </c>
      <c r="G2562">
        <v>2</v>
      </c>
      <c r="H2562">
        <v>1</v>
      </c>
      <c r="I2562" t="s">
        <v>15</v>
      </c>
      <c r="K2562" t="s">
        <v>70</v>
      </c>
      <c r="L2562">
        <v>1</v>
      </c>
      <c r="M2562">
        <v>1249.7</v>
      </c>
      <c r="N2562">
        <v>305</v>
      </c>
      <c r="O2562">
        <v>10306</v>
      </c>
      <c r="P2562">
        <v>104619.3</v>
      </c>
      <c r="U2562" t="s">
        <v>28</v>
      </c>
      <c r="X2562" t="s">
        <v>294</v>
      </c>
      <c r="Z2562" t="s">
        <v>793</v>
      </c>
    </row>
    <row r="2563" spans="1:26" x14ac:dyDescent="0.3">
      <c r="A2563" t="s">
        <v>407</v>
      </c>
      <c r="B2563">
        <v>351</v>
      </c>
      <c r="C2563">
        <v>3501</v>
      </c>
      <c r="D2563">
        <v>4000</v>
      </c>
      <c r="E2563">
        <v>1</v>
      </c>
      <c r="F2563">
        <v>3</v>
      </c>
      <c r="G2563">
        <v>2</v>
      </c>
      <c r="H2563">
        <v>1</v>
      </c>
      <c r="I2563" t="s">
        <v>15</v>
      </c>
      <c r="K2563" t="s">
        <v>70</v>
      </c>
      <c r="L2563">
        <v>1</v>
      </c>
      <c r="M2563">
        <v>1863.9</v>
      </c>
      <c r="N2563">
        <v>298.8</v>
      </c>
      <c r="O2563">
        <v>3871.1</v>
      </c>
      <c r="P2563">
        <v>51676.1</v>
      </c>
      <c r="U2563" t="s">
        <v>28</v>
      </c>
      <c r="X2563" t="s">
        <v>512</v>
      </c>
      <c r="Z2563" t="s">
        <v>513</v>
      </c>
    </row>
    <row r="2564" spans="1:26" x14ac:dyDescent="0.3">
      <c r="A2564" t="s">
        <v>407</v>
      </c>
      <c r="B2564">
        <v>351</v>
      </c>
      <c r="C2564">
        <v>4001</v>
      </c>
      <c r="D2564">
        <v>4500</v>
      </c>
      <c r="E2564">
        <v>1</v>
      </c>
      <c r="F2564">
        <v>3</v>
      </c>
      <c r="G2564">
        <v>2</v>
      </c>
      <c r="H2564">
        <v>2</v>
      </c>
      <c r="I2564" t="s">
        <v>15</v>
      </c>
      <c r="K2564" t="s">
        <v>70</v>
      </c>
      <c r="L2564">
        <v>1</v>
      </c>
      <c r="M2564">
        <v>644.29999999999995</v>
      </c>
      <c r="N2564">
        <v>121.8</v>
      </c>
      <c r="O2564">
        <v>1039.4000000000001</v>
      </c>
      <c r="P2564">
        <v>6564.9</v>
      </c>
      <c r="U2564" t="s">
        <v>28</v>
      </c>
      <c r="X2564" t="s">
        <v>512</v>
      </c>
      <c r="Z2564" t="s">
        <v>923</v>
      </c>
    </row>
    <row r="2565" spans="1:26" x14ac:dyDescent="0.3">
      <c r="A2565" t="s">
        <v>407</v>
      </c>
      <c r="B2565">
        <v>351</v>
      </c>
      <c r="C2565">
        <v>4501</v>
      </c>
      <c r="D2565">
        <v>5000</v>
      </c>
      <c r="E2565">
        <v>1</v>
      </c>
      <c r="F2565">
        <v>3</v>
      </c>
      <c r="G2565">
        <v>3</v>
      </c>
      <c r="H2565">
        <v>2</v>
      </c>
      <c r="I2565" t="s">
        <v>15</v>
      </c>
      <c r="K2565" t="s">
        <v>70</v>
      </c>
      <c r="L2565">
        <v>1</v>
      </c>
      <c r="M2565">
        <v>70.2</v>
      </c>
      <c r="N2565">
        <v>7.9</v>
      </c>
      <c r="O2565">
        <v>162.19999999999999</v>
      </c>
      <c r="P2565">
        <v>657.2</v>
      </c>
      <c r="U2565" t="s">
        <v>28</v>
      </c>
      <c r="X2565" t="s">
        <v>512</v>
      </c>
    </row>
    <row r="2566" spans="1:26" x14ac:dyDescent="0.3">
      <c r="A2566" t="s">
        <v>407</v>
      </c>
      <c r="B2566">
        <v>351</v>
      </c>
      <c r="C2566">
        <v>5001</v>
      </c>
      <c r="D2566">
        <v>5500</v>
      </c>
      <c r="E2566">
        <v>1</v>
      </c>
      <c r="F2566">
        <v>3</v>
      </c>
      <c r="G2566">
        <v>3</v>
      </c>
      <c r="H2566">
        <v>2</v>
      </c>
      <c r="I2566" t="s">
        <v>15</v>
      </c>
      <c r="K2566" t="s">
        <v>70</v>
      </c>
      <c r="L2566">
        <v>1</v>
      </c>
      <c r="M2566">
        <v>102.2</v>
      </c>
      <c r="N2566">
        <v>1.3</v>
      </c>
      <c r="O2566">
        <v>134.4</v>
      </c>
      <c r="P2566">
        <v>946.5</v>
      </c>
      <c r="U2566" t="s">
        <v>28</v>
      </c>
      <c r="X2566" t="s">
        <v>512</v>
      </c>
    </row>
    <row r="2567" spans="1:26" x14ac:dyDescent="0.3">
      <c r="A2567" t="s">
        <v>407</v>
      </c>
      <c r="B2567">
        <v>351</v>
      </c>
      <c r="C2567">
        <v>6001</v>
      </c>
      <c r="D2567">
        <v>6500</v>
      </c>
      <c r="E2567">
        <v>1</v>
      </c>
      <c r="F2567">
        <v>3</v>
      </c>
      <c r="G2567">
        <v>2</v>
      </c>
      <c r="H2567">
        <v>2</v>
      </c>
      <c r="I2567" t="s">
        <v>15</v>
      </c>
      <c r="K2567" t="s">
        <v>70</v>
      </c>
      <c r="L2567">
        <v>1</v>
      </c>
      <c r="M2567">
        <v>158.9</v>
      </c>
      <c r="N2567">
        <v>24.2</v>
      </c>
      <c r="O2567">
        <v>45.1</v>
      </c>
      <c r="P2567">
        <v>110</v>
      </c>
      <c r="U2567" t="s">
        <v>28</v>
      </c>
    </row>
    <row r="2568" spans="1:26" x14ac:dyDescent="0.3">
      <c r="A2568" t="s">
        <v>407</v>
      </c>
      <c r="B2568">
        <v>352</v>
      </c>
      <c r="C2568">
        <v>1501</v>
      </c>
      <c r="D2568">
        <v>2000</v>
      </c>
      <c r="E2568">
        <v>1</v>
      </c>
      <c r="F2568">
        <v>3</v>
      </c>
      <c r="G2568">
        <v>1</v>
      </c>
      <c r="H2568">
        <v>1</v>
      </c>
      <c r="I2568" t="s">
        <v>15</v>
      </c>
      <c r="L2568">
        <v>5</v>
      </c>
      <c r="M2568">
        <v>5926.1</v>
      </c>
      <c r="N2568">
        <v>562.79999999999995</v>
      </c>
      <c r="O2568">
        <v>3100.2</v>
      </c>
      <c r="P2568">
        <v>33588.699999999997</v>
      </c>
      <c r="U2568" t="s">
        <v>77</v>
      </c>
      <c r="V2568" t="s">
        <v>794</v>
      </c>
      <c r="W2568" t="s">
        <v>78</v>
      </c>
      <c r="Y2568" t="s">
        <v>79</v>
      </c>
      <c r="Z2568" t="s">
        <v>795</v>
      </c>
    </row>
    <row r="2569" spans="1:26" x14ac:dyDescent="0.3">
      <c r="A2569" t="s">
        <v>407</v>
      </c>
      <c r="B2569">
        <v>352</v>
      </c>
      <c r="C2569">
        <v>2001</v>
      </c>
      <c r="D2569">
        <v>2500</v>
      </c>
      <c r="E2569">
        <v>1</v>
      </c>
      <c r="F2569">
        <v>3</v>
      </c>
      <c r="G2569">
        <v>1</v>
      </c>
      <c r="H2569">
        <v>1</v>
      </c>
      <c r="I2569" t="s">
        <v>15</v>
      </c>
      <c r="K2569" t="s">
        <v>70</v>
      </c>
      <c r="L2569">
        <v>4</v>
      </c>
      <c r="M2569">
        <v>8891.4</v>
      </c>
      <c r="N2569">
        <v>2609.6</v>
      </c>
      <c r="O2569">
        <v>5929.9</v>
      </c>
      <c r="P2569">
        <v>80606.100000000006</v>
      </c>
      <c r="T2569" t="s">
        <v>76</v>
      </c>
      <c r="V2569" t="s">
        <v>300</v>
      </c>
      <c r="W2569" t="s">
        <v>78</v>
      </c>
      <c r="Y2569" t="s">
        <v>796</v>
      </c>
      <c r="Z2569" t="s">
        <v>797</v>
      </c>
    </row>
    <row r="2570" spans="1:26" x14ac:dyDescent="0.3">
      <c r="A2570" t="s">
        <v>407</v>
      </c>
      <c r="B2570">
        <v>352</v>
      </c>
      <c r="C2570">
        <v>2501</v>
      </c>
      <c r="D2570">
        <v>3000</v>
      </c>
      <c r="E2570">
        <v>1</v>
      </c>
      <c r="F2570">
        <v>3</v>
      </c>
      <c r="G2570">
        <v>2</v>
      </c>
      <c r="H2570">
        <v>1</v>
      </c>
      <c r="I2570" t="s">
        <v>15</v>
      </c>
      <c r="K2570" t="s">
        <v>70</v>
      </c>
      <c r="L2570">
        <v>3</v>
      </c>
      <c r="M2570">
        <v>5910.3</v>
      </c>
      <c r="N2570">
        <v>2053.1</v>
      </c>
      <c r="O2570">
        <v>4563.8999999999996</v>
      </c>
      <c r="P2570">
        <v>93029.5</v>
      </c>
      <c r="V2570" t="s">
        <v>300</v>
      </c>
      <c r="W2570" t="s">
        <v>78</v>
      </c>
      <c r="Z2570" t="s">
        <v>477</v>
      </c>
    </row>
    <row r="2571" spans="1:26" x14ac:dyDescent="0.3">
      <c r="A2571" t="s">
        <v>407</v>
      </c>
      <c r="B2571">
        <v>352</v>
      </c>
      <c r="C2571">
        <v>3001</v>
      </c>
      <c r="D2571">
        <v>3500</v>
      </c>
      <c r="E2571">
        <v>1</v>
      </c>
      <c r="F2571">
        <v>3</v>
      </c>
      <c r="G2571">
        <v>3</v>
      </c>
      <c r="H2571">
        <v>2</v>
      </c>
      <c r="I2571" t="s">
        <v>15</v>
      </c>
      <c r="K2571" t="s">
        <v>70</v>
      </c>
      <c r="L2571">
        <v>2</v>
      </c>
      <c r="M2571">
        <v>76.099999999999994</v>
      </c>
      <c r="N2571">
        <v>23</v>
      </c>
      <c r="O2571">
        <v>126.8</v>
      </c>
      <c r="P2571">
        <v>2882.5</v>
      </c>
      <c r="V2571" t="s">
        <v>300</v>
      </c>
      <c r="W2571" t="s">
        <v>316</v>
      </c>
    </row>
    <row r="2572" spans="1:26" x14ac:dyDescent="0.3">
      <c r="A2572" t="s">
        <v>407</v>
      </c>
      <c r="B2572">
        <v>371</v>
      </c>
      <c r="C2572">
        <v>501</v>
      </c>
      <c r="D2572">
        <v>1000</v>
      </c>
      <c r="E2572">
        <v>1</v>
      </c>
      <c r="F2572">
        <v>3</v>
      </c>
      <c r="G2572">
        <v>3</v>
      </c>
      <c r="H2572">
        <v>3</v>
      </c>
      <c r="I2572" t="s">
        <v>302</v>
      </c>
      <c r="K2572" t="s">
        <v>70</v>
      </c>
      <c r="L2572">
        <v>2</v>
      </c>
      <c r="M2572">
        <v>14.1</v>
      </c>
      <c r="N2572">
        <v>0</v>
      </c>
      <c r="O2572">
        <v>0</v>
      </c>
      <c r="P2572">
        <v>0</v>
      </c>
      <c r="U2572" t="s">
        <v>514</v>
      </c>
    </row>
    <row r="2573" spans="1:26" x14ac:dyDescent="0.3">
      <c r="A2573" t="s">
        <v>407</v>
      </c>
      <c r="B2573">
        <v>371</v>
      </c>
      <c r="C2573">
        <v>1001</v>
      </c>
      <c r="D2573">
        <v>1500</v>
      </c>
      <c r="E2573">
        <v>1</v>
      </c>
      <c r="F2573">
        <v>3</v>
      </c>
      <c r="G2573">
        <v>3</v>
      </c>
      <c r="H2573">
        <v>2</v>
      </c>
      <c r="I2573" t="s">
        <v>302</v>
      </c>
      <c r="K2573" t="s">
        <v>70</v>
      </c>
      <c r="L2573">
        <v>5</v>
      </c>
      <c r="M2573">
        <v>202.6</v>
      </c>
      <c r="N2573">
        <v>4.2</v>
      </c>
      <c r="O2573">
        <v>0</v>
      </c>
      <c r="P2573">
        <v>0</v>
      </c>
      <c r="T2573" t="s">
        <v>56</v>
      </c>
      <c r="U2573" t="s">
        <v>514</v>
      </c>
      <c r="V2573" t="s">
        <v>515</v>
      </c>
    </row>
    <row r="2574" spans="1:26" x14ac:dyDescent="0.3">
      <c r="A2574" t="s">
        <v>407</v>
      </c>
      <c r="B2574">
        <v>371</v>
      </c>
      <c r="C2574">
        <v>1501</v>
      </c>
      <c r="D2574">
        <v>2000</v>
      </c>
      <c r="E2574">
        <v>1</v>
      </c>
      <c r="F2574">
        <v>3</v>
      </c>
      <c r="G2574">
        <v>3</v>
      </c>
      <c r="H2574">
        <v>2</v>
      </c>
      <c r="I2574" t="s">
        <v>302</v>
      </c>
      <c r="K2574" t="s">
        <v>70</v>
      </c>
      <c r="L2574">
        <v>6</v>
      </c>
      <c r="M2574">
        <v>3165.3</v>
      </c>
      <c r="N2574">
        <v>251.2</v>
      </c>
      <c r="O2574">
        <v>0</v>
      </c>
      <c r="P2574">
        <v>0</v>
      </c>
      <c r="T2574" t="s">
        <v>56</v>
      </c>
      <c r="U2574" t="s">
        <v>304</v>
      </c>
      <c r="V2574" t="s">
        <v>515</v>
      </c>
      <c r="W2574" t="s">
        <v>516</v>
      </c>
    </row>
    <row r="2575" spans="1:26" x14ac:dyDescent="0.3">
      <c r="A2575" t="s">
        <v>407</v>
      </c>
      <c r="B2575">
        <v>371</v>
      </c>
      <c r="C2575">
        <v>2001</v>
      </c>
      <c r="D2575">
        <v>2500</v>
      </c>
      <c r="E2575">
        <v>1</v>
      </c>
      <c r="F2575">
        <v>3</v>
      </c>
      <c r="G2575">
        <v>3</v>
      </c>
      <c r="H2575">
        <v>1</v>
      </c>
      <c r="I2575" t="s">
        <v>302</v>
      </c>
      <c r="K2575" t="s">
        <v>303</v>
      </c>
      <c r="L2575">
        <v>3</v>
      </c>
      <c r="M2575">
        <v>7409.7</v>
      </c>
      <c r="N2575">
        <v>297.7</v>
      </c>
      <c r="O2575">
        <v>79.8</v>
      </c>
      <c r="P2575">
        <v>970.1</v>
      </c>
      <c r="T2575" t="s">
        <v>56</v>
      </c>
      <c r="U2575" t="s">
        <v>304</v>
      </c>
    </row>
    <row r="2576" spans="1:26" x14ac:dyDescent="0.3">
      <c r="A2576" t="s">
        <v>407</v>
      </c>
      <c r="B2576">
        <v>371</v>
      </c>
      <c r="C2576">
        <v>2501</v>
      </c>
      <c r="D2576">
        <v>3000</v>
      </c>
      <c r="E2576">
        <v>1</v>
      </c>
      <c r="F2576">
        <v>3</v>
      </c>
      <c r="G2576">
        <v>2</v>
      </c>
      <c r="H2576">
        <v>1</v>
      </c>
      <c r="I2576" t="s">
        <v>302</v>
      </c>
      <c r="K2576" t="s">
        <v>303</v>
      </c>
      <c r="L2576">
        <v>2</v>
      </c>
      <c r="M2576">
        <v>6085.4</v>
      </c>
      <c r="N2576">
        <v>453.8</v>
      </c>
      <c r="O2576">
        <v>2030.7</v>
      </c>
      <c r="P2576">
        <v>35896.1</v>
      </c>
      <c r="T2576" t="s">
        <v>56</v>
      </c>
      <c r="U2576" t="s">
        <v>28</v>
      </c>
      <c r="Z2576" t="s">
        <v>306</v>
      </c>
    </row>
    <row r="2577" spans="1:26" x14ac:dyDescent="0.3">
      <c r="A2577" t="s">
        <v>407</v>
      </c>
      <c r="B2577">
        <v>371</v>
      </c>
      <c r="C2577">
        <v>3001</v>
      </c>
      <c r="D2577">
        <v>3500</v>
      </c>
      <c r="E2577">
        <v>1</v>
      </c>
      <c r="F2577">
        <v>3</v>
      </c>
      <c r="G2577">
        <v>2</v>
      </c>
      <c r="H2577">
        <v>1</v>
      </c>
      <c r="I2577" t="s">
        <v>302</v>
      </c>
      <c r="K2577" t="s">
        <v>303</v>
      </c>
      <c r="L2577">
        <v>3</v>
      </c>
      <c r="M2577">
        <v>7531.8</v>
      </c>
      <c r="N2577">
        <v>1204.5999999999999</v>
      </c>
      <c r="O2577">
        <v>2736.3</v>
      </c>
      <c r="P2577">
        <v>38376</v>
      </c>
      <c r="T2577" t="s">
        <v>56</v>
      </c>
      <c r="U2577" t="s">
        <v>28</v>
      </c>
      <c r="V2577" t="s">
        <v>305</v>
      </c>
      <c r="Z2577" t="s">
        <v>924</v>
      </c>
    </row>
    <row r="2578" spans="1:26" x14ac:dyDescent="0.3">
      <c r="A2578" t="s">
        <v>407</v>
      </c>
      <c r="B2578">
        <v>371</v>
      </c>
      <c r="C2578">
        <v>3501</v>
      </c>
      <c r="D2578">
        <v>4000</v>
      </c>
      <c r="E2578">
        <v>1</v>
      </c>
      <c r="F2578">
        <v>3</v>
      </c>
      <c r="G2578">
        <v>2</v>
      </c>
      <c r="H2578">
        <v>1</v>
      </c>
      <c r="I2578" t="s">
        <v>302</v>
      </c>
      <c r="K2578" t="s">
        <v>303</v>
      </c>
      <c r="L2578">
        <v>3</v>
      </c>
      <c r="M2578">
        <v>8139.4</v>
      </c>
      <c r="N2578">
        <v>1938.3</v>
      </c>
      <c r="O2578">
        <v>3389</v>
      </c>
      <c r="P2578">
        <v>30765.7</v>
      </c>
      <c r="T2578" t="s">
        <v>56</v>
      </c>
      <c r="U2578" t="s">
        <v>28</v>
      </c>
      <c r="V2578" t="s">
        <v>305</v>
      </c>
      <c r="Z2578" t="s">
        <v>308</v>
      </c>
    </row>
    <row r="2579" spans="1:26" x14ac:dyDescent="0.3">
      <c r="A2579" t="s">
        <v>407</v>
      </c>
      <c r="B2579">
        <v>371</v>
      </c>
      <c r="C2579">
        <v>4001</v>
      </c>
      <c r="D2579">
        <v>4500</v>
      </c>
      <c r="E2579">
        <v>1</v>
      </c>
      <c r="F2579">
        <v>3</v>
      </c>
      <c r="G2579">
        <v>1</v>
      </c>
      <c r="H2579">
        <v>1</v>
      </c>
      <c r="I2579" t="s">
        <v>302</v>
      </c>
      <c r="K2579" t="s">
        <v>303</v>
      </c>
      <c r="L2579">
        <v>3</v>
      </c>
      <c r="M2579">
        <v>10823.7</v>
      </c>
      <c r="N2579">
        <v>2412</v>
      </c>
      <c r="O2579">
        <v>6815.9</v>
      </c>
      <c r="P2579">
        <v>44931.1</v>
      </c>
      <c r="T2579" t="s">
        <v>56</v>
      </c>
      <c r="U2579" t="s">
        <v>28</v>
      </c>
      <c r="V2579" t="s">
        <v>305</v>
      </c>
      <c r="X2579" t="s">
        <v>309</v>
      </c>
    </row>
    <row r="2580" spans="1:26" x14ac:dyDescent="0.3">
      <c r="A2580" t="s">
        <v>407</v>
      </c>
      <c r="B2580">
        <v>371</v>
      </c>
      <c r="C2580">
        <v>4501</v>
      </c>
      <c r="D2580">
        <v>5000</v>
      </c>
      <c r="E2580">
        <v>1</v>
      </c>
      <c r="F2580">
        <v>3</v>
      </c>
      <c r="G2580">
        <v>1</v>
      </c>
      <c r="H2580">
        <v>1</v>
      </c>
      <c r="I2580" t="s">
        <v>302</v>
      </c>
      <c r="K2580" t="s">
        <v>303</v>
      </c>
      <c r="L2580">
        <v>3</v>
      </c>
      <c r="M2580">
        <v>16139.8</v>
      </c>
      <c r="N2580">
        <v>3902.1</v>
      </c>
      <c r="O2580">
        <v>12209.3</v>
      </c>
      <c r="P2580">
        <v>75761.2</v>
      </c>
      <c r="T2580" t="s">
        <v>56</v>
      </c>
      <c r="U2580" t="s">
        <v>28</v>
      </c>
      <c r="V2580" t="s">
        <v>305</v>
      </c>
      <c r="X2580" t="s">
        <v>311</v>
      </c>
    </row>
    <row r="2581" spans="1:26" x14ac:dyDescent="0.3">
      <c r="A2581" t="s">
        <v>407</v>
      </c>
      <c r="B2581">
        <v>371</v>
      </c>
      <c r="C2581">
        <v>5001</v>
      </c>
      <c r="D2581">
        <v>5500</v>
      </c>
      <c r="E2581">
        <v>2</v>
      </c>
      <c r="F2581">
        <v>3</v>
      </c>
      <c r="G2581">
        <v>1</v>
      </c>
      <c r="H2581">
        <v>1</v>
      </c>
      <c r="I2581" t="s">
        <v>310</v>
      </c>
      <c r="K2581" t="s">
        <v>303</v>
      </c>
      <c r="L2581">
        <v>3</v>
      </c>
      <c r="M2581">
        <v>10990.9</v>
      </c>
      <c r="N2581">
        <v>2927.1</v>
      </c>
      <c r="O2581">
        <v>7552.8</v>
      </c>
      <c r="P2581">
        <v>49300.5</v>
      </c>
      <c r="T2581" t="s">
        <v>56</v>
      </c>
      <c r="U2581" t="s">
        <v>28</v>
      </c>
      <c r="V2581" t="s">
        <v>305</v>
      </c>
      <c r="X2581" t="s">
        <v>311</v>
      </c>
    </row>
    <row r="2582" spans="1:26" x14ac:dyDescent="0.3">
      <c r="A2582" t="s">
        <v>407</v>
      </c>
      <c r="B2582">
        <v>371</v>
      </c>
      <c r="C2582">
        <v>5501</v>
      </c>
      <c r="D2582">
        <v>6000</v>
      </c>
      <c r="E2582">
        <v>1</v>
      </c>
      <c r="F2582">
        <v>3</v>
      </c>
      <c r="G2582">
        <v>2</v>
      </c>
      <c r="H2582">
        <v>1</v>
      </c>
      <c r="I2582" t="s">
        <v>798</v>
      </c>
      <c r="K2582" t="s">
        <v>303</v>
      </c>
      <c r="L2582">
        <v>2</v>
      </c>
      <c r="M2582">
        <v>9381.9</v>
      </c>
      <c r="N2582">
        <v>1820.7</v>
      </c>
      <c r="O2582">
        <v>5794.4</v>
      </c>
      <c r="P2582">
        <v>35075</v>
      </c>
      <c r="U2582" t="s">
        <v>28</v>
      </c>
      <c r="V2582" t="s">
        <v>305</v>
      </c>
      <c r="X2582" t="s">
        <v>799</v>
      </c>
    </row>
    <row r="2583" spans="1:26" x14ac:dyDescent="0.3">
      <c r="A2583" t="s">
        <v>407</v>
      </c>
      <c r="B2583">
        <v>372</v>
      </c>
      <c r="C2583">
        <v>1001</v>
      </c>
      <c r="D2583">
        <v>1500</v>
      </c>
      <c r="E2583">
        <v>1</v>
      </c>
      <c r="F2583">
        <v>3</v>
      </c>
      <c r="G2583">
        <v>3</v>
      </c>
      <c r="H2583">
        <v>2</v>
      </c>
      <c r="I2583" t="s">
        <v>518</v>
      </c>
      <c r="K2583" t="s">
        <v>70</v>
      </c>
      <c r="L2583">
        <v>4</v>
      </c>
      <c r="M2583">
        <v>227.3</v>
      </c>
      <c r="N2583">
        <v>4</v>
      </c>
      <c r="O2583">
        <v>30.8</v>
      </c>
      <c r="P2583">
        <v>703.8</v>
      </c>
      <c r="U2583" t="s">
        <v>28</v>
      </c>
      <c r="W2583" t="s">
        <v>478</v>
      </c>
    </row>
    <row r="2584" spans="1:26" x14ac:dyDescent="0.3">
      <c r="A2584" t="s">
        <v>407</v>
      </c>
      <c r="B2584">
        <v>372</v>
      </c>
      <c r="C2584">
        <v>1501</v>
      </c>
      <c r="D2584">
        <v>2000</v>
      </c>
      <c r="E2584">
        <v>1</v>
      </c>
      <c r="F2584">
        <v>3</v>
      </c>
      <c r="G2584">
        <v>2</v>
      </c>
      <c r="H2584">
        <v>1</v>
      </c>
      <c r="I2584" t="s">
        <v>312</v>
      </c>
      <c r="K2584" t="s">
        <v>70</v>
      </c>
      <c r="L2584">
        <v>5</v>
      </c>
      <c r="M2584">
        <v>7294</v>
      </c>
      <c r="N2584">
        <v>930.6</v>
      </c>
      <c r="O2584">
        <v>629.1</v>
      </c>
      <c r="P2584">
        <v>17885.900000000001</v>
      </c>
      <c r="Q2584" t="s">
        <v>992</v>
      </c>
      <c r="U2584" t="s">
        <v>28</v>
      </c>
      <c r="W2584" t="s">
        <v>800</v>
      </c>
    </row>
    <row r="2585" spans="1:26" x14ac:dyDescent="0.3">
      <c r="A2585" t="s">
        <v>407</v>
      </c>
      <c r="B2585">
        <v>372</v>
      </c>
      <c r="C2585">
        <v>2001</v>
      </c>
      <c r="D2585">
        <v>2500</v>
      </c>
      <c r="E2585">
        <v>1</v>
      </c>
      <c r="F2585">
        <v>3</v>
      </c>
      <c r="G2585">
        <v>2</v>
      </c>
      <c r="H2585">
        <v>1</v>
      </c>
      <c r="I2585" t="s">
        <v>312</v>
      </c>
      <c r="K2585" t="s">
        <v>70</v>
      </c>
      <c r="L2585">
        <v>4</v>
      </c>
      <c r="M2585">
        <v>9779.9</v>
      </c>
      <c r="N2585">
        <v>1855.6</v>
      </c>
      <c r="O2585">
        <v>1384</v>
      </c>
      <c r="P2585">
        <v>16188.5</v>
      </c>
      <c r="Q2585" t="s">
        <v>448</v>
      </c>
      <c r="U2585" t="s">
        <v>28</v>
      </c>
      <c r="W2585" t="s">
        <v>800</v>
      </c>
      <c r="Z2585" t="s">
        <v>315</v>
      </c>
    </row>
    <row r="2586" spans="1:26" x14ac:dyDescent="0.3">
      <c r="A2586" t="s">
        <v>407</v>
      </c>
      <c r="B2586">
        <v>372</v>
      </c>
      <c r="C2586">
        <v>2501</v>
      </c>
      <c r="D2586">
        <v>3000</v>
      </c>
      <c r="E2586">
        <v>2</v>
      </c>
      <c r="F2586">
        <v>3</v>
      </c>
      <c r="G2586">
        <v>2</v>
      </c>
      <c r="H2586">
        <v>1</v>
      </c>
      <c r="I2586" t="s">
        <v>312</v>
      </c>
      <c r="K2586" t="s">
        <v>70</v>
      </c>
      <c r="L2586">
        <v>4</v>
      </c>
      <c r="M2586">
        <v>11161.6</v>
      </c>
      <c r="N2586">
        <v>4011.3</v>
      </c>
      <c r="O2586">
        <v>3594.7</v>
      </c>
      <c r="P2586">
        <v>42458.6</v>
      </c>
      <c r="U2586" t="s">
        <v>28</v>
      </c>
      <c r="W2586" t="s">
        <v>313</v>
      </c>
      <c r="Z2586" t="s">
        <v>315</v>
      </c>
    </row>
    <row r="2587" spans="1:26" x14ac:dyDescent="0.3">
      <c r="A2587" t="s">
        <v>407</v>
      </c>
      <c r="B2587">
        <v>372</v>
      </c>
      <c r="C2587">
        <v>3001</v>
      </c>
      <c r="D2587">
        <v>3500</v>
      </c>
      <c r="E2587">
        <v>1</v>
      </c>
      <c r="F2587">
        <v>3</v>
      </c>
      <c r="G2587">
        <v>2</v>
      </c>
      <c r="H2587">
        <v>1</v>
      </c>
      <c r="I2587" t="s">
        <v>312</v>
      </c>
      <c r="K2587" t="s">
        <v>70</v>
      </c>
      <c r="L2587">
        <v>3</v>
      </c>
      <c r="M2587">
        <v>8667.9</v>
      </c>
      <c r="N2587">
        <v>3508.7</v>
      </c>
      <c r="O2587">
        <v>2597.1999999999998</v>
      </c>
      <c r="P2587">
        <v>30550.9</v>
      </c>
      <c r="U2587" t="s">
        <v>28</v>
      </c>
      <c r="W2587" t="s">
        <v>909</v>
      </c>
      <c r="X2587" t="s">
        <v>314</v>
      </c>
      <c r="Z2587" t="s">
        <v>315</v>
      </c>
    </row>
    <row r="2588" spans="1:26" x14ac:dyDescent="0.3">
      <c r="A2588" t="s">
        <v>407</v>
      </c>
      <c r="B2588">
        <v>372</v>
      </c>
      <c r="C2588">
        <v>3501</v>
      </c>
      <c r="D2588">
        <v>4000</v>
      </c>
      <c r="E2588">
        <v>1</v>
      </c>
      <c r="F2588">
        <v>3</v>
      </c>
      <c r="G2588">
        <v>2</v>
      </c>
      <c r="H2588">
        <v>1</v>
      </c>
      <c r="I2588" t="s">
        <v>312</v>
      </c>
      <c r="K2588" t="s">
        <v>70</v>
      </c>
      <c r="L2588">
        <v>2</v>
      </c>
      <c r="M2588">
        <v>6180.7</v>
      </c>
      <c r="N2588">
        <v>2216.1999999999998</v>
      </c>
      <c r="O2588">
        <v>665.7</v>
      </c>
      <c r="P2588">
        <v>11454</v>
      </c>
      <c r="U2588" t="s">
        <v>28</v>
      </c>
      <c r="W2588" t="s">
        <v>316</v>
      </c>
      <c r="X2588" t="s">
        <v>314</v>
      </c>
      <c r="Z2588" t="s">
        <v>517</v>
      </c>
    </row>
    <row r="2589" spans="1:26" x14ac:dyDescent="0.3">
      <c r="A2589" t="s">
        <v>407</v>
      </c>
      <c r="B2589">
        <v>372</v>
      </c>
      <c r="C2589">
        <v>4001</v>
      </c>
      <c r="D2589">
        <v>4500</v>
      </c>
      <c r="E2589">
        <v>1</v>
      </c>
      <c r="F2589">
        <v>3</v>
      </c>
      <c r="G2589">
        <v>2</v>
      </c>
      <c r="H2589">
        <v>1</v>
      </c>
      <c r="I2589" t="s">
        <v>312</v>
      </c>
      <c r="K2589" t="s">
        <v>70</v>
      </c>
      <c r="L2589">
        <v>2</v>
      </c>
      <c r="M2589">
        <v>2901</v>
      </c>
      <c r="N2589">
        <v>866.1</v>
      </c>
      <c r="O2589">
        <v>597.9</v>
      </c>
      <c r="P2589">
        <v>5611.8</v>
      </c>
      <c r="U2589" t="s">
        <v>28</v>
      </c>
      <c r="W2589" t="s">
        <v>316</v>
      </c>
      <c r="X2589" t="s">
        <v>314</v>
      </c>
      <c r="Z2589" t="s">
        <v>925</v>
      </c>
    </row>
    <row r="2590" spans="1:26" x14ac:dyDescent="0.3">
      <c r="A2590" t="s">
        <v>407</v>
      </c>
      <c r="B2590">
        <v>372</v>
      </c>
      <c r="C2590">
        <v>4501</v>
      </c>
      <c r="D2590">
        <v>5000</v>
      </c>
      <c r="E2590">
        <v>1</v>
      </c>
      <c r="F2590">
        <v>3</v>
      </c>
      <c r="G2590">
        <v>3</v>
      </c>
      <c r="H2590">
        <v>2</v>
      </c>
      <c r="I2590" t="s">
        <v>312</v>
      </c>
      <c r="K2590" t="s">
        <v>70</v>
      </c>
      <c r="L2590">
        <v>2</v>
      </c>
      <c r="M2590">
        <v>373.5</v>
      </c>
      <c r="N2590">
        <v>61.1</v>
      </c>
      <c r="O2590">
        <v>72.2</v>
      </c>
      <c r="P2590">
        <v>687.3</v>
      </c>
      <c r="U2590" t="s">
        <v>28</v>
      </c>
      <c r="W2590" t="s">
        <v>316</v>
      </c>
      <c r="Z2590" t="s">
        <v>925</v>
      </c>
    </row>
    <row r="2591" spans="1:26" x14ac:dyDescent="0.3">
      <c r="A2591" t="s">
        <v>407</v>
      </c>
      <c r="B2591">
        <v>372</v>
      </c>
      <c r="C2591">
        <v>5501</v>
      </c>
      <c r="D2591">
        <v>6000</v>
      </c>
      <c r="E2591">
        <v>1</v>
      </c>
      <c r="F2591">
        <v>3</v>
      </c>
      <c r="G2591">
        <v>3</v>
      </c>
      <c r="H2591">
        <v>2</v>
      </c>
      <c r="I2591" t="s">
        <v>312</v>
      </c>
      <c r="K2591" t="s">
        <v>70</v>
      </c>
      <c r="L2591">
        <v>2</v>
      </c>
      <c r="M2591">
        <v>274.60000000000002</v>
      </c>
      <c r="N2591">
        <v>32.299999999999997</v>
      </c>
      <c r="O2591">
        <v>124.4</v>
      </c>
      <c r="P2591">
        <v>1441.3</v>
      </c>
      <c r="U2591" t="s">
        <v>28</v>
      </c>
      <c r="W2591" t="s">
        <v>316</v>
      </c>
    </row>
    <row r="2592" spans="1:26" x14ac:dyDescent="0.3">
      <c r="A2592" t="s">
        <v>407</v>
      </c>
      <c r="B2592">
        <v>380</v>
      </c>
      <c r="C2592">
        <v>1</v>
      </c>
      <c r="D2592">
        <v>500</v>
      </c>
      <c r="E2592">
        <v>1</v>
      </c>
      <c r="F2592">
        <v>3</v>
      </c>
      <c r="G2592">
        <v>3</v>
      </c>
      <c r="H2592">
        <v>2</v>
      </c>
      <c r="I2592" t="s">
        <v>317</v>
      </c>
      <c r="L2592">
        <v>5</v>
      </c>
      <c r="M2592">
        <v>1377.6</v>
      </c>
      <c r="N2592">
        <v>424.5</v>
      </c>
      <c r="O2592">
        <v>18.899999999999999</v>
      </c>
      <c r="P2592">
        <v>74</v>
      </c>
      <c r="U2592" t="s">
        <v>318</v>
      </c>
      <c r="W2592" t="s">
        <v>910</v>
      </c>
    </row>
    <row r="2593" spans="1:26" x14ac:dyDescent="0.3">
      <c r="A2593" t="s">
        <v>407</v>
      </c>
      <c r="B2593">
        <v>380</v>
      </c>
      <c r="C2593">
        <v>501</v>
      </c>
      <c r="D2593">
        <v>1000</v>
      </c>
      <c r="E2593">
        <v>1</v>
      </c>
      <c r="F2593">
        <v>3</v>
      </c>
      <c r="G2593">
        <v>2</v>
      </c>
      <c r="H2593">
        <v>1</v>
      </c>
      <c r="I2593" t="s">
        <v>301</v>
      </c>
      <c r="L2593">
        <v>8</v>
      </c>
      <c r="M2593">
        <v>12921.1</v>
      </c>
      <c r="N2593">
        <v>2708.1</v>
      </c>
      <c r="O2593">
        <v>201.7</v>
      </c>
      <c r="P2593">
        <v>2043.8</v>
      </c>
      <c r="S2593" t="s">
        <v>81</v>
      </c>
      <c r="U2593" t="s">
        <v>82</v>
      </c>
      <c r="V2593" t="s">
        <v>319</v>
      </c>
      <c r="W2593" t="s">
        <v>801</v>
      </c>
      <c r="Z2593" t="s">
        <v>802</v>
      </c>
    </row>
    <row r="2594" spans="1:26" x14ac:dyDescent="0.3">
      <c r="A2594" t="s">
        <v>407</v>
      </c>
      <c r="B2594">
        <v>380</v>
      </c>
      <c r="C2594">
        <v>1001</v>
      </c>
      <c r="D2594">
        <v>1500</v>
      </c>
      <c r="E2594">
        <v>1</v>
      </c>
      <c r="F2594">
        <v>3</v>
      </c>
      <c r="G2594">
        <v>2</v>
      </c>
      <c r="H2594">
        <v>1</v>
      </c>
      <c r="I2594" t="s">
        <v>15</v>
      </c>
      <c r="J2594" t="s">
        <v>80</v>
      </c>
      <c r="L2594">
        <v>8</v>
      </c>
      <c r="M2594">
        <v>23064</v>
      </c>
      <c r="N2594">
        <v>4442.1000000000004</v>
      </c>
      <c r="O2594">
        <v>1460.9</v>
      </c>
      <c r="P2594">
        <v>23390.799999999999</v>
      </c>
      <c r="S2594" t="s">
        <v>81</v>
      </c>
      <c r="U2594" t="s">
        <v>82</v>
      </c>
      <c r="V2594" t="s">
        <v>83</v>
      </c>
      <c r="W2594" t="s">
        <v>803</v>
      </c>
      <c r="Y2594" t="s">
        <v>84</v>
      </c>
      <c r="Z2594" t="s">
        <v>804</v>
      </c>
    </row>
    <row r="2595" spans="1:26" x14ac:dyDescent="0.3">
      <c r="A2595" t="s">
        <v>407</v>
      </c>
      <c r="B2595">
        <v>380</v>
      </c>
      <c r="C2595">
        <v>1501</v>
      </c>
      <c r="D2595">
        <v>2000</v>
      </c>
      <c r="E2595">
        <v>1</v>
      </c>
      <c r="F2595">
        <v>3</v>
      </c>
      <c r="G2595">
        <v>2</v>
      </c>
      <c r="H2595">
        <v>1</v>
      </c>
      <c r="I2595" t="s">
        <v>15</v>
      </c>
      <c r="J2595" t="s">
        <v>80</v>
      </c>
      <c r="L2595">
        <v>5</v>
      </c>
      <c r="M2595">
        <v>24884.400000000001</v>
      </c>
      <c r="N2595">
        <v>6463.3</v>
      </c>
      <c r="O2595">
        <v>5843.1</v>
      </c>
      <c r="P2595">
        <v>107712.1</v>
      </c>
      <c r="U2595" t="s">
        <v>82</v>
      </c>
      <c r="W2595" t="s">
        <v>805</v>
      </c>
      <c r="Y2595" t="s">
        <v>84</v>
      </c>
      <c r="Z2595" t="s">
        <v>85</v>
      </c>
    </row>
    <row r="2596" spans="1:26" x14ac:dyDescent="0.3">
      <c r="A2596" t="s">
        <v>407</v>
      </c>
      <c r="B2596">
        <v>380</v>
      </c>
      <c r="C2596">
        <v>2001</v>
      </c>
      <c r="D2596">
        <v>2500</v>
      </c>
      <c r="E2596">
        <v>1</v>
      </c>
      <c r="F2596">
        <v>3</v>
      </c>
      <c r="G2596">
        <v>2</v>
      </c>
      <c r="H2596">
        <v>1</v>
      </c>
      <c r="I2596" t="s">
        <v>15</v>
      </c>
      <c r="J2596" t="s">
        <v>320</v>
      </c>
      <c r="L2596">
        <v>5</v>
      </c>
      <c r="M2596">
        <v>9133.7999999999993</v>
      </c>
      <c r="N2596">
        <v>2178.5</v>
      </c>
      <c r="O2596">
        <v>5974.1</v>
      </c>
      <c r="P2596">
        <v>82097.899999999994</v>
      </c>
      <c r="U2596" t="s">
        <v>82</v>
      </c>
      <c r="V2596" t="s">
        <v>300</v>
      </c>
      <c r="W2596" t="s">
        <v>321</v>
      </c>
      <c r="Z2596" t="s">
        <v>806</v>
      </c>
    </row>
    <row r="2597" spans="1:26" x14ac:dyDescent="0.3">
      <c r="A2597" t="s">
        <v>407</v>
      </c>
      <c r="B2597">
        <v>380</v>
      </c>
      <c r="C2597">
        <v>2501</v>
      </c>
      <c r="D2597">
        <v>3000</v>
      </c>
      <c r="E2597">
        <v>3</v>
      </c>
      <c r="F2597">
        <v>3</v>
      </c>
      <c r="G2597">
        <v>2</v>
      </c>
      <c r="H2597">
        <v>1</v>
      </c>
      <c r="I2597" t="s">
        <v>15</v>
      </c>
      <c r="J2597" t="s">
        <v>320</v>
      </c>
      <c r="L2597">
        <v>2</v>
      </c>
      <c r="M2597">
        <v>1159.2</v>
      </c>
      <c r="N2597">
        <v>274.89999999999998</v>
      </c>
      <c r="O2597">
        <v>7028.3</v>
      </c>
      <c r="P2597">
        <v>101587.9</v>
      </c>
      <c r="V2597" t="s">
        <v>300</v>
      </c>
      <c r="W2597" t="s">
        <v>297</v>
      </c>
      <c r="Y2597" t="s">
        <v>322</v>
      </c>
      <c r="Z2597" t="s">
        <v>479</v>
      </c>
    </row>
    <row r="2598" spans="1:26" x14ac:dyDescent="0.3">
      <c r="A2598" t="s">
        <v>407</v>
      </c>
      <c r="B2598">
        <v>380</v>
      </c>
      <c r="C2598">
        <v>3001</v>
      </c>
      <c r="D2598">
        <v>3500</v>
      </c>
      <c r="E2598">
        <v>1</v>
      </c>
      <c r="F2598">
        <v>3</v>
      </c>
      <c r="G2598">
        <v>2</v>
      </c>
      <c r="H2598">
        <v>2</v>
      </c>
      <c r="I2598" t="s">
        <v>15</v>
      </c>
      <c r="J2598" t="s">
        <v>320</v>
      </c>
      <c r="L2598">
        <v>2</v>
      </c>
      <c r="M2598">
        <v>464</v>
      </c>
      <c r="N2598">
        <v>105</v>
      </c>
      <c r="O2598">
        <v>2118.1999999999998</v>
      </c>
      <c r="P2598">
        <v>18602.5</v>
      </c>
      <c r="V2598" t="s">
        <v>300</v>
      </c>
      <c r="W2598" t="s">
        <v>297</v>
      </c>
      <c r="Z2598" t="s">
        <v>911</v>
      </c>
    </row>
    <row r="2599" spans="1:26" x14ac:dyDescent="0.3">
      <c r="A2599" t="s">
        <v>407</v>
      </c>
      <c r="B2599">
        <v>380</v>
      </c>
      <c r="C2599">
        <v>3501</v>
      </c>
      <c r="D2599">
        <v>4000</v>
      </c>
      <c r="E2599">
        <v>1</v>
      </c>
      <c r="F2599">
        <v>3</v>
      </c>
      <c r="G2599">
        <v>3</v>
      </c>
      <c r="H2599">
        <v>2</v>
      </c>
      <c r="I2599" t="s">
        <v>301</v>
      </c>
      <c r="L2599">
        <v>0</v>
      </c>
      <c r="M2599">
        <v>0</v>
      </c>
      <c r="N2599">
        <v>0</v>
      </c>
      <c r="O2599">
        <v>227</v>
      </c>
      <c r="P2599">
        <v>2124.1999999999998</v>
      </c>
      <c r="Z2599" t="s">
        <v>519</v>
      </c>
    </row>
    <row r="2600" spans="1:26" x14ac:dyDescent="0.3">
      <c r="A2600" t="s">
        <v>407</v>
      </c>
      <c r="B2600">
        <v>511</v>
      </c>
      <c r="C2600">
        <v>3501</v>
      </c>
      <c r="D2600">
        <v>4000</v>
      </c>
      <c r="E2600">
        <v>1</v>
      </c>
      <c r="F2600">
        <v>3</v>
      </c>
      <c r="G2600">
        <v>3</v>
      </c>
      <c r="H2600">
        <v>2</v>
      </c>
      <c r="I2600" t="s">
        <v>38</v>
      </c>
      <c r="L2600">
        <v>0</v>
      </c>
      <c r="M2600">
        <v>0</v>
      </c>
      <c r="N2600">
        <v>0</v>
      </c>
      <c r="O2600">
        <v>280.3</v>
      </c>
      <c r="P2600">
        <v>1518.3</v>
      </c>
    </row>
    <row r="2601" spans="1:26" x14ac:dyDescent="0.3">
      <c r="A2601" t="s">
        <v>407</v>
      </c>
      <c r="B2601">
        <v>511</v>
      </c>
      <c r="C2601">
        <v>4001</v>
      </c>
      <c r="D2601">
        <v>4500</v>
      </c>
      <c r="E2601">
        <v>1</v>
      </c>
      <c r="F2601">
        <v>3</v>
      </c>
      <c r="G2601">
        <v>2</v>
      </c>
      <c r="H2601">
        <v>2</v>
      </c>
      <c r="I2601" t="s">
        <v>38</v>
      </c>
      <c r="K2601" t="s">
        <v>39</v>
      </c>
      <c r="L2601">
        <v>0</v>
      </c>
      <c r="M2601">
        <v>0</v>
      </c>
      <c r="N2601">
        <v>0</v>
      </c>
      <c r="O2601">
        <v>542.6</v>
      </c>
      <c r="P2601">
        <v>3521.1</v>
      </c>
    </row>
    <row r="2602" spans="1:26" x14ac:dyDescent="0.3">
      <c r="A2602" t="s">
        <v>407</v>
      </c>
      <c r="B2602">
        <v>511</v>
      </c>
      <c r="C2602">
        <v>4501</v>
      </c>
      <c r="D2602">
        <v>5000</v>
      </c>
      <c r="E2602">
        <v>1</v>
      </c>
      <c r="F2602">
        <v>3</v>
      </c>
      <c r="G2602">
        <v>2</v>
      </c>
      <c r="H2602">
        <v>2</v>
      </c>
      <c r="I2602" t="s">
        <v>38</v>
      </c>
      <c r="K2602" t="s">
        <v>39</v>
      </c>
      <c r="L2602">
        <v>0</v>
      </c>
      <c r="M2602">
        <v>0</v>
      </c>
      <c r="N2602">
        <v>0</v>
      </c>
      <c r="O2602">
        <v>1123.9000000000001</v>
      </c>
      <c r="P2602">
        <v>7943.9</v>
      </c>
    </row>
    <row r="2603" spans="1:26" x14ac:dyDescent="0.3">
      <c r="A2603" t="s">
        <v>407</v>
      </c>
      <c r="B2603">
        <v>511</v>
      </c>
      <c r="C2603">
        <v>5001</v>
      </c>
      <c r="D2603">
        <v>5500</v>
      </c>
      <c r="E2603">
        <v>1</v>
      </c>
      <c r="F2603">
        <v>3</v>
      </c>
      <c r="G2603">
        <v>2</v>
      </c>
      <c r="H2603">
        <v>2</v>
      </c>
      <c r="I2603" t="s">
        <v>38</v>
      </c>
      <c r="K2603" t="s">
        <v>39</v>
      </c>
      <c r="L2603">
        <v>0</v>
      </c>
      <c r="M2603">
        <v>0</v>
      </c>
      <c r="N2603">
        <v>0</v>
      </c>
      <c r="O2603">
        <v>2089.3000000000002</v>
      </c>
      <c r="P2603">
        <v>11463</v>
      </c>
      <c r="X2603" t="s">
        <v>428</v>
      </c>
    </row>
    <row r="2604" spans="1:26" x14ac:dyDescent="0.3">
      <c r="A2604" t="s">
        <v>407</v>
      </c>
      <c r="B2604">
        <v>512</v>
      </c>
      <c r="C2604">
        <v>2001</v>
      </c>
      <c r="D2604">
        <v>2500</v>
      </c>
      <c r="E2604">
        <v>1</v>
      </c>
      <c r="F2604">
        <v>3</v>
      </c>
      <c r="G2604">
        <v>2</v>
      </c>
      <c r="H2604">
        <v>1</v>
      </c>
      <c r="I2604" t="s">
        <v>2</v>
      </c>
      <c r="K2604" t="s">
        <v>3</v>
      </c>
      <c r="L2604">
        <v>1</v>
      </c>
      <c r="M2604">
        <v>3083.7</v>
      </c>
      <c r="N2604">
        <v>1778.6</v>
      </c>
      <c r="O2604">
        <v>0.2</v>
      </c>
      <c r="P2604">
        <v>8.9</v>
      </c>
      <c r="U2604" t="s">
        <v>269</v>
      </c>
    </row>
    <row r="2605" spans="1:26" x14ac:dyDescent="0.3">
      <c r="A2605" t="s">
        <v>407</v>
      </c>
      <c r="B2605">
        <v>512</v>
      </c>
      <c r="C2605">
        <v>2501</v>
      </c>
      <c r="D2605">
        <v>3000</v>
      </c>
      <c r="E2605">
        <v>1</v>
      </c>
      <c r="F2605">
        <v>3</v>
      </c>
      <c r="G2605">
        <v>2</v>
      </c>
      <c r="H2605">
        <v>2</v>
      </c>
      <c r="I2605" t="s">
        <v>2</v>
      </c>
      <c r="K2605" t="s">
        <v>3</v>
      </c>
      <c r="L2605">
        <v>1</v>
      </c>
      <c r="M2605">
        <v>919.7</v>
      </c>
      <c r="N2605">
        <v>82.6</v>
      </c>
      <c r="O2605">
        <v>0.8</v>
      </c>
      <c r="P2605">
        <v>5.9</v>
      </c>
      <c r="U2605" t="s">
        <v>269</v>
      </c>
    </row>
    <row r="2606" spans="1:26" x14ac:dyDescent="0.3">
      <c r="A2606" t="s">
        <v>407</v>
      </c>
      <c r="B2606">
        <v>516</v>
      </c>
      <c r="C2606">
        <v>2501</v>
      </c>
      <c r="D2606">
        <v>3000</v>
      </c>
      <c r="E2606">
        <v>1</v>
      </c>
      <c r="F2606">
        <v>3</v>
      </c>
      <c r="G2606">
        <v>2</v>
      </c>
      <c r="H2606">
        <v>2</v>
      </c>
      <c r="I2606" t="s">
        <v>38</v>
      </c>
      <c r="K2606" t="s">
        <v>46</v>
      </c>
      <c r="L2606">
        <v>7</v>
      </c>
      <c r="M2606">
        <v>1588.8</v>
      </c>
      <c r="N2606">
        <v>21.7</v>
      </c>
      <c r="O2606">
        <v>365.9</v>
      </c>
      <c r="P2606">
        <v>10325.799999999999</v>
      </c>
      <c r="Q2606" t="s">
        <v>975</v>
      </c>
      <c r="S2606" t="s">
        <v>324</v>
      </c>
      <c r="T2606" t="s">
        <v>377</v>
      </c>
      <c r="W2606" t="s">
        <v>378</v>
      </c>
    </row>
    <row r="2607" spans="1:26" x14ac:dyDescent="0.3">
      <c r="A2607" t="s">
        <v>407</v>
      </c>
      <c r="B2607">
        <v>516</v>
      </c>
      <c r="C2607">
        <v>3001</v>
      </c>
      <c r="D2607">
        <v>3500</v>
      </c>
      <c r="E2607">
        <v>1</v>
      </c>
      <c r="F2607">
        <v>3</v>
      </c>
      <c r="G2607">
        <v>2</v>
      </c>
      <c r="H2607">
        <v>1</v>
      </c>
      <c r="I2607" t="s">
        <v>38</v>
      </c>
      <c r="K2607" t="s">
        <v>46</v>
      </c>
      <c r="L2607">
        <v>4</v>
      </c>
      <c r="M2607">
        <v>3469.3</v>
      </c>
      <c r="N2607">
        <v>247.3</v>
      </c>
      <c r="O2607">
        <v>1988</v>
      </c>
      <c r="P2607">
        <v>24924.3</v>
      </c>
      <c r="Q2607" t="s">
        <v>971</v>
      </c>
      <c r="S2607" t="s">
        <v>324</v>
      </c>
      <c r="T2607" t="s">
        <v>185</v>
      </c>
      <c r="W2607" t="s">
        <v>44</v>
      </c>
      <c r="Z2607" t="s">
        <v>863</v>
      </c>
    </row>
    <row r="2608" spans="1:26" x14ac:dyDescent="0.3">
      <c r="A2608" t="s">
        <v>407</v>
      </c>
      <c r="B2608">
        <v>516</v>
      </c>
      <c r="C2608">
        <v>3501</v>
      </c>
      <c r="D2608">
        <v>4000</v>
      </c>
      <c r="E2608">
        <v>-8</v>
      </c>
      <c r="F2608">
        <v>3</v>
      </c>
      <c r="G2608">
        <v>1</v>
      </c>
      <c r="H2608">
        <v>1</v>
      </c>
      <c r="I2608" t="s">
        <v>38</v>
      </c>
      <c r="K2608" t="s">
        <v>46</v>
      </c>
      <c r="L2608">
        <v>4</v>
      </c>
      <c r="M2608">
        <v>806.3</v>
      </c>
      <c r="N2608">
        <v>19.3</v>
      </c>
      <c r="O2608">
        <v>3735.6</v>
      </c>
      <c r="P2608">
        <v>88237.5</v>
      </c>
      <c r="Q2608" t="s">
        <v>968</v>
      </c>
      <c r="S2608" t="s">
        <v>324</v>
      </c>
      <c r="T2608" t="s">
        <v>185</v>
      </c>
      <c r="X2608" t="s">
        <v>325</v>
      </c>
      <c r="Y2608" t="s">
        <v>187</v>
      </c>
      <c r="Z2608" t="s">
        <v>188</v>
      </c>
    </row>
    <row r="2609" spans="1:26" x14ac:dyDescent="0.3">
      <c r="A2609" t="s">
        <v>407</v>
      </c>
      <c r="B2609">
        <v>516</v>
      </c>
      <c r="C2609">
        <v>4001</v>
      </c>
      <c r="D2609">
        <v>4500</v>
      </c>
      <c r="E2609">
        <v>2</v>
      </c>
      <c r="F2609">
        <v>3</v>
      </c>
      <c r="G2609">
        <v>1</v>
      </c>
      <c r="H2609">
        <v>1</v>
      </c>
      <c r="I2609" t="s">
        <v>38</v>
      </c>
      <c r="K2609" t="s">
        <v>46</v>
      </c>
      <c r="L2609">
        <v>2</v>
      </c>
      <c r="M2609">
        <v>527.9</v>
      </c>
      <c r="N2609">
        <v>15.2</v>
      </c>
      <c r="O2609">
        <v>6286.9</v>
      </c>
      <c r="P2609">
        <v>99446.6</v>
      </c>
      <c r="Q2609" t="s">
        <v>969</v>
      </c>
      <c r="T2609" t="s">
        <v>185</v>
      </c>
      <c r="X2609" t="s">
        <v>839</v>
      </c>
      <c r="Y2609" t="s">
        <v>187</v>
      </c>
      <c r="Z2609" t="s">
        <v>188</v>
      </c>
    </row>
    <row r="2610" spans="1:26" x14ac:dyDescent="0.3">
      <c r="A2610" t="s">
        <v>407</v>
      </c>
      <c r="B2610">
        <v>516</v>
      </c>
      <c r="C2610">
        <v>4501</v>
      </c>
      <c r="D2610">
        <v>5000</v>
      </c>
      <c r="E2610">
        <v>1</v>
      </c>
      <c r="F2610">
        <v>3</v>
      </c>
      <c r="G2610">
        <v>1</v>
      </c>
      <c r="H2610">
        <v>1</v>
      </c>
      <c r="I2610" t="s">
        <v>38</v>
      </c>
      <c r="K2610" t="s">
        <v>46</v>
      </c>
      <c r="L2610">
        <v>1</v>
      </c>
      <c r="M2610">
        <v>636.4</v>
      </c>
      <c r="N2610">
        <v>10.199999999999999</v>
      </c>
      <c r="O2610">
        <v>6917.5</v>
      </c>
      <c r="P2610">
        <v>57552.1</v>
      </c>
      <c r="T2610" t="s">
        <v>185</v>
      </c>
      <c r="X2610" t="s">
        <v>186</v>
      </c>
    </row>
    <row r="2611" spans="1:26" x14ac:dyDescent="0.3">
      <c r="A2611" t="s">
        <v>407</v>
      </c>
      <c r="B2611">
        <v>516</v>
      </c>
      <c r="C2611">
        <v>5001</v>
      </c>
      <c r="D2611">
        <v>5500</v>
      </c>
      <c r="E2611">
        <v>1</v>
      </c>
      <c r="F2611">
        <v>3</v>
      </c>
      <c r="G2611">
        <v>1</v>
      </c>
      <c r="H2611">
        <v>1</v>
      </c>
      <c r="I2611" t="s">
        <v>38</v>
      </c>
      <c r="K2611" t="s">
        <v>46</v>
      </c>
      <c r="L2611">
        <v>1</v>
      </c>
      <c r="M2611">
        <v>450.8</v>
      </c>
      <c r="N2611">
        <v>134</v>
      </c>
      <c r="O2611">
        <v>9890.4</v>
      </c>
      <c r="P2611">
        <v>88473.4</v>
      </c>
      <c r="T2611" t="s">
        <v>185</v>
      </c>
      <c r="X2611" t="s">
        <v>186</v>
      </c>
      <c r="Y2611" t="s">
        <v>189</v>
      </c>
      <c r="Z2611" t="s">
        <v>190</v>
      </c>
    </row>
    <row r="2612" spans="1:26" x14ac:dyDescent="0.3">
      <c r="A2612" t="s">
        <v>407</v>
      </c>
      <c r="B2612">
        <v>516</v>
      </c>
      <c r="C2612">
        <v>5501</v>
      </c>
      <c r="D2612">
        <v>6000</v>
      </c>
      <c r="E2612">
        <v>1</v>
      </c>
      <c r="F2612">
        <v>3</v>
      </c>
      <c r="G2612">
        <v>1</v>
      </c>
      <c r="H2612">
        <v>1</v>
      </c>
      <c r="I2612" t="s">
        <v>38</v>
      </c>
      <c r="K2612" t="s">
        <v>46</v>
      </c>
      <c r="L2612">
        <v>1</v>
      </c>
      <c r="M2612">
        <v>20.6</v>
      </c>
      <c r="N2612">
        <v>15</v>
      </c>
      <c r="O2612">
        <v>10741</v>
      </c>
      <c r="P2612">
        <v>114849.8</v>
      </c>
      <c r="T2612" t="s">
        <v>185</v>
      </c>
      <c r="X2612" t="s">
        <v>873</v>
      </c>
      <c r="Y2612" t="s">
        <v>189</v>
      </c>
      <c r="Z2612" t="s">
        <v>190</v>
      </c>
    </row>
    <row r="2613" spans="1:26" x14ac:dyDescent="0.3">
      <c r="A2613" t="s">
        <v>407</v>
      </c>
      <c r="B2613">
        <v>516</v>
      </c>
      <c r="C2613">
        <v>6001</v>
      </c>
      <c r="D2613">
        <v>6500</v>
      </c>
      <c r="E2613">
        <v>1</v>
      </c>
      <c r="F2613">
        <v>3</v>
      </c>
      <c r="G2613">
        <v>1</v>
      </c>
      <c r="H2613">
        <v>1</v>
      </c>
      <c r="I2613" t="s">
        <v>38</v>
      </c>
      <c r="K2613" t="s">
        <v>46</v>
      </c>
      <c r="L2613">
        <v>0</v>
      </c>
      <c r="M2613">
        <v>0</v>
      </c>
      <c r="N2613">
        <v>0</v>
      </c>
      <c r="O2613">
        <v>7331</v>
      </c>
      <c r="P2613">
        <v>86065.9</v>
      </c>
      <c r="X2613" t="s">
        <v>413</v>
      </c>
    </row>
    <row r="2614" spans="1:26" x14ac:dyDescent="0.3">
      <c r="A2614" t="s">
        <v>407</v>
      </c>
      <c r="B2614">
        <v>521</v>
      </c>
      <c r="C2614">
        <v>501</v>
      </c>
      <c r="D2614">
        <v>1000</v>
      </c>
      <c r="E2614">
        <v>1</v>
      </c>
      <c r="F2614">
        <v>3</v>
      </c>
      <c r="G2614">
        <v>2</v>
      </c>
      <c r="H2614">
        <v>2</v>
      </c>
      <c r="I2614" t="s">
        <v>50</v>
      </c>
      <c r="K2614" t="s">
        <v>51</v>
      </c>
      <c r="L2614">
        <v>3</v>
      </c>
      <c r="M2614">
        <v>1521.9</v>
      </c>
      <c r="N2614">
        <v>473</v>
      </c>
      <c r="O2614">
        <v>263.3</v>
      </c>
      <c r="P2614">
        <v>1405.2</v>
      </c>
      <c r="T2614" t="s">
        <v>414</v>
      </c>
      <c r="V2614" t="s">
        <v>47</v>
      </c>
      <c r="W2614" t="s">
        <v>340</v>
      </c>
    </row>
    <row r="2615" spans="1:26" x14ac:dyDescent="0.3">
      <c r="A2615" t="s">
        <v>407</v>
      </c>
      <c r="B2615">
        <v>521</v>
      </c>
      <c r="C2615">
        <v>1001</v>
      </c>
      <c r="D2615">
        <v>1500</v>
      </c>
      <c r="E2615">
        <v>-19</v>
      </c>
      <c r="F2615">
        <v>3</v>
      </c>
      <c r="G2615">
        <v>2</v>
      </c>
      <c r="H2615">
        <v>1</v>
      </c>
      <c r="I2615" t="s">
        <v>50</v>
      </c>
      <c r="K2615" t="s">
        <v>51</v>
      </c>
      <c r="L2615">
        <v>8</v>
      </c>
      <c r="M2615">
        <v>3777.8</v>
      </c>
      <c r="N2615">
        <v>1027.5999999999999</v>
      </c>
      <c r="O2615">
        <v>1832.8</v>
      </c>
      <c r="P2615">
        <v>17854.599999999999</v>
      </c>
      <c r="R2615" t="s">
        <v>89</v>
      </c>
      <c r="T2615" t="s">
        <v>90</v>
      </c>
      <c r="V2615" t="s">
        <v>47</v>
      </c>
      <c r="W2615" t="s">
        <v>216</v>
      </c>
    </row>
    <row r="2616" spans="1:26" x14ac:dyDescent="0.3">
      <c r="A2616" t="s">
        <v>407</v>
      </c>
      <c r="B2616">
        <v>521</v>
      </c>
      <c r="C2616">
        <v>1501</v>
      </c>
      <c r="D2616">
        <v>2000</v>
      </c>
      <c r="E2616">
        <v>2</v>
      </c>
      <c r="F2616">
        <v>3</v>
      </c>
      <c r="G2616">
        <v>1</v>
      </c>
      <c r="H2616">
        <v>1</v>
      </c>
      <c r="I2616" t="s">
        <v>50</v>
      </c>
      <c r="J2616" t="s">
        <v>88</v>
      </c>
      <c r="K2616" t="s">
        <v>51</v>
      </c>
      <c r="L2616">
        <v>7</v>
      </c>
      <c r="M2616">
        <v>19677.099999999999</v>
      </c>
      <c r="N2616">
        <v>5105.1000000000004</v>
      </c>
      <c r="O2616">
        <v>11846.1</v>
      </c>
      <c r="P2616">
        <v>118323.2</v>
      </c>
      <c r="Q2616" t="s">
        <v>957</v>
      </c>
      <c r="T2616" t="s">
        <v>94</v>
      </c>
      <c r="W2616" t="s">
        <v>91</v>
      </c>
      <c r="X2616" t="s">
        <v>807</v>
      </c>
      <c r="Z2616" t="s">
        <v>808</v>
      </c>
    </row>
    <row r="2617" spans="1:26" x14ac:dyDescent="0.3">
      <c r="A2617" t="s">
        <v>407</v>
      </c>
      <c r="B2617">
        <v>521</v>
      </c>
      <c r="C2617">
        <v>2001</v>
      </c>
      <c r="D2617">
        <v>2500</v>
      </c>
      <c r="E2617">
        <v>3</v>
      </c>
      <c r="F2617">
        <v>3</v>
      </c>
      <c r="G2617">
        <v>1</v>
      </c>
      <c r="H2617">
        <v>1</v>
      </c>
      <c r="I2617" t="s">
        <v>92</v>
      </c>
      <c r="J2617" t="s">
        <v>88</v>
      </c>
      <c r="K2617" t="s">
        <v>51</v>
      </c>
      <c r="L2617">
        <v>6</v>
      </c>
      <c r="M2617">
        <v>30235.599999999999</v>
      </c>
      <c r="N2617">
        <v>7044.6</v>
      </c>
      <c r="O2617">
        <v>23956.1</v>
      </c>
      <c r="P2617">
        <v>197994.6</v>
      </c>
      <c r="Q2617" t="s">
        <v>957</v>
      </c>
      <c r="T2617" t="s">
        <v>95</v>
      </c>
      <c r="W2617" t="s">
        <v>91</v>
      </c>
      <c r="X2617" t="s">
        <v>641</v>
      </c>
      <c r="Z2617" t="s">
        <v>642</v>
      </c>
    </row>
    <row r="2618" spans="1:26" x14ac:dyDescent="0.3">
      <c r="A2618" t="s">
        <v>407</v>
      </c>
      <c r="B2618">
        <v>521</v>
      </c>
      <c r="C2618">
        <v>2501</v>
      </c>
      <c r="D2618">
        <v>3000</v>
      </c>
      <c r="E2618">
        <v>2</v>
      </c>
      <c r="F2618">
        <v>3</v>
      </c>
      <c r="G2618">
        <v>1</v>
      </c>
      <c r="H2618">
        <v>1</v>
      </c>
      <c r="I2618" t="s">
        <v>92</v>
      </c>
      <c r="J2618" t="s">
        <v>88</v>
      </c>
      <c r="K2618" t="s">
        <v>93</v>
      </c>
      <c r="L2618">
        <v>5</v>
      </c>
      <c r="M2618">
        <v>22501.3</v>
      </c>
      <c r="N2618">
        <v>5321.3</v>
      </c>
      <c r="O2618">
        <v>21441.200000000001</v>
      </c>
      <c r="P2618">
        <v>157400.5</v>
      </c>
      <c r="T2618" t="s">
        <v>95</v>
      </c>
      <c r="W2618" t="s">
        <v>91</v>
      </c>
      <c r="X2618" t="s">
        <v>643</v>
      </c>
      <c r="Z2618" t="s">
        <v>644</v>
      </c>
    </row>
    <row r="2619" spans="1:26" x14ac:dyDescent="0.3">
      <c r="A2619" t="s">
        <v>407</v>
      </c>
      <c r="B2619">
        <v>521</v>
      </c>
      <c r="C2619">
        <v>3001</v>
      </c>
      <c r="D2619">
        <v>3500</v>
      </c>
      <c r="E2619">
        <v>4</v>
      </c>
      <c r="F2619">
        <v>3</v>
      </c>
      <c r="G2619">
        <v>1</v>
      </c>
      <c r="H2619">
        <v>1</v>
      </c>
      <c r="I2619" t="s">
        <v>92</v>
      </c>
      <c r="J2619" t="s">
        <v>88</v>
      </c>
      <c r="K2619" t="s">
        <v>93</v>
      </c>
      <c r="L2619">
        <v>4</v>
      </c>
      <c r="M2619">
        <v>13592</v>
      </c>
      <c r="N2619">
        <v>4666</v>
      </c>
      <c r="O2619">
        <v>29830.9</v>
      </c>
      <c r="P2619">
        <v>144750.79999999999</v>
      </c>
      <c r="W2619" t="s">
        <v>91</v>
      </c>
      <c r="X2619" t="s">
        <v>645</v>
      </c>
      <c r="Z2619" t="s">
        <v>646</v>
      </c>
    </row>
    <row r="2620" spans="1:26" x14ac:dyDescent="0.3">
      <c r="A2620" t="s">
        <v>407</v>
      </c>
      <c r="B2620">
        <v>521</v>
      </c>
      <c r="C2620">
        <v>3501</v>
      </c>
      <c r="D2620">
        <v>4000</v>
      </c>
      <c r="E2620">
        <v>4</v>
      </c>
      <c r="F2620">
        <v>3</v>
      </c>
      <c r="G2620">
        <v>1</v>
      </c>
      <c r="H2620">
        <v>1</v>
      </c>
      <c r="I2620" t="s">
        <v>92</v>
      </c>
      <c r="K2620" t="s">
        <v>93</v>
      </c>
      <c r="L2620">
        <v>3</v>
      </c>
      <c r="M2620">
        <v>9003.9</v>
      </c>
      <c r="N2620">
        <v>3777.2</v>
      </c>
      <c r="O2620">
        <v>24391.9</v>
      </c>
      <c r="P2620">
        <v>151364.29999999999</v>
      </c>
      <c r="W2620" t="s">
        <v>216</v>
      </c>
      <c r="X2620" t="s">
        <v>716</v>
      </c>
      <c r="Z2620" t="s">
        <v>717</v>
      </c>
    </row>
    <row r="2621" spans="1:26" x14ac:dyDescent="0.3">
      <c r="A2621" t="s">
        <v>407</v>
      </c>
      <c r="B2621">
        <v>521</v>
      </c>
      <c r="C2621">
        <v>4001</v>
      </c>
      <c r="D2621">
        <v>4500</v>
      </c>
      <c r="E2621">
        <v>-4</v>
      </c>
      <c r="F2621">
        <v>3</v>
      </c>
      <c r="G2621">
        <v>1</v>
      </c>
      <c r="H2621">
        <v>1</v>
      </c>
      <c r="I2621" t="s">
        <v>92</v>
      </c>
      <c r="K2621" t="s">
        <v>93</v>
      </c>
      <c r="L2621">
        <v>3</v>
      </c>
      <c r="M2621">
        <v>1766.1</v>
      </c>
      <c r="N2621">
        <v>602.5</v>
      </c>
      <c r="O2621">
        <v>26880.1</v>
      </c>
      <c r="P2621">
        <v>138844.20000000001</v>
      </c>
      <c r="W2621" t="s">
        <v>216</v>
      </c>
      <c r="X2621" t="s">
        <v>692</v>
      </c>
      <c r="Z2621" t="s">
        <v>217</v>
      </c>
    </row>
    <row r="2622" spans="1:26" x14ac:dyDescent="0.3">
      <c r="A2622" t="s">
        <v>407</v>
      </c>
      <c r="B2622">
        <v>521</v>
      </c>
      <c r="C2622">
        <v>4501</v>
      </c>
      <c r="D2622">
        <v>5000</v>
      </c>
      <c r="E2622">
        <v>3</v>
      </c>
      <c r="F2622">
        <v>3</v>
      </c>
      <c r="G2622">
        <v>1</v>
      </c>
      <c r="H2622">
        <v>1</v>
      </c>
      <c r="I2622" t="s">
        <v>92</v>
      </c>
      <c r="K2622" t="s">
        <v>93</v>
      </c>
      <c r="L2622">
        <v>1</v>
      </c>
      <c r="M2622">
        <v>1075.2</v>
      </c>
      <c r="N2622">
        <v>412.9</v>
      </c>
      <c r="O2622">
        <v>22966.5</v>
      </c>
      <c r="P2622">
        <v>88015.1</v>
      </c>
      <c r="W2622" t="s">
        <v>211</v>
      </c>
      <c r="X2622" t="s">
        <v>718</v>
      </c>
    </row>
    <row r="2623" spans="1:26" x14ac:dyDescent="0.3">
      <c r="A2623" t="s">
        <v>407</v>
      </c>
      <c r="B2623">
        <v>521</v>
      </c>
      <c r="C2623">
        <v>5001</v>
      </c>
      <c r="D2623">
        <v>5500</v>
      </c>
      <c r="E2623">
        <v>3</v>
      </c>
      <c r="F2623">
        <v>3</v>
      </c>
      <c r="G2623">
        <v>1</v>
      </c>
      <c r="H2623">
        <v>1</v>
      </c>
      <c r="I2623" t="s">
        <v>92</v>
      </c>
      <c r="K2623" t="s">
        <v>93</v>
      </c>
      <c r="L2623">
        <v>1</v>
      </c>
      <c r="M2623">
        <v>1205.3</v>
      </c>
      <c r="N2623">
        <v>357.7</v>
      </c>
      <c r="O2623">
        <v>13696.6</v>
      </c>
      <c r="P2623">
        <v>140309</v>
      </c>
      <c r="W2623" t="s">
        <v>211</v>
      </c>
      <c r="X2623" t="s">
        <v>719</v>
      </c>
    </row>
    <row r="2624" spans="1:26" x14ac:dyDescent="0.3">
      <c r="A2624" t="s">
        <v>407</v>
      </c>
      <c r="B2624">
        <v>521</v>
      </c>
      <c r="C2624">
        <v>5501</v>
      </c>
      <c r="D2624">
        <v>6000</v>
      </c>
      <c r="E2624">
        <v>1</v>
      </c>
      <c r="F2624">
        <v>3</v>
      </c>
      <c r="G2624">
        <v>2</v>
      </c>
      <c r="H2624">
        <v>1</v>
      </c>
      <c r="I2624" t="s">
        <v>92</v>
      </c>
      <c r="K2624" t="s">
        <v>51</v>
      </c>
      <c r="L2624">
        <v>1</v>
      </c>
      <c r="M2624">
        <v>649.5</v>
      </c>
      <c r="N2624">
        <v>298.60000000000002</v>
      </c>
      <c r="O2624">
        <v>3438.7</v>
      </c>
      <c r="P2624">
        <v>56114.9</v>
      </c>
      <c r="W2624" t="s">
        <v>211</v>
      </c>
      <c r="Z2624" t="s">
        <v>212</v>
      </c>
    </row>
    <row r="2625" spans="1:26" x14ac:dyDescent="0.3">
      <c r="A2625" t="s">
        <v>407</v>
      </c>
      <c r="B2625">
        <v>521</v>
      </c>
      <c r="C2625">
        <v>6001</v>
      </c>
      <c r="D2625">
        <v>6500</v>
      </c>
      <c r="E2625">
        <v>1</v>
      </c>
      <c r="F2625">
        <v>3</v>
      </c>
      <c r="G2625">
        <v>2</v>
      </c>
      <c r="H2625">
        <v>2</v>
      </c>
      <c r="I2625" t="s">
        <v>92</v>
      </c>
      <c r="K2625" t="s">
        <v>51</v>
      </c>
      <c r="L2625">
        <v>0</v>
      </c>
      <c r="M2625">
        <v>0</v>
      </c>
      <c r="N2625">
        <v>0</v>
      </c>
      <c r="O2625">
        <v>466.9</v>
      </c>
      <c r="P2625">
        <v>2279.1999999999998</v>
      </c>
      <c r="Z2625" t="s">
        <v>212</v>
      </c>
    </row>
    <row r="2626" spans="1:26" x14ac:dyDescent="0.3">
      <c r="A2626" t="s">
        <v>407</v>
      </c>
      <c r="B2626">
        <v>522</v>
      </c>
      <c r="C2626">
        <v>1</v>
      </c>
      <c r="D2626">
        <v>500</v>
      </c>
      <c r="E2626">
        <v>1</v>
      </c>
      <c r="F2626">
        <v>3</v>
      </c>
      <c r="G2626">
        <v>3</v>
      </c>
      <c r="H2626">
        <v>3</v>
      </c>
      <c r="I2626" t="s">
        <v>302</v>
      </c>
      <c r="K2626" t="s">
        <v>98</v>
      </c>
      <c r="L2626">
        <v>0</v>
      </c>
      <c r="M2626">
        <v>0</v>
      </c>
      <c r="N2626">
        <v>0</v>
      </c>
      <c r="O2626">
        <v>0</v>
      </c>
      <c r="P2626">
        <v>0</v>
      </c>
    </row>
    <row r="2627" spans="1:26" x14ac:dyDescent="0.3">
      <c r="A2627" t="s">
        <v>407</v>
      </c>
      <c r="B2627">
        <v>522</v>
      </c>
      <c r="C2627">
        <v>501</v>
      </c>
      <c r="D2627">
        <v>1000</v>
      </c>
      <c r="E2627">
        <v>1</v>
      </c>
      <c r="F2627">
        <v>3</v>
      </c>
      <c r="G2627">
        <v>3</v>
      </c>
      <c r="H2627">
        <v>2</v>
      </c>
      <c r="I2627" t="s">
        <v>302</v>
      </c>
      <c r="L2627">
        <v>5</v>
      </c>
      <c r="M2627">
        <v>261.39999999999998</v>
      </c>
      <c r="N2627">
        <v>0</v>
      </c>
      <c r="O2627">
        <v>0</v>
      </c>
      <c r="P2627">
        <v>0.9</v>
      </c>
      <c r="Q2627" t="s">
        <v>958</v>
      </c>
      <c r="T2627" t="s">
        <v>520</v>
      </c>
      <c r="V2627" t="s">
        <v>521</v>
      </c>
      <c r="W2627" t="s">
        <v>522</v>
      </c>
    </row>
    <row r="2628" spans="1:26" x14ac:dyDescent="0.3">
      <c r="A2628" t="s">
        <v>407</v>
      </c>
      <c r="B2628">
        <v>522</v>
      </c>
      <c r="C2628">
        <v>1501</v>
      </c>
      <c r="D2628">
        <v>2000</v>
      </c>
      <c r="E2628">
        <v>1</v>
      </c>
      <c r="F2628">
        <v>3</v>
      </c>
      <c r="G2628">
        <v>2</v>
      </c>
      <c r="H2628">
        <v>1</v>
      </c>
      <c r="I2628" t="s">
        <v>302</v>
      </c>
      <c r="J2628" t="s">
        <v>415</v>
      </c>
      <c r="K2628" t="s">
        <v>98</v>
      </c>
      <c r="L2628">
        <v>2</v>
      </c>
      <c r="M2628">
        <v>3153.3</v>
      </c>
      <c r="N2628">
        <v>0</v>
      </c>
      <c r="O2628">
        <v>3295.1</v>
      </c>
      <c r="P2628">
        <v>34503.699999999997</v>
      </c>
      <c r="Q2628" t="s">
        <v>958</v>
      </c>
      <c r="W2628" t="s">
        <v>116</v>
      </c>
    </row>
    <row r="2629" spans="1:26" x14ac:dyDescent="0.3">
      <c r="A2629" t="s">
        <v>407</v>
      </c>
      <c r="B2629">
        <v>522</v>
      </c>
      <c r="C2629">
        <v>2001</v>
      </c>
      <c r="D2629">
        <v>2500</v>
      </c>
      <c r="E2629">
        <v>1</v>
      </c>
      <c r="F2629">
        <v>3</v>
      </c>
      <c r="G2629">
        <v>1</v>
      </c>
      <c r="H2629">
        <v>1</v>
      </c>
      <c r="I2629" t="s">
        <v>302</v>
      </c>
      <c r="J2629" t="s">
        <v>191</v>
      </c>
      <c r="K2629" t="s">
        <v>98</v>
      </c>
      <c r="L2629">
        <v>2</v>
      </c>
      <c r="M2629">
        <v>4328</v>
      </c>
      <c r="N2629">
        <v>0</v>
      </c>
      <c r="O2629">
        <v>8303.1</v>
      </c>
      <c r="P2629">
        <v>65640.3</v>
      </c>
      <c r="Q2629" t="s">
        <v>958</v>
      </c>
      <c r="W2629" t="s">
        <v>116</v>
      </c>
      <c r="X2629" t="s">
        <v>809</v>
      </c>
      <c r="Y2629" t="s">
        <v>810</v>
      </c>
      <c r="Z2629" t="s">
        <v>811</v>
      </c>
    </row>
    <row r="2630" spans="1:26" x14ac:dyDescent="0.3">
      <c r="A2630" t="s">
        <v>407</v>
      </c>
      <c r="B2630">
        <v>522</v>
      </c>
      <c r="C2630">
        <v>2501</v>
      </c>
      <c r="D2630">
        <v>3000</v>
      </c>
      <c r="E2630">
        <v>1</v>
      </c>
      <c r="F2630">
        <v>3</v>
      </c>
      <c r="G2630">
        <v>2</v>
      </c>
      <c r="H2630">
        <v>1</v>
      </c>
      <c r="I2630" t="s">
        <v>302</v>
      </c>
      <c r="J2630" t="s">
        <v>114</v>
      </c>
      <c r="K2630" t="s">
        <v>98</v>
      </c>
      <c r="L2630">
        <v>3</v>
      </c>
      <c r="M2630">
        <v>6919.9</v>
      </c>
      <c r="N2630">
        <v>0</v>
      </c>
      <c r="O2630">
        <v>13446.1</v>
      </c>
      <c r="P2630">
        <v>134937.20000000001</v>
      </c>
      <c r="Q2630" t="s">
        <v>958</v>
      </c>
      <c r="S2630" t="s">
        <v>115</v>
      </c>
      <c r="W2630" t="s">
        <v>116</v>
      </c>
      <c r="X2630" t="s">
        <v>809</v>
      </c>
      <c r="Y2630" t="s">
        <v>840</v>
      </c>
      <c r="Z2630" t="s">
        <v>841</v>
      </c>
    </row>
    <row r="2631" spans="1:26" x14ac:dyDescent="0.3">
      <c r="A2631" t="s">
        <v>407</v>
      </c>
      <c r="B2631">
        <v>522</v>
      </c>
      <c r="C2631">
        <v>3001</v>
      </c>
      <c r="D2631">
        <v>3500</v>
      </c>
      <c r="E2631">
        <v>1</v>
      </c>
      <c r="F2631">
        <v>3</v>
      </c>
      <c r="G2631">
        <v>1</v>
      </c>
      <c r="H2631">
        <v>1</v>
      </c>
      <c r="I2631" t="s">
        <v>113</v>
      </c>
      <c r="J2631" t="s">
        <v>114</v>
      </c>
      <c r="K2631" t="s">
        <v>98</v>
      </c>
      <c r="L2631">
        <v>3</v>
      </c>
      <c r="M2631">
        <v>8131.1</v>
      </c>
      <c r="N2631">
        <v>0</v>
      </c>
      <c r="O2631">
        <v>23777.599999999999</v>
      </c>
      <c r="P2631">
        <v>158774.29999999999</v>
      </c>
      <c r="Q2631" t="s">
        <v>958</v>
      </c>
      <c r="S2631" t="s">
        <v>115</v>
      </c>
      <c r="W2631" t="s">
        <v>116</v>
      </c>
      <c r="X2631" t="s">
        <v>842</v>
      </c>
      <c r="Y2631" t="s">
        <v>843</v>
      </c>
      <c r="Z2631" t="s">
        <v>844</v>
      </c>
    </row>
    <row r="2632" spans="1:26" x14ac:dyDescent="0.3">
      <c r="A2632" t="s">
        <v>407</v>
      </c>
      <c r="B2632">
        <v>524</v>
      </c>
      <c r="C2632">
        <v>1</v>
      </c>
      <c r="D2632">
        <v>500</v>
      </c>
      <c r="E2632">
        <v>1</v>
      </c>
      <c r="F2632">
        <v>3</v>
      </c>
      <c r="G2632">
        <v>3</v>
      </c>
      <c r="H2632">
        <v>3</v>
      </c>
      <c r="I2632" t="s">
        <v>523</v>
      </c>
      <c r="K2632" t="s">
        <v>70</v>
      </c>
      <c r="L2632">
        <v>3</v>
      </c>
      <c r="M2632">
        <v>58.7</v>
      </c>
      <c r="N2632">
        <v>0</v>
      </c>
      <c r="O2632">
        <v>0</v>
      </c>
      <c r="P2632">
        <v>0</v>
      </c>
      <c r="Q2632" t="s">
        <v>996</v>
      </c>
      <c r="W2632" t="s">
        <v>124</v>
      </c>
    </row>
    <row r="2633" spans="1:26" x14ac:dyDescent="0.3">
      <c r="A2633" t="s">
        <v>407</v>
      </c>
      <c r="B2633">
        <v>524</v>
      </c>
      <c r="C2633">
        <v>501</v>
      </c>
      <c r="D2633">
        <v>1000</v>
      </c>
      <c r="E2633">
        <v>1</v>
      </c>
      <c r="F2633">
        <v>3</v>
      </c>
      <c r="G2633">
        <v>3</v>
      </c>
      <c r="H2633">
        <v>2</v>
      </c>
      <c r="I2633" t="s">
        <v>523</v>
      </c>
      <c r="L2633">
        <v>6</v>
      </c>
      <c r="M2633">
        <v>1595.1</v>
      </c>
      <c r="N2633">
        <v>38.1</v>
      </c>
      <c r="O2633">
        <v>0.1</v>
      </c>
      <c r="P2633">
        <v>3</v>
      </c>
      <c r="Q2633" t="s">
        <v>996</v>
      </c>
      <c r="U2633" t="s">
        <v>326</v>
      </c>
      <c r="W2633" t="s">
        <v>327</v>
      </c>
    </row>
    <row r="2634" spans="1:26" x14ac:dyDescent="0.3">
      <c r="A2634" t="s">
        <v>407</v>
      </c>
      <c r="B2634">
        <v>524</v>
      </c>
      <c r="C2634">
        <v>1001</v>
      </c>
      <c r="D2634">
        <v>1500</v>
      </c>
      <c r="E2634">
        <v>1</v>
      </c>
      <c r="F2634">
        <v>3</v>
      </c>
      <c r="G2634">
        <v>2</v>
      </c>
      <c r="H2634">
        <v>1</v>
      </c>
      <c r="I2634" t="s">
        <v>523</v>
      </c>
      <c r="K2634" t="s">
        <v>122</v>
      </c>
      <c r="L2634">
        <v>5</v>
      </c>
      <c r="M2634">
        <v>20756.8</v>
      </c>
      <c r="N2634">
        <v>1789.2</v>
      </c>
      <c r="O2634">
        <v>346.4</v>
      </c>
      <c r="P2634">
        <v>7584.7</v>
      </c>
      <c r="Q2634" t="s">
        <v>958</v>
      </c>
      <c r="U2634" t="s">
        <v>326</v>
      </c>
      <c r="W2634" t="s">
        <v>327</v>
      </c>
    </row>
    <row r="2635" spans="1:26" x14ac:dyDescent="0.3">
      <c r="A2635" t="s">
        <v>407</v>
      </c>
      <c r="B2635">
        <v>524</v>
      </c>
      <c r="C2635">
        <v>1501</v>
      </c>
      <c r="D2635">
        <v>2000</v>
      </c>
      <c r="E2635">
        <v>1</v>
      </c>
      <c r="F2635">
        <v>3</v>
      </c>
      <c r="G2635">
        <v>3</v>
      </c>
      <c r="H2635">
        <v>1</v>
      </c>
      <c r="I2635" t="s">
        <v>523</v>
      </c>
      <c r="K2635" t="s">
        <v>122</v>
      </c>
      <c r="L2635">
        <v>3</v>
      </c>
      <c r="M2635">
        <v>33412.1</v>
      </c>
      <c r="N2635">
        <v>6271.2</v>
      </c>
      <c r="O2635">
        <v>1057.4000000000001</v>
      </c>
      <c r="P2635">
        <v>11701.2</v>
      </c>
      <c r="Q2635" t="s">
        <v>958</v>
      </c>
      <c r="U2635" t="s">
        <v>104</v>
      </c>
      <c r="W2635" t="s">
        <v>124</v>
      </c>
    </row>
    <row r="2636" spans="1:26" x14ac:dyDescent="0.3">
      <c r="A2636" t="s">
        <v>407</v>
      </c>
      <c r="B2636">
        <v>524</v>
      </c>
      <c r="C2636">
        <v>2001</v>
      </c>
      <c r="D2636">
        <v>2500</v>
      </c>
      <c r="E2636">
        <v>6</v>
      </c>
      <c r="F2636">
        <v>3</v>
      </c>
      <c r="G2636">
        <v>2</v>
      </c>
      <c r="H2636">
        <v>1</v>
      </c>
      <c r="I2636" t="s">
        <v>523</v>
      </c>
      <c r="K2636" t="s">
        <v>122</v>
      </c>
      <c r="L2636">
        <v>3</v>
      </c>
      <c r="M2636">
        <v>36720.800000000003</v>
      </c>
      <c r="N2636">
        <v>10942.1</v>
      </c>
      <c r="O2636">
        <v>3807.8</v>
      </c>
      <c r="P2636">
        <v>19555.400000000001</v>
      </c>
      <c r="Q2636" t="s">
        <v>958</v>
      </c>
      <c r="U2636" t="s">
        <v>104</v>
      </c>
      <c r="W2636" t="s">
        <v>124</v>
      </c>
      <c r="X2636" t="s">
        <v>819</v>
      </c>
    </row>
    <row r="2637" spans="1:26" x14ac:dyDescent="0.3">
      <c r="A2637" t="s">
        <v>407</v>
      </c>
      <c r="B2637">
        <v>524</v>
      </c>
      <c r="C2637">
        <v>2501</v>
      </c>
      <c r="D2637">
        <v>3000</v>
      </c>
      <c r="E2637">
        <v>1</v>
      </c>
      <c r="F2637">
        <v>3</v>
      </c>
      <c r="G2637">
        <v>1</v>
      </c>
      <c r="H2637">
        <v>1</v>
      </c>
      <c r="I2637" t="s">
        <v>121</v>
      </c>
      <c r="K2637" t="s">
        <v>122</v>
      </c>
      <c r="L2637">
        <v>4</v>
      </c>
      <c r="M2637">
        <v>25513.1</v>
      </c>
      <c r="N2637">
        <v>4047.1</v>
      </c>
      <c r="O2637">
        <v>9914</v>
      </c>
      <c r="P2637">
        <v>127621.1</v>
      </c>
      <c r="Q2637" t="s">
        <v>958</v>
      </c>
      <c r="T2637" t="s">
        <v>99</v>
      </c>
      <c r="U2637" t="s">
        <v>104</v>
      </c>
      <c r="W2637" t="s">
        <v>124</v>
      </c>
      <c r="X2637" t="s">
        <v>820</v>
      </c>
      <c r="Y2637" t="s">
        <v>329</v>
      </c>
      <c r="Z2637" t="s">
        <v>330</v>
      </c>
    </row>
    <row r="2638" spans="1:26" x14ac:dyDescent="0.3">
      <c r="A2638" t="s">
        <v>407</v>
      </c>
      <c r="B2638">
        <v>524</v>
      </c>
      <c r="C2638">
        <v>3001</v>
      </c>
      <c r="D2638">
        <v>3500</v>
      </c>
      <c r="E2638">
        <v>1</v>
      </c>
      <c r="F2638">
        <v>3</v>
      </c>
      <c r="G2638">
        <v>1</v>
      </c>
      <c r="H2638">
        <v>1</v>
      </c>
      <c r="I2638" t="s">
        <v>121</v>
      </c>
      <c r="K2638" t="s">
        <v>122</v>
      </c>
      <c r="L2638">
        <v>5</v>
      </c>
      <c r="M2638">
        <v>29642.3</v>
      </c>
      <c r="N2638">
        <v>4953.5</v>
      </c>
      <c r="O2638">
        <v>8533.2000000000007</v>
      </c>
      <c r="P2638">
        <v>162853.5</v>
      </c>
      <c r="Q2638" t="s">
        <v>958</v>
      </c>
      <c r="T2638" t="s">
        <v>99</v>
      </c>
      <c r="U2638" t="s">
        <v>328</v>
      </c>
      <c r="W2638" t="s">
        <v>124</v>
      </c>
      <c r="X2638" t="s">
        <v>821</v>
      </c>
    </row>
    <row r="2639" spans="1:26" x14ac:dyDescent="0.3">
      <c r="A2639" t="s">
        <v>407</v>
      </c>
      <c r="B2639">
        <v>524</v>
      </c>
      <c r="C2639">
        <v>3501</v>
      </c>
      <c r="D2639">
        <v>4000</v>
      </c>
      <c r="E2639">
        <v>1</v>
      </c>
      <c r="F2639">
        <v>3</v>
      </c>
      <c r="G2639">
        <v>1</v>
      </c>
      <c r="H2639">
        <v>1</v>
      </c>
      <c r="I2639" t="s">
        <v>121</v>
      </c>
      <c r="K2639" t="s">
        <v>122</v>
      </c>
      <c r="L2639">
        <v>5</v>
      </c>
      <c r="M2639">
        <v>23949.9</v>
      </c>
      <c r="N2639">
        <v>2747.3</v>
      </c>
      <c r="O2639">
        <v>7607.5</v>
      </c>
      <c r="P2639">
        <v>123370.7</v>
      </c>
      <c r="Q2639" t="s">
        <v>958</v>
      </c>
      <c r="T2639" t="s">
        <v>99</v>
      </c>
      <c r="U2639" t="s">
        <v>328</v>
      </c>
      <c r="W2639" t="s">
        <v>124</v>
      </c>
      <c r="X2639" t="s">
        <v>822</v>
      </c>
    </row>
    <row r="2640" spans="1:26" x14ac:dyDescent="0.3">
      <c r="A2640" t="s">
        <v>407</v>
      </c>
      <c r="B2640">
        <v>525</v>
      </c>
      <c r="C2640">
        <v>1</v>
      </c>
      <c r="D2640">
        <v>500</v>
      </c>
      <c r="E2640">
        <v>1</v>
      </c>
      <c r="F2640">
        <v>3</v>
      </c>
      <c r="G2640">
        <v>3</v>
      </c>
      <c r="H2640">
        <v>3</v>
      </c>
      <c r="I2640" t="s">
        <v>331</v>
      </c>
      <c r="L2640">
        <v>3</v>
      </c>
      <c r="M2640">
        <v>22.4</v>
      </c>
      <c r="N2640">
        <v>0</v>
      </c>
      <c r="O2640">
        <v>0</v>
      </c>
      <c r="P2640">
        <v>0</v>
      </c>
      <c r="Q2640" t="s">
        <v>993</v>
      </c>
      <c r="W2640" t="s">
        <v>488</v>
      </c>
    </row>
    <row r="2641" spans="1:26" x14ac:dyDescent="0.3">
      <c r="A2641" t="s">
        <v>407</v>
      </c>
      <c r="B2641">
        <v>525</v>
      </c>
      <c r="C2641">
        <v>501</v>
      </c>
      <c r="D2641">
        <v>1000</v>
      </c>
      <c r="E2641">
        <v>1</v>
      </c>
      <c r="F2641">
        <v>3</v>
      </c>
      <c r="G2641">
        <v>3</v>
      </c>
      <c r="H2641">
        <v>2</v>
      </c>
      <c r="I2641" t="s">
        <v>331</v>
      </c>
      <c r="L2641">
        <v>3</v>
      </c>
      <c r="M2641">
        <v>528</v>
      </c>
      <c r="N2641">
        <v>211.2</v>
      </c>
      <c r="O2641">
        <v>129.69999999999999</v>
      </c>
      <c r="P2641">
        <v>534.6</v>
      </c>
      <c r="Q2641" t="s">
        <v>997</v>
      </c>
      <c r="U2641" t="s">
        <v>326</v>
      </c>
    </row>
    <row r="2642" spans="1:26" x14ac:dyDescent="0.3">
      <c r="A2642" t="s">
        <v>407</v>
      </c>
      <c r="B2642">
        <v>525</v>
      </c>
      <c r="C2642">
        <v>1001</v>
      </c>
      <c r="D2642">
        <v>1500</v>
      </c>
      <c r="E2642">
        <v>1</v>
      </c>
      <c r="F2642">
        <v>3</v>
      </c>
      <c r="G2642">
        <v>2</v>
      </c>
      <c r="H2642">
        <v>1</v>
      </c>
      <c r="I2642" t="s">
        <v>331</v>
      </c>
      <c r="K2642" t="s">
        <v>486</v>
      </c>
      <c r="L2642">
        <v>4</v>
      </c>
      <c r="M2642">
        <v>4692.1000000000004</v>
      </c>
      <c r="N2642">
        <v>1477.1</v>
      </c>
      <c r="O2642">
        <v>1384</v>
      </c>
      <c r="P2642">
        <v>8319.1</v>
      </c>
      <c r="S2642" t="s">
        <v>487</v>
      </c>
      <c r="U2642" t="s">
        <v>824</v>
      </c>
      <c r="V2642" t="s">
        <v>333</v>
      </c>
      <c r="Z2642" t="s">
        <v>825</v>
      </c>
    </row>
    <row r="2643" spans="1:26" x14ac:dyDescent="0.3">
      <c r="A2643" t="s">
        <v>407</v>
      </c>
      <c r="B2643">
        <v>525</v>
      </c>
      <c r="C2643">
        <v>1501</v>
      </c>
      <c r="D2643">
        <v>2000</v>
      </c>
      <c r="E2643">
        <v>1</v>
      </c>
      <c r="F2643">
        <v>3</v>
      </c>
      <c r="G2643">
        <v>2</v>
      </c>
      <c r="H2643">
        <v>1</v>
      </c>
      <c r="I2643" t="s">
        <v>331</v>
      </c>
      <c r="K2643" t="s">
        <v>105</v>
      </c>
      <c r="L2643">
        <v>6</v>
      </c>
      <c r="M2643">
        <v>5169.1000000000004</v>
      </c>
      <c r="N2643">
        <v>1788.1</v>
      </c>
      <c r="O2643">
        <v>4265.7</v>
      </c>
      <c r="P2643">
        <v>58930.2</v>
      </c>
      <c r="S2643" t="s">
        <v>106</v>
      </c>
      <c r="U2643" t="s">
        <v>826</v>
      </c>
      <c r="V2643" t="s">
        <v>333</v>
      </c>
      <c r="Z2643" t="s">
        <v>827</v>
      </c>
    </row>
    <row r="2644" spans="1:26" x14ac:dyDescent="0.3">
      <c r="A2644" t="s">
        <v>407</v>
      </c>
      <c r="B2644">
        <v>525</v>
      </c>
      <c r="C2644">
        <v>2001</v>
      </c>
      <c r="D2644">
        <v>2500</v>
      </c>
      <c r="E2644">
        <v>4</v>
      </c>
      <c r="F2644">
        <v>3</v>
      </c>
      <c r="G2644">
        <v>1</v>
      </c>
      <c r="H2644">
        <v>1</v>
      </c>
      <c r="I2644" t="s">
        <v>693</v>
      </c>
      <c r="K2644" t="s">
        <v>105</v>
      </c>
      <c r="L2644">
        <v>5</v>
      </c>
      <c r="M2644">
        <v>5942.2</v>
      </c>
      <c r="N2644">
        <v>2470.1</v>
      </c>
      <c r="O2644">
        <v>8382.1</v>
      </c>
      <c r="P2644">
        <v>95499.8</v>
      </c>
      <c r="S2644" t="s">
        <v>111</v>
      </c>
      <c r="T2644" t="s">
        <v>107</v>
      </c>
      <c r="U2644" t="s">
        <v>108</v>
      </c>
      <c r="X2644" t="s">
        <v>694</v>
      </c>
      <c r="Y2644" t="s">
        <v>695</v>
      </c>
      <c r="Z2644" t="s">
        <v>696</v>
      </c>
    </row>
    <row r="2645" spans="1:26" x14ac:dyDescent="0.3">
      <c r="A2645" t="s">
        <v>407</v>
      </c>
      <c r="B2645">
        <v>525</v>
      </c>
      <c r="C2645">
        <v>2501</v>
      </c>
      <c r="D2645">
        <v>3000</v>
      </c>
      <c r="E2645">
        <v>3</v>
      </c>
      <c r="F2645">
        <v>3</v>
      </c>
      <c r="G2645">
        <v>1</v>
      </c>
      <c r="H2645">
        <v>1</v>
      </c>
      <c r="I2645" t="s">
        <v>109</v>
      </c>
      <c r="K2645" t="s">
        <v>105</v>
      </c>
      <c r="L2645">
        <v>2</v>
      </c>
      <c r="M2645">
        <v>5567.3</v>
      </c>
      <c r="N2645">
        <v>1706.5</v>
      </c>
      <c r="O2645">
        <v>8098.9</v>
      </c>
      <c r="P2645">
        <v>73670.7</v>
      </c>
      <c r="S2645" t="s">
        <v>111</v>
      </c>
      <c r="U2645" t="s">
        <v>104</v>
      </c>
      <c r="X2645" t="s">
        <v>647</v>
      </c>
      <c r="Y2645" t="s">
        <v>648</v>
      </c>
      <c r="Z2645" t="s">
        <v>649</v>
      </c>
    </row>
    <row r="2646" spans="1:26" x14ac:dyDescent="0.3">
      <c r="A2646" t="s">
        <v>407</v>
      </c>
      <c r="B2646">
        <v>525</v>
      </c>
      <c r="C2646">
        <v>3001</v>
      </c>
      <c r="D2646">
        <v>3500</v>
      </c>
      <c r="E2646">
        <v>1</v>
      </c>
      <c r="F2646">
        <v>3</v>
      </c>
      <c r="G2646">
        <v>1</v>
      </c>
      <c r="H2646">
        <v>1</v>
      </c>
      <c r="I2646" t="s">
        <v>109</v>
      </c>
      <c r="K2646" t="s">
        <v>105</v>
      </c>
      <c r="L2646">
        <v>2</v>
      </c>
      <c r="M2646">
        <v>6225.5</v>
      </c>
      <c r="N2646">
        <v>3171.9</v>
      </c>
      <c r="O2646">
        <v>11915.4</v>
      </c>
      <c r="P2646">
        <v>153583.4</v>
      </c>
      <c r="S2646" t="s">
        <v>111</v>
      </c>
      <c r="U2646" t="s">
        <v>104</v>
      </c>
      <c r="X2646" t="s">
        <v>828</v>
      </c>
      <c r="Y2646" t="s">
        <v>829</v>
      </c>
      <c r="Z2646" t="s">
        <v>830</v>
      </c>
    </row>
    <row r="2647" spans="1:26" x14ac:dyDescent="0.3">
      <c r="A2647" t="s">
        <v>407</v>
      </c>
      <c r="B2647">
        <v>525</v>
      </c>
      <c r="C2647">
        <v>3501</v>
      </c>
      <c r="D2647">
        <v>4000</v>
      </c>
      <c r="E2647">
        <v>1</v>
      </c>
      <c r="F2647">
        <v>3</v>
      </c>
      <c r="G2647">
        <v>1</v>
      </c>
      <c r="H2647">
        <v>1</v>
      </c>
      <c r="I2647" t="s">
        <v>109</v>
      </c>
      <c r="J2647" t="s">
        <v>110</v>
      </c>
      <c r="K2647" t="s">
        <v>706</v>
      </c>
      <c r="L2647">
        <v>2</v>
      </c>
      <c r="M2647">
        <v>14944.8</v>
      </c>
      <c r="N2647">
        <v>10332.1</v>
      </c>
      <c r="O2647">
        <v>13254.9</v>
      </c>
      <c r="P2647">
        <v>205461.8</v>
      </c>
      <c r="S2647" t="s">
        <v>111</v>
      </c>
      <c r="U2647" t="s">
        <v>104</v>
      </c>
      <c r="X2647" t="s">
        <v>848</v>
      </c>
      <c r="Y2647" t="s">
        <v>849</v>
      </c>
      <c r="Z2647" t="s">
        <v>850</v>
      </c>
    </row>
    <row r="2648" spans="1:26" x14ac:dyDescent="0.3">
      <c r="A2648" t="s">
        <v>407</v>
      </c>
      <c r="B2648">
        <v>526</v>
      </c>
      <c r="C2648">
        <v>1501</v>
      </c>
      <c r="D2648">
        <v>2000</v>
      </c>
      <c r="E2648">
        <v>1</v>
      </c>
      <c r="F2648">
        <v>3</v>
      </c>
      <c r="G2648">
        <v>2</v>
      </c>
      <c r="H2648">
        <v>2</v>
      </c>
      <c r="I2648" t="s">
        <v>129</v>
      </c>
      <c r="K2648" t="s">
        <v>334</v>
      </c>
      <c r="L2648">
        <v>2</v>
      </c>
      <c r="M2648">
        <v>375.2</v>
      </c>
      <c r="N2648">
        <v>60.7</v>
      </c>
      <c r="O2648">
        <v>2475.1</v>
      </c>
      <c r="P2648">
        <v>13866.7</v>
      </c>
      <c r="S2648" t="s">
        <v>335</v>
      </c>
    </row>
    <row r="2649" spans="1:26" x14ac:dyDescent="0.3">
      <c r="A2649" t="s">
        <v>407</v>
      </c>
      <c r="B2649">
        <v>526</v>
      </c>
      <c r="C2649">
        <v>2001</v>
      </c>
      <c r="D2649">
        <v>2500</v>
      </c>
      <c r="E2649">
        <v>4</v>
      </c>
      <c r="F2649">
        <v>3</v>
      </c>
      <c r="G2649">
        <v>1</v>
      </c>
      <c r="H2649">
        <v>1</v>
      </c>
      <c r="I2649" t="s">
        <v>129</v>
      </c>
      <c r="J2649" t="s">
        <v>336</v>
      </c>
      <c r="K2649" t="s">
        <v>831</v>
      </c>
      <c r="L2649">
        <v>3</v>
      </c>
      <c r="M2649">
        <v>1108.5999999999999</v>
      </c>
      <c r="N2649">
        <v>245.4</v>
      </c>
      <c r="O2649">
        <v>3920.5</v>
      </c>
      <c r="P2649">
        <v>29636.5</v>
      </c>
      <c r="S2649" t="s">
        <v>335</v>
      </c>
      <c r="T2649" t="s">
        <v>132</v>
      </c>
      <c r="X2649" t="s">
        <v>832</v>
      </c>
      <c r="Y2649" t="s">
        <v>833</v>
      </c>
      <c r="Z2649" t="s">
        <v>834</v>
      </c>
    </row>
    <row r="2650" spans="1:26" x14ac:dyDescent="0.3">
      <c r="A2650" t="s">
        <v>407</v>
      </c>
      <c r="B2650">
        <v>526</v>
      </c>
      <c r="C2650">
        <v>2501</v>
      </c>
      <c r="D2650">
        <v>3000</v>
      </c>
      <c r="E2650">
        <v>-5</v>
      </c>
      <c r="F2650">
        <v>3</v>
      </c>
      <c r="G2650">
        <v>1</v>
      </c>
      <c r="H2650">
        <v>1</v>
      </c>
      <c r="I2650" t="s">
        <v>129</v>
      </c>
      <c r="J2650" t="s">
        <v>336</v>
      </c>
      <c r="K2650" t="s">
        <v>334</v>
      </c>
      <c r="L2650">
        <v>2</v>
      </c>
      <c r="M2650">
        <v>3429.6</v>
      </c>
      <c r="N2650">
        <v>1512.3</v>
      </c>
      <c r="O2650">
        <v>6193.8</v>
      </c>
      <c r="P2650">
        <v>46637.2</v>
      </c>
      <c r="S2650" t="s">
        <v>111</v>
      </c>
      <c r="T2650" t="s">
        <v>132</v>
      </c>
      <c r="X2650" t="s">
        <v>835</v>
      </c>
      <c r="Y2650" t="s">
        <v>836</v>
      </c>
      <c r="Z2650" t="s">
        <v>837</v>
      </c>
    </row>
    <row r="2651" spans="1:26" x14ac:dyDescent="0.3">
      <c r="A2651" t="s">
        <v>407</v>
      </c>
      <c r="B2651">
        <v>526</v>
      </c>
      <c r="C2651">
        <v>3001</v>
      </c>
      <c r="D2651">
        <v>3500</v>
      </c>
      <c r="E2651">
        <v>1</v>
      </c>
      <c r="F2651">
        <v>3</v>
      </c>
      <c r="G2651">
        <v>1</v>
      </c>
      <c r="H2651">
        <v>1</v>
      </c>
      <c r="I2651" t="s">
        <v>129</v>
      </c>
      <c r="J2651" t="s">
        <v>130</v>
      </c>
      <c r="K2651" t="s">
        <v>131</v>
      </c>
      <c r="L2651">
        <v>3</v>
      </c>
      <c r="M2651">
        <v>5806.6</v>
      </c>
      <c r="N2651">
        <v>1830.8</v>
      </c>
      <c r="O2651">
        <v>3014.3</v>
      </c>
      <c r="P2651">
        <v>24762.799999999999</v>
      </c>
      <c r="Q2651" t="s">
        <v>959</v>
      </c>
      <c r="S2651" t="s">
        <v>111</v>
      </c>
      <c r="T2651" t="s">
        <v>132</v>
      </c>
      <c r="X2651" t="s">
        <v>656</v>
      </c>
      <c r="Y2651" t="s">
        <v>657</v>
      </c>
      <c r="Z2651" t="s">
        <v>658</v>
      </c>
    </row>
    <row r="2652" spans="1:26" x14ac:dyDescent="0.3">
      <c r="A2652" t="s">
        <v>407</v>
      </c>
      <c r="B2652">
        <v>531</v>
      </c>
      <c r="C2652">
        <v>1501</v>
      </c>
      <c r="D2652">
        <v>2000</v>
      </c>
      <c r="E2652">
        <v>1</v>
      </c>
      <c r="F2652">
        <v>3</v>
      </c>
      <c r="G2652">
        <v>3</v>
      </c>
      <c r="H2652">
        <v>2</v>
      </c>
      <c r="I2652" t="s">
        <v>137</v>
      </c>
      <c r="K2652" t="s">
        <v>496</v>
      </c>
      <c r="L2652">
        <v>5</v>
      </c>
      <c r="M2652">
        <v>382.9</v>
      </c>
      <c r="N2652">
        <v>80.3</v>
      </c>
      <c r="O2652">
        <v>38.4</v>
      </c>
      <c r="P2652">
        <v>135</v>
      </c>
      <c r="S2652" t="s">
        <v>337</v>
      </c>
      <c r="T2652" t="s">
        <v>417</v>
      </c>
      <c r="U2652" t="s">
        <v>338</v>
      </c>
      <c r="W2652" t="s">
        <v>926</v>
      </c>
    </row>
    <row r="2653" spans="1:26" x14ac:dyDescent="0.3">
      <c r="A2653" t="s">
        <v>407</v>
      </c>
      <c r="B2653">
        <v>531</v>
      </c>
      <c r="C2653">
        <v>2001</v>
      </c>
      <c r="D2653">
        <v>2500</v>
      </c>
      <c r="E2653">
        <v>5</v>
      </c>
      <c r="F2653">
        <v>3</v>
      </c>
      <c r="G2653">
        <v>1</v>
      </c>
      <c r="H2653">
        <v>2</v>
      </c>
      <c r="I2653" t="s">
        <v>524</v>
      </c>
      <c r="K2653" t="s">
        <v>416</v>
      </c>
      <c r="L2653">
        <v>3</v>
      </c>
      <c r="M2653">
        <v>151.19999999999999</v>
      </c>
      <c r="N2653">
        <v>3.9</v>
      </c>
      <c r="O2653">
        <v>973.3</v>
      </c>
      <c r="P2653">
        <v>7105.6</v>
      </c>
      <c r="U2653" t="s">
        <v>338</v>
      </c>
      <c r="W2653" t="s">
        <v>874</v>
      </c>
      <c r="Y2653" t="s">
        <v>875</v>
      </c>
      <c r="Z2653" t="s">
        <v>876</v>
      </c>
    </row>
    <row r="2654" spans="1:26" x14ac:dyDescent="0.3">
      <c r="A2654" t="s">
        <v>407</v>
      </c>
      <c r="B2654">
        <v>531</v>
      </c>
      <c r="C2654">
        <v>3001</v>
      </c>
      <c r="D2654">
        <v>3500</v>
      </c>
      <c r="E2654">
        <v>10</v>
      </c>
      <c r="F2654">
        <v>3</v>
      </c>
      <c r="G2654">
        <v>1</v>
      </c>
      <c r="H2654">
        <v>2</v>
      </c>
      <c r="I2654" t="s">
        <v>137</v>
      </c>
      <c r="K2654" t="s">
        <v>138</v>
      </c>
      <c r="L2654">
        <v>1</v>
      </c>
      <c r="M2654">
        <v>219.5</v>
      </c>
      <c r="N2654">
        <v>20.399999999999999</v>
      </c>
      <c r="O2654">
        <v>4505.2</v>
      </c>
      <c r="P2654">
        <v>31148.799999999999</v>
      </c>
      <c r="W2654" t="s">
        <v>139</v>
      </c>
      <c r="X2654" t="s">
        <v>668</v>
      </c>
      <c r="Y2654" t="s">
        <v>697</v>
      </c>
      <c r="Z2654" t="s">
        <v>698</v>
      </c>
    </row>
    <row r="2655" spans="1:26" x14ac:dyDescent="0.3">
      <c r="A2655" t="s">
        <v>407</v>
      </c>
      <c r="B2655">
        <v>531</v>
      </c>
      <c r="C2655">
        <v>3501</v>
      </c>
      <c r="D2655">
        <v>4000</v>
      </c>
      <c r="E2655">
        <v>1</v>
      </c>
      <c r="F2655">
        <v>3</v>
      </c>
      <c r="G2655">
        <v>1</v>
      </c>
      <c r="H2655">
        <v>2</v>
      </c>
      <c r="I2655" t="s">
        <v>137</v>
      </c>
      <c r="K2655" t="s">
        <v>138</v>
      </c>
      <c r="L2655">
        <v>1</v>
      </c>
      <c r="M2655">
        <v>118.2</v>
      </c>
      <c r="N2655">
        <v>13.1</v>
      </c>
      <c r="O2655">
        <v>3207.1</v>
      </c>
      <c r="P2655">
        <v>24772.9</v>
      </c>
      <c r="W2655" t="s">
        <v>139</v>
      </c>
      <c r="X2655" t="s">
        <v>668</v>
      </c>
      <c r="Y2655" t="s">
        <v>140</v>
      </c>
      <c r="Z2655" t="s">
        <v>669</v>
      </c>
    </row>
    <row r="2656" spans="1:26" x14ac:dyDescent="0.3">
      <c r="A2656" t="s">
        <v>407</v>
      </c>
      <c r="B2656">
        <v>531</v>
      </c>
      <c r="C2656">
        <v>4001</v>
      </c>
      <c r="D2656">
        <v>4500</v>
      </c>
      <c r="E2656">
        <v>1</v>
      </c>
      <c r="F2656">
        <v>3</v>
      </c>
      <c r="G2656">
        <v>1</v>
      </c>
      <c r="H2656">
        <v>1</v>
      </c>
      <c r="I2656" t="s">
        <v>524</v>
      </c>
      <c r="K2656" t="s">
        <v>496</v>
      </c>
      <c r="L2656">
        <v>1</v>
      </c>
      <c r="M2656">
        <v>112.3</v>
      </c>
      <c r="N2656">
        <v>0</v>
      </c>
      <c r="O2656">
        <v>10428.6</v>
      </c>
      <c r="P2656">
        <v>83169.3</v>
      </c>
      <c r="W2656" t="s">
        <v>139</v>
      </c>
      <c r="X2656" t="s">
        <v>670</v>
      </c>
      <c r="Y2656" t="s">
        <v>671</v>
      </c>
      <c r="Z2656" t="s">
        <v>672</v>
      </c>
    </row>
    <row r="2657" spans="1:26" x14ac:dyDescent="0.3">
      <c r="A2657" t="s">
        <v>407</v>
      </c>
      <c r="B2657">
        <v>531</v>
      </c>
      <c r="C2657">
        <v>4501</v>
      </c>
      <c r="D2657">
        <v>5000</v>
      </c>
      <c r="E2657">
        <v>1</v>
      </c>
      <c r="F2657">
        <v>3</v>
      </c>
      <c r="G2657">
        <v>1</v>
      </c>
      <c r="H2657">
        <v>1</v>
      </c>
      <c r="I2657" t="s">
        <v>137</v>
      </c>
      <c r="K2657" t="s">
        <v>141</v>
      </c>
      <c r="L2657">
        <v>0</v>
      </c>
      <c r="M2657">
        <v>0</v>
      </c>
      <c r="N2657">
        <v>0</v>
      </c>
      <c r="O2657">
        <v>15764.2</v>
      </c>
      <c r="P2657">
        <v>173427.5</v>
      </c>
      <c r="X2657" t="s">
        <v>143</v>
      </c>
      <c r="Z2657" t="s">
        <v>673</v>
      </c>
    </row>
    <row r="2658" spans="1:26" x14ac:dyDescent="0.3">
      <c r="A2658" t="s">
        <v>407</v>
      </c>
      <c r="B2658">
        <v>532</v>
      </c>
      <c r="C2658">
        <v>2001</v>
      </c>
      <c r="D2658">
        <v>2500</v>
      </c>
      <c r="E2658">
        <v>1</v>
      </c>
      <c r="F2658">
        <v>3</v>
      </c>
      <c r="G2658">
        <v>3</v>
      </c>
      <c r="H2658">
        <v>2</v>
      </c>
      <c r="I2658" t="s">
        <v>347</v>
      </c>
      <c r="K2658" t="s">
        <v>348</v>
      </c>
      <c r="L2658">
        <v>6</v>
      </c>
      <c r="M2658">
        <v>197.6</v>
      </c>
      <c r="N2658">
        <v>1.6</v>
      </c>
      <c r="O2658">
        <v>0.1</v>
      </c>
      <c r="P2658">
        <v>6</v>
      </c>
      <c r="Q2658" t="s">
        <v>998</v>
      </c>
      <c r="S2658" t="s">
        <v>354</v>
      </c>
      <c r="T2658" t="s">
        <v>332</v>
      </c>
      <c r="U2658" t="s">
        <v>350</v>
      </c>
      <c r="V2658" t="s">
        <v>351</v>
      </c>
      <c r="W2658" t="s">
        <v>139</v>
      </c>
    </row>
    <row r="2659" spans="1:26" x14ac:dyDescent="0.3">
      <c r="A2659" t="s">
        <v>407</v>
      </c>
      <c r="B2659">
        <v>532</v>
      </c>
      <c r="C2659">
        <v>2501</v>
      </c>
      <c r="D2659">
        <v>3000</v>
      </c>
      <c r="E2659">
        <v>9</v>
      </c>
      <c r="F2659">
        <v>3</v>
      </c>
      <c r="G2659">
        <v>2</v>
      </c>
      <c r="H2659">
        <v>2</v>
      </c>
      <c r="I2659" t="s">
        <v>347</v>
      </c>
      <c r="K2659" t="s">
        <v>348</v>
      </c>
      <c r="L2659">
        <v>6</v>
      </c>
      <c r="M2659">
        <v>1968.2</v>
      </c>
      <c r="N2659">
        <v>324.10000000000002</v>
      </c>
      <c r="O2659">
        <v>169.6</v>
      </c>
      <c r="P2659">
        <v>1230.7</v>
      </c>
      <c r="Q2659" t="s">
        <v>998</v>
      </c>
      <c r="S2659" t="s">
        <v>349</v>
      </c>
      <c r="U2659" t="s">
        <v>350</v>
      </c>
      <c r="V2659" t="s">
        <v>351</v>
      </c>
      <c r="W2659" t="s">
        <v>139</v>
      </c>
      <c r="Z2659" t="s">
        <v>352</v>
      </c>
    </row>
    <row r="2660" spans="1:26" x14ac:dyDescent="0.3">
      <c r="A2660" t="s">
        <v>407</v>
      </c>
      <c r="B2660">
        <v>532</v>
      </c>
      <c r="C2660">
        <v>3001</v>
      </c>
      <c r="D2660">
        <v>3500</v>
      </c>
      <c r="E2660">
        <v>5</v>
      </c>
      <c r="F2660">
        <v>3</v>
      </c>
      <c r="G2660">
        <v>2</v>
      </c>
      <c r="H2660">
        <v>1</v>
      </c>
      <c r="I2660" t="s">
        <v>347</v>
      </c>
      <c r="K2660" t="s">
        <v>348</v>
      </c>
      <c r="L2660">
        <v>5</v>
      </c>
      <c r="M2660">
        <v>4607.3</v>
      </c>
      <c r="N2660">
        <v>1711.7</v>
      </c>
      <c r="O2660">
        <v>326.60000000000002</v>
      </c>
      <c r="P2660">
        <v>2638.8</v>
      </c>
      <c r="S2660" t="s">
        <v>354</v>
      </c>
      <c r="U2660" t="s">
        <v>350</v>
      </c>
      <c r="V2660" t="s">
        <v>351</v>
      </c>
      <c r="W2660" t="s">
        <v>355</v>
      </c>
      <c r="Z2660" t="s">
        <v>928</v>
      </c>
    </row>
    <row r="2661" spans="1:26" x14ac:dyDescent="0.3">
      <c r="A2661" t="s">
        <v>407</v>
      </c>
      <c r="B2661">
        <v>532</v>
      </c>
      <c r="C2661">
        <v>3501</v>
      </c>
      <c r="D2661">
        <v>4000</v>
      </c>
      <c r="E2661">
        <v>1</v>
      </c>
      <c r="F2661">
        <v>3</v>
      </c>
      <c r="G2661">
        <v>2</v>
      </c>
      <c r="H2661">
        <v>1</v>
      </c>
      <c r="I2661" t="s">
        <v>347</v>
      </c>
      <c r="K2661" t="s">
        <v>348</v>
      </c>
      <c r="L2661">
        <v>5</v>
      </c>
      <c r="M2661">
        <v>5477.7</v>
      </c>
      <c r="N2661">
        <v>1842.1</v>
      </c>
      <c r="O2661">
        <v>520.1</v>
      </c>
      <c r="P2661">
        <v>4294.3</v>
      </c>
      <c r="R2661" t="s">
        <v>353</v>
      </c>
      <c r="S2661" t="s">
        <v>354</v>
      </c>
      <c r="U2661" t="s">
        <v>350</v>
      </c>
      <c r="V2661" t="s">
        <v>351</v>
      </c>
      <c r="W2661" t="s">
        <v>139</v>
      </c>
      <c r="Y2661" t="s">
        <v>356</v>
      </c>
      <c r="Z2661" t="s">
        <v>856</v>
      </c>
    </row>
    <row r="2662" spans="1:26" x14ac:dyDescent="0.3">
      <c r="A2662" t="s">
        <v>407</v>
      </c>
      <c r="B2662">
        <v>532</v>
      </c>
      <c r="C2662">
        <v>4001</v>
      </c>
      <c r="D2662">
        <v>4500</v>
      </c>
      <c r="E2662">
        <v>1</v>
      </c>
      <c r="F2662">
        <v>3</v>
      </c>
      <c r="G2662">
        <v>2</v>
      </c>
      <c r="H2662">
        <v>2</v>
      </c>
      <c r="I2662" t="s">
        <v>347</v>
      </c>
      <c r="K2662" t="s">
        <v>348</v>
      </c>
      <c r="L2662">
        <v>4</v>
      </c>
      <c r="M2662">
        <v>412.5</v>
      </c>
      <c r="N2662">
        <v>110.2</v>
      </c>
      <c r="O2662">
        <v>215.1</v>
      </c>
      <c r="P2662">
        <v>998.8</v>
      </c>
      <c r="R2662" t="s">
        <v>353</v>
      </c>
      <c r="S2662" t="s">
        <v>354</v>
      </c>
      <c r="U2662" t="s">
        <v>350</v>
      </c>
      <c r="W2662" t="s">
        <v>139</v>
      </c>
      <c r="X2662" t="s">
        <v>357</v>
      </c>
      <c r="Z2662" t="s">
        <v>929</v>
      </c>
    </row>
    <row r="2663" spans="1:26" x14ac:dyDescent="0.3">
      <c r="A2663" t="s">
        <v>407</v>
      </c>
      <c r="B2663">
        <v>532</v>
      </c>
      <c r="C2663">
        <v>4501</v>
      </c>
      <c r="D2663">
        <v>5000</v>
      </c>
      <c r="E2663">
        <v>1</v>
      </c>
      <c r="F2663">
        <v>3</v>
      </c>
      <c r="G2663">
        <v>2</v>
      </c>
      <c r="H2663">
        <v>2</v>
      </c>
      <c r="I2663" t="s">
        <v>347</v>
      </c>
      <c r="K2663" t="s">
        <v>348</v>
      </c>
      <c r="L2663">
        <v>2</v>
      </c>
      <c r="M2663">
        <v>873.3</v>
      </c>
      <c r="N2663">
        <v>82.8</v>
      </c>
      <c r="O2663">
        <v>1136.5</v>
      </c>
      <c r="P2663">
        <v>7172.5</v>
      </c>
      <c r="U2663" t="s">
        <v>350</v>
      </c>
      <c r="W2663" t="s">
        <v>139</v>
      </c>
      <c r="X2663" t="s">
        <v>357</v>
      </c>
    </row>
    <row r="2664" spans="1:26" x14ac:dyDescent="0.3">
      <c r="A2664" t="s">
        <v>407</v>
      </c>
      <c r="B2664">
        <v>533</v>
      </c>
      <c r="C2664">
        <v>2001</v>
      </c>
      <c r="D2664">
        <v>2500</v>
      </c>
      <c r="E2664">
        <v>1</v>
      </c>
      <c r="F2664">
        <v>3</v>
      </c>
      <c r="G2664">
        <v>3</v>
      </c>
      <c r="H2664">
        <v>3</v>
      </c>
      <c r="I2664" t="s">
        <v>347</v>
      </c>
      <c r="K2664" t="s">
        <v>348</v>
      </c>
      <c r="L2664">
        <v>1</v>
      </c>
      <c r="M2664">
        <v>8.3000000000000007</v>
      </c>
      <c r="N2664">
        <v>0</v>
      </c>
      <c r="O2664">
        <v>0</v>
      </c>
      <c r="P2664">
        <v>0</v>
      </c>
      <c r="U2664" t="s">
        <v>350</v>
      </c>
    </row>
    <row r="2665" spans="1:26" x14ac:dyDescent="0.3">
      <c r="A2665" t="s">
        <v>407</v>
      </c>
      <c r="B2665">
        <v>533</v>
      </c>
      <c r="C2665">
        <v>2501</v>
      </c>
      <c r="D2665">
        <v>3000</v>
      </c>
      <c r="E2665">
        <v>1</v>
      </c>
      <c r="F2665">
        <v>3</v>
      </c>
      <c r="G2665">
        <v>3</v>
      </c>
      <c r="H2665">
        <v>2</v>
      </c>
      <c r="I2665" t="s">
        <v>347</v>
      </c>
      <c r="K2665" t="s">
        <v>348</v>
      </c>
      <c r="L2665">
        <v>1</v>
      </c>
      <c r="M2665">
        <v>81.900000000000006</v>
      </c>
      <c r="N2665">
        <v>2.8</v>
      </c>
      <c r="O2665">
        <v>18.399999999999999</v>
      </c>
      <c r="P2665">
        <v>31.1</v>
      </c>
      <c r="U2665" t="s">
        <v>350</v>
      </c>
    </row>
    <row r="2666" spans="1:26" x14ac:dyDescent="0.3">
      <c r="A2666" t="s">
        <v>407</v>
      </c>
      <c r="B2666">
        <v>533</v>
      </c>
      <c r="C2666">
        <v>3001</v>
      </c>
      <c r="D2666">
        <v>3500</v>
      </c>
      <c r="E2666">
        <v>1</v>
      </c>
      <c r="F2666">
        <v>3</v>
      </c>
      <c r="G2666">
        <v>3</v>
      </c>
      <c r="H2666">
        <v>2</v>
      </c>
      <c r="I2666" t="s">
        <v>418</v>
      </c>
      <c r="K2666" t="s">
        <v>348</v>
      </c>
      <c r="L2666">
        <v>1</v>
      </c>
      <c r="M2666">
        <v>267.8</v>
      </c>
      <c r="N2666">
        <v>8.6999999999999993</v>
      </c>
      <c r="O2666">
        <v>382.5</v>
      </c>
      <c r="P2666">
        <v>799.2</v>
      </c>
      <c r="U2666" t="s">
        <v>350</v>
      </c>
    </row>
    <row r="2667" spans="1:26" x14ac:dyDescent="0.3">
      <c r="A2667" t="s">
        <v>407</v>
      </c>
      <c r="B2667">
        <v>533</v>
      </c>
      <c r="C2667">
        <v>3501</v>
      </c>
      <c r="D2667">
        <v>4000</v>
      </c>
      <c r="E2667">
        <v>1</v>
      </c>
      <c r="F2667">
        <v>3</v>
      </c>
      <c r="G2667">
        <v>2</v>
      </c>
      <c r="H2667">
        <v>2</v>
      </c>
      <c r="I2667" t="s">
        <v>418</v>
      </c>
      <c r="K2667" t="s">
        <v>348</v>
      </c>
      <c r="L2667">
        <v>2</v>
      </c>
      <c r="M2667">
        <v>1928.7</v>
      </c>
      <c r="N2667">
        <v>360.4</v>
      </c>
      <c r="O2667">
        <v>1123.4000000000001</v>
      </c>
      <c r="P2667">
        <v>6713.7</v>
      </c>
      <c r="T2667" t="s">
        <v>419</v>
      </c>
      <c r="U2667" t="s">
        <v>350</v>
      </c>
      <c r="Z2667" t="s">
        <v>420</v>
      </c>
    </row>
    <row r="2668" spans="1:26" x14ac:dyDescent="0.3">
      <c r="A2668" t="s">
        <v>407</v>
      </c>
      <c r="B2668">
        <v>533</v>
      </c>
      <c r="C2668">
        <v>4001</v>
      </c>
      <c r="D2668">
        <v>4500</v>
      </c>
      <c r="E2668">
        <v>1</v>
      </c>
      <c r="F2668">
        <v>3</v>
      </c>
      <c r="G2668">
        <v>2</v>
      </c>
      <c r="H2668">
        <v>1</v>
      </c>
      <c r="I2668" t="s">
        <v>418</v>
      </c>
      <c r="K2668" t="s">
        <v>348</v>
      </c>
      <c r="L2668">
        <v>1</v>
      </c>
      <c r="M2668">
        <v>3846.7</v>
      </c>
      <c r="N2668">
        <v>1634</v>
      </c>
      <c r="O2668">
        <v>1269.7</v>
      </c>
      <c r="P2668">
        <v>6320</v>
      </c>
      <c r="U2668" t="s">
        <v>350</v>
      </c>
      <c r="Z2668" t="s">
        <v>362</v>
      </c>
    </row>
    <row r="2669" spans="1:26" x14ac:dyDescent="0.3">
      <c r="A2669" t="s">
        <v>407</v>
      </c>
      <c r="B2669">
        <v>533</v>
      </c>
      <c r="C2669">
        <v>4501</v>
      </c>
      <c r="D2669">
        <v>5000</v>
      </c>
      <c r="E2669">
        <v>1</v>
      </c>
      <c r="F2669">
        <v>3</v>
      </c>
      <c r="G2669">
        <v>2</v>
      </c>
      <c r="H2669">
        <v>1</v>
      </c>
      <c r="I2669" t="s">
        <v>347</v>
      </c>
      <c r="K2669" t="s">
        <v>348</v>
      </c>
      <c r="L2669">
        <v>1</v>
      </c>
      <c r="M2669">
        <v>2029.2</v>
      </c>
      <c r="N2669">
        <v>873.6</v>
      </c>
      <c r="O2669">
        <v>1005.4</v>
      </c>
      <c r="P2669">
        <v>6733.9</v>
      </c>
      <c r="U2669" t="s">
        <v>350</v>
      </c>
      <c r="X2669" t="s">
        <v>361</v>
      </c>
      <c r="Z2669" t="s">
        <v>931</v>
      </c>
    </row>
    <row r="2670" spans="1:26" x14ac:dyDescent="0.3">
      <c r="A2670" t="s">
        <v>407</v>
      </c>
      <c r="B2670">
        <v>533</v>
      </c>
      <c r="C2670">
        <v>5001</v>
      </c>
      <c r="D2670">
        <v>5500</v>
      </c>
      <c r="E2670">
        <v>1</v>
      </c>
      <c r="F2670">
        <v>3</v>
      </c>
      <c r="G2670">
        <v>2</v>
      </c>
      <c r="H2670">
        <v>1</v>
      </c>
      <c r="I2670" t="s">
        <v>347</v>
      </c>
      <c r="K2670" t="s">
        <v>348</v>
      </c>
      <c r="L2670">
        <v>1</v>
      </c>
      <c r="M2670">
        <v>2791.4</v>
      </c>
      <c r="N2670">
        <v>985.4</v>
      </c>
      <c r="O2670">
        <v>2565.5</v>
      </c>
      <c r="P2670">
        <v>32200.7</v>
      </c>
      <c r="U2670" t="s">
        <v>350</v>
      </c>
      <c r="X2670" t="s">
        <v>361</v>
      </c>
    </row>
    <row r="2671" spans="1:26" x14ac:dyDescent="0.3">
      <c r="A2671" t="s">
        <v>407</v>
      </c>
      <c r="B2671">
        <v>534</v>
      </c>
      <c r="C2671">
        <v>1</v>
      </c>
      <c r="D2671">
        <v>500</v>
      </c>
      <c r="E2671">
        <v>1</v>
      </c>
      <c r="F2671">
        <v>3</v>
      </c>
      <c r="G2671">
        <v>3</v>
      </c>
      <c r="H2671">
        <v>3</v>
      </c>
      <c r="I2671" t="s">
        <v>365</v>
      </c>
      <c r="L2671">
        <v>0</v>
      </c>
      <c r="M2671">
        <v>0</v>
      </c>
      <c r="N2671">
        <v>0</v>
      </c>
      <c r="O2671">
        <v>0</v>
      </c>
      <c r="P2671">
        <v>0</v>
      </c>
    </row>
    <row r="2672" spans="1:26" x14ac:dyDescent="0.3">
      <c r="A2672" t="s">
        <v>407</v>
      </c>
      <c r="B2672">
        <v>534</v>
      </c>
      <c r="C2672">
        <v>501</v>
      </c>
      <c r="D2672">
        <v>1000</v>
      </c>
      <c r="E2672">
        <v>1</v>
      </c>
      <c r="F2672">
        <v>3</v>
      </c>
      <c r="G2672">
        <v>3</v>
      </c>
      <c r="H2672">
        <v>3</v>
      </c>
      <c r="I2672" t="s">
        <v>365</v>
      </c>
      <c r="L2672">
        <v>0</v>
      </c>
      <c r="M2672">
        <v>0</v>
      </c>
      <c r="N2672">
        <v>0</v>
      </c>
      <c r="O2672">
        <v>0</v>
      </c>
      <c r="P2672">
        <v>0</v>
      </c>
    </row>
    <row r="2673" spans="1:26" x14ac:dyDescent="0.3">
      <c r="A2673" t="s">
        <v>407</v>
      </c>
      <c r="B2673">
        <v>534</v>
      </c>
      <c r="C2673">
        <v>2001</v>
      </c>
      <c r="D2673">
        <v>2500</v>
      </c>
      <c r="E2673">
        <v>1</v>
      </c>
      <c r="F2673">
        <v>3</v>
      </c>
      <c r="G2673">
        <v>3</v>
      </c>
      <c r="H2673">
        <v>3</v>
      </c>
      <c r="I2673" t="s">
        <v>365</v>
      </c>
      <c r="K2673" t="s">
        <v>366</v>
      </c>
      <c r="L2673">
        <v>4</v>
      </c>
      <c r="M2673">
        <v>55.6</v>
      </c>
      <c r="N2673">
        <v>0</v>
      </c>
      <c r="O2673">
        <v>0.2</v>
      </c>
      <c r="P2673">
        <v>0.5</v>
      </c>
      <c r="Q2673" t="s">
        <v>999</v>
      </c>
      <c r="S2673" t="s">
        <v>421</v>
      </c>
      <c r="T2673" t="s">
        <v>367</v>
      </c>
    </row>
    <row r="2674" spans="1:26" x14ac:dyDescent="0.3">
      <c r="A2674" t="s">
        <v>407</v>
      </c>
      <c r="B2674">
        <v>534</v>
      </c>
      <c r="C2674">
        <v>2501</v>
      </c>
      <c r="D2674">
        <v>3000</v>
      </c>
      <c r="E2674">
        <v>1</v>
      </c>
      <c r="F2674">
        <v>3</v>
      </c>
      <c r="G2674">
        <v>2</v>
      </c>
      <c r="H2674">
        <v>3</v>
      </c>
      <c r="I2674" t="s">
        <v>365</v>
      </c>
      <c r="K2674" t="s">
        <v>366</v>
      </c>
      <c r="L2674">
        <v>5</v>
      </c>
      <c r="M2674">
        <v>26.2</v>
      </c>
      <c r="N2674">
        <v>0</v>
      </c>
      <c r="O2674">
        <v>2.4</v>
      </c>
      <c r="P2674">
        <v>6.8</v>
      </c>
      <c r="Q2674" t="s">
        <v>994</v>
      </c>
      <c r="S2674" t="s">
        <v>421</v>
      </c>
      <c r="T2674" t="s">
        <v>367</v>
      </c>
      <c r="U2674" t="s">
        <v>422</v>
      </c>
    </row>
    <row r="2675" spans="1:26" x14ac:dyDescent="0.3">
      <c r="A2675" t="s">
        <v>407</v>
      </c>
      <c r="B2675">
        <v>534</v>
      </c>
      <c r="C2675">
        <v>3001</v>
      </c>
      <c r="D2675">
        <v>3500</v>
      </c>
      <c r="E2675">
        <v>1</v>
      </c>
      <c r="F2675">
        <v>3</v>
      </c>
      <c r="G2675">
        <v>2</v>
      </c>
      <c r="H2675">
        <v>2</v>
      </c>
      <c r="I2675" t="s">
        <v>365</v>
      </c>
      <c r="K2675" t="s">
        <v>366</v>
      </c>
      <c r="L2675">
        <v>3</v>
      </c>
      <c r="M2675">
        <v>281.2</v>
      </c>
      <c r="N2675">
        <v>15.1</v>
      </c>
      <c r="O2675">
        <v>33.5</v>
      </c>
      <c r="P2675">
        <v>528.79999999999995</v>
      </c>
      <c r="Q2675" t="s">
        <v>976</v>
      </c>
      <c r="T2675" t="s">
        <v>367</v>
      </c>
      <c r="U2675" t="s">
        <v>877</v>
      </c>
    </row>
    <row r="2676" spans="1:26" x14ac:dyDescent="0.3">
      <c r="A2676" t="s">
        <v>407</v>
      </c>
      <c r="B2676">
        <v>534</v>
      </c>
      <c r="C2676">
        <v>3501</v>
      </c>
      <c r="D2676">
        <v>4000</v>
      </c>
      <c r="E2676">
        <v>2</v>
      </c>
      <c r="F2676">
        <v>3</v>
      </c>
      <c r="G2676">
        <v>2</v>
      </c>
      <c r="H2676">
        <v>2</v>
      </c>
      <c r="I2676" t="s">
        <v>365</v>
      </c>
      <c r="K2676" t="s">
        <v>366</v>
      </c>
      <c r="L2676">
        <v>3</v>
      </c>
      <c r="M2676">
        <v>1039.4000000000001</v>
      </c>
      <c r="N2676">
        <v>30.4</v>
      </c>
      <c r="O2676">
        <v>366.3</v>
      </c>
      <c r="P2676">
        <v>2972.6</v>
      </c>
      <c r="Q2676" t="s">
        <v>976</v>
      </c>
      <c r="T2676" t="s">
        <v>367</v>
      </c>
      <c r="U2676" t="s">
        <v>368</v>
      </c>
    </row>
    <row r="2677" spans="1:26" x14ac:dyDescent="0.3">
      <c r="A2677" t="s">
        <v>407</v>
      </c>
      <c r="B2677">
        <v>534</v>
      </c>
      <c r="C2677">
        <v>4001</v>
      </c>
      <c r="D2677">
        <v>4500</v>
      </c>
      <c r="E2677">
        <v>2</v>
      </c>
      <c r="F2677">
        <v>3</v>
      </c>
      <c r="G2677">
        <v>2</v>
      </c>
      <c r="H2677">
        <v>2</v>
      </c>
      <c r="I2677" t="s">
        <v>365</v>
      </c>
      <c r="K2677" t="s">
        <v>366</v>
      </c>
      <c r="L2677">
        <v>3</v>
      </c>
      <c r="M2677">
        <v>933.1</v>
      </c>
      <c r="N2677">
        <v>91.2</v>
      </c>
      <c r="O2677">
        <v>719.1</v>
      </c>
      <c r="P2677">
        <v>2436.1</v>
      </c>
      <c r="Q2677" t="s">
        <v>976</v>
      </c>
      <c r="T2677" t="s">
        <v>367</v>
      </c>
      <c r="U2677" t="s">
        <v>368</v>
      </c>
    </row>
    <row r="2678" spans="1:26" x14ac:dyDescent="0.3">
      <c r="A2678" t="s">
        <v>407</v>
      </c>
      <c r="B2678">
        <v>534</v>
      </c>
      <c r="C2678">
        <v>4501</v>
      </c>
      <c r="D2678">
        <v>5000</v>
      </c>
      <c r="E2678">
        <v>1</v>
      </c>
      <c r="F2678">
        <v>3</v>
      </c>
      <c r="G2678">
        <v>2</v>
      </c>
      <c r="H2678">
        <v>2</v>
      </c>
      <c r="I2678" t="s">
        <v>365</v>
      </c>
      <c r="K2678" t="s">
        <v>366</v>
      </c>
      <c r="L2678">
        <v>3</v>
      </c>
      <c r="M2678">
        <v>655.9</v>
      </c>
      <c r="N2678">
        <v>68.7</v>
      </c>
      <c r="O2678">
        <v>669.1</v>
      </c>
      <c r="P2678">
        <v>2024.6</v>
      </c>
      <c r="Q2678" t="s">
        <v>976</v>
      </c>
      <c r="T2678" t="s">
        <v>367</v>
      </c>
      <c r="U2678" t="s">
        <v>368</v>
      </c>
      <c r="X2678" t="s">
        <v>528</v>
      </c>
    </row>
    <row r="2679" spans="1:26" x14ac:dyDescent="0.3">
      <c r="A2679" t="s">
        <v>407</v>
      </c>
      <c r="B2679">
        <v>534</v>
      </c>
      <c r="C2679">
        <v>5001</v>
      </c>
      <c r="D2679">
        <v>5500</v>
      </c>
      <c r="E2679">
        <v>1</v>
      </c>
      <c r="F2679">
        <v>3</v>
      </c>
      <c r="G2679">
        <v>2</v>
      </c>
      <c r="H2679">
        <v>2</v>
      </c>
      <c r="I2679" t="s">
        <v>365</v>
      </c>
      <c r="K2679" t="s">
        <v>366</v>
      </c>
      <c r="L2679">
        <v>3</v>
      </c>
      <c r="M2679">
        <v>941.3</v>
      </c>
      <c r="N2679">
        <v>87.2</v>
      </c>
      <c r="O2679">
        <v>1218.7</v>
      </c>
      <c r="P2679">
        <v>5562.5</v>
      </c>
      <c r="Q2679" t="s">
        <v>976</v>
      </c>
      <c r="T2679" t="s">
        <v>367</v>
      </c>
      <c r="U2679" t="s">
        <v>368</v>
      </c>
      <c r="X2679" t="s">
        <v>528</v>
      </c>
      <c r="Y2679" t="s">
        <v>529</v>
      </c>
      <c r="Z2679" t="s">
        <v>932</v>
      </c>
    </row>
    <row r="2680" spans="1:26" x14ac:dyDescent="0.3">
      <c r="A2680" t="s">
        <v>407</v>
      </c>
      <c r="B2680">
        <v>534</v>
      </c>
      <c r="C2680">
        <v>5501</v>
      </c>
      <c r="D2680">
        <v>6000</v>
      </c>
      <c r="E2680">
        <v>1</v>
      </c>
      <c r="F2680">
        <v>3</v>
      </c>
      <c r="G2680">
        <v>2</v>
      </c>
      <c r="H2680">
        <v>2</v>
      </c>
      <c r="I2680" t="s">
        <v>365</v>
      </c>
      <c r="J2680" t="s">
        <v>370</v>
      </c>
      <c r="K2680" t="s">
        <v>366</v>
      </c>
      <c r="L2680">
        <v>4</v>
      </c>
      <c r="M2680">
        <v>1009.7</v>
      </c>
      <c r="N2680">
        <v>15.4</v>
      </c>
      <c r="O2680">
        <v>1684.3</v>
      </c>
      <c r="P2680">
        <v>8023.7</v>
      </c>
      <c r="Q2680" t="s">
        <v>976</v>
      </c>
      <c r="T2680" t="s">
        <v>367</v>
      </c>
      <c r="U2680" t="s">
        <v>368</v>
      </c>
      <c r="W2680" t="s">
        <v>527</v>
      </c>
      <c r="X2680" t="s">
        <v>528</v>
      </c>
      <c r="Y2680" t="s">
        <v>529</v>
      </c>
      <c r="Z2680" t="s">
        <v>530</v>
      </c>
    </row>
    <row r="2681" spans="1:26" x14ac:dyDescent="0.3">
      <c r="A2681" t="s">
        <v>407</v>
      </c>
      <c r="B2681">
        <v>540</v>
      </c>
      <c r="C2681">
        <v>3001</v>
      </c>
      <c r="D2681">
        <v>3500</v>
      </c>
      <c r="E2681">
        <v>1</v>
      </c>
      <c r="F2681">
        <v>3</v>
      </c>
      <c r="G2681">
        <v>3</v>
      </c>
      <c r="H2681">
        <v>3</v>
      </c>
      <c r="I2681" t="s">
        <v>369</v>
      </c>
      <c r="K2681" t="s">
        <v>371</v>
      </c>
      <c r="L2681">
        <v>1</v>
      </c>
      <c r="M2681">
        <v>26.5</v>
      </c>
      <c r="N2681">
        <v>0</v>
      </c>
      <c r="O2681">
        <v>0</v>
      </c>
      <c r="P2681">
        <v>0</v>
      </c>
      <c r="U2681" t="s">
        <v>368</v>
      </c>
    </row>
    <row r="2682" spans="1:26" x14ac:dyDescent="0.3">
      <c r="A2682" t="s">
        <v>407</v>
      </c>
      <c r="B2682">
        <v>540</v>
      </c>
      <c r="C2682">
        <v>3501</v>
      </c>
      <c r="D2682">
        <v>4000</v>
      </c>
      <c r="E2682">
        <v>1</v>
      </c>
      <c r="F2682">
        <v>3</v>
      </c>
      <c r="G2682">
        <v>2</v>
      </c>
      <c r="H2682">
        <v>2</v>
      </c>
      <c r="I2682" t="s">
        <v>369</v>
      </c>
      <c r="K2682" t="s">
        <v>371</v>
      </c>
      <c r="L2682">
        <v>3</v>
      </c>
      <c r="M2682">
        <v>197.2</v>
      </c>
      <c r="N2682">
        <v>4.9000000000000004</v>
      </c>
      <c r="O2682">
        <v>37.799999999999997</v>
      </c>
      <c r="P2682">
        <v>119.1</v>
      </c>
      <c r="T2682" t="s">
        <v>372</v>
      </c>
      <c r="U2682" t="s">
        <v>368</v>
      </c>
    </row>
    <row r="2683" spans="1:26" x14ac:dyDescent="0.3">
      <c r="A2683" t="s">
        <v>407</v>
      </c>
      <c r="B2683">
        <v>540</v>
      </c>
      <c r="C2683">
        <v>4001</v>
      </c>
      <c r="D2683">
        <v>4500</v>
      </c>
      <c r="E2683">
        <v>1</v>
      </c>
      <c r="F2683">
        <v>3</v>
      </c>
      <c r="G2683">
        <v>2</v>
      </c>
      <c r="H2683">
        <v>2</v>
      </c>
      <c r="I2683" t="s">
        <v>369</v>
      </c>
      <c r="J2683" t="s">
        <v>370</v>
      </c>
      <c r="K2683" t="s">
        <v>371</v>
      </c>
      <c r="L2683">
        <v>3</v>
      </c>
      <c r="M2683">
        <v>334.6</v>
      </c>
      <c r="N2683">
        <v>7.4</v>
      </c>
      <c r="O2683">
        <v>92.9</v>
      </c>
      <c r="P2683">
        <v>305.89999999999998</v>
      </c>
      <c r="T2683" t="s">
        <v>372</v>
      </c>
      <c r="U2683" t="s">
        <v>368</v>
      </c>
    </row>
    <row r="2684" spans="1:26" x14ac:dyDescent="0.3">
      <c r="A2684" t="s">
        <v>407</v>
      </c>
      <c r="B2684">
        <v>540</v>
      </c>
      <c r="C2684">
        <v>4501</v>
      </c>
      <c r="D2684">
        <v>5000</v>
      </c>
      <c r="E2684">
        <v>1</v>
      </c>
      <c r="F2684">
        <v>3</v>
      </c>
      <c r="G2684">
        <v>2</v>
      </c>
      <c r="H2684">
        <v>2</v>
      </c>
      <c r="I2684" t="s">
        <v>369</v>
      </c>
      <c r="J2684" t="s">
        <v>370</v>
      </c>
      <c r="K2684" t="s">
        <v>371</v>
      </c>
      <c r="L2684">
        <v>3</v>
      </c>
      <c r="M2684">
        <v>517.9</v>
      </c>
      <c r="N2684">
        <v>70.099999999999994</v>
      </c>
      <c r="O2684">
        <v>289.7</v>
      </c>
      <c r="P2684">
        <v>3594.6</v>
      </c>
      <c r="T2684" t="s">
        <v>372</v>
      </c>
      <c r="U2684" t="s">
        <v>368</v>
      </c>
    </row>
    <row r="2685" spans="1:26" x14ac:dyDescent="0.3">
      <c r="A2685" t="s">
        <v>407</v>
      </c>
      <c r="B2685">
        <v>540</v>
      </c>
      <c r="C2685">
        <v>5001</v>
      </c>
      <c r="D2685">
        <v>5500</v>
      </c>
      <c r="E2685">
        <v>1</v>
      </c>
      <c r="F2685">
        <v>3</v>
      </c>
      <c r="G2685">
        <v>2</v>
      </c>
      <c r="H2685">
        <v>2</v>
      </c>
      <c r="I2685" t="s">
        <v>369</v>
      </c>
      <c r="J2685" t="s">
        <v>370</v>
      </c>
      <c r="K2685" t="s">
        <v>371</v>
      </c>
      <c r="L2685">
        <v>3</v>
      </c>
      <c r="M2685">
        <v>955.8</v>
      </c>
      <c r="N2685">
        <v>254</v>
      </c>
      <c r="O2685">
        <v>450.8</v>
      </c>
      <c r="P2685">
        <v>5818.7</v>
      </c>
      <c r="T2685" t="s">
        <v>372</v>
      </c>
      <c r="U2685" t="s">
        <v>368</v>
      </c>
    </row>
    <row r="2686" spans="1:26" x14ac:dyDescent="0.3">
      <c r="A2686" t="s">
        <v>407</v>
      </c>
      <c r="B2686">
        <v>540</v>
      </c>
      <c r="C2686">
        <v>5501</v>
      </c>
      <c r="D2686">
        <v>6000</v>
      </c>
      <c r="E2686">
        <v>1</v>
      </c>
      <c r="F2686">
        <v>3</v>
      </c>
      <c r="G2686">
        <v>2</v>
      </c>
      <c r="H2686">
        <v>2</v>
      </c>
      <c r="I2686" t="s">
        <v>369</v>
      </c>
      <c r="J2686" t="s">
        <v>370</v>
      </c>
      <c r="K2686" t="s">
        <v>371</v>
      </c>
      <c r="L2686">
        <v>3</v>
      </c>
      <c r="M2686">
        <v>1135.5</v>
      </c>
      <c r="N2686">
        <v>234.3</v>
      </c>
      <c r="O2686">
        <v>548.4</v>
      </c>
      <c r="P2686">
        <v>4379.7</v>
      </c>
      <c r="T2686" t="s">
        <v>372</v>
      </c>
      <c r="U2686" t="s">
        <v>368</v>
      </c>
    </row>
    <row r="2687" spans="1:26" x14ac:dyDescent="0.3">
      <c r="A2687" t="s">
        <v>407</v>
      </c>
      <c r="B2687">
        <v>550</v>
      </c>
      <c r="C2687">
        <v>4501</v>
      </c>
      <c r="D2687">
        <v>5000</v>
      </c>
      <c r="E2687">
        <v>1</v>
      </c>
      <c r="F2687">
        <v>3</v>
      </c>
      <c r="G2687">
        <v>3</v>
      </c>
      <c r="H2687">
        <v>2</v>
      </c>
      <c r="I2687" t="s">
        <v>369</v>
      </c>
      <c r="K2687" t="s">
        <v>371</v>
      </c>
      <c r="L2687">
        <v>1</v>
      </c>
      <c r="M2687">
        <v>177.1</v>
      </c>
      <c r="N2687">
        <v>0.2</v>
      </c>
      <c r="O2687">
        <v>1.2</v>
      </c>
      <c r="P2687">
        <v>18.8</v>
      </c>
      <c r="T2687" t="s">
        <v>533</v>
      </c>
    </row>
    <row r="2688" spans="1:26" x14ac:dyDescent="0.3">
      <c r="A2688" t="s">
        <v>407</v>
      </c>
      <c r="B2688">
        <v>550</v>
      </c>
      <c r="C2688">
        <v>5001</v>
      </c>
      <c r="D2688">
        <v>5500</v>
      </c>
      <c r="E2688">
        <v>1</v>
      </c>
      <c r="F2688">
        <v>3</v>
      </c>
      <c r="G2688">
        <v>3</v>
      </c>
      <c r="H2688">
        <v>2</v>
      </c>
      <c r="I2688" t="s">
        <v>369</v>
      </c>
      <c r="K2688" t="s">
        <v>371</v>
      </c>
      <c r="L2688">
        <v>1</v>
      </c>
      <c r="M2688">
        <v>526</v>
      </c>
      <c r="N2688">
        <v>73.8</v>
      </c>
      <c r="O2688">
        <v>172.9</v>
      </c>
      <c r="P2688">
        <v>749.9</v>
      </c>
      <c r="T2688" t="s">
        <v>533</v>
      </c>
    </row>
    <row r="2689" spans="1:26" x14ac:dyDescent="0.3">
      <c r="A2689" t="s">
        <v>407</v>
      </c>
      <c r="B2689">
        <v>560</v>
      </c>
      <c r="C2689">
        <v>4501</v>
      </c>
      <c r="D2689">
        <v>5000</v>
      </c>
      <c r="E2689">
        <v>1</v>
      </c>
      <c r="F2689">
        <v>3</v>
      </c>
      <c r="G2689">
        <v>3</v>
      </c>
      <c r="H2689">
        <v>2</v>
      </c>
      <c r="I2689" t="s">
        <v>224</v>
      </c>
      <c r="K2689" t="s">
        <v>371</v>
      </c>
      <c r="L2689">
        <v>1</v>
      </c>
      <c r="M2689">
        <v>38.1</v>
      </c>
      <c r="N2689">
        <v>0</v>
      </c>
      <c r="O2689">
        <v>110</v>
      </c>
      <c r="P2689">
        <v>270.89999999999998</v>
      </c>
      <c r="Q2689" t="s">
        <v>972</v>
      </c>
    </row>
    <row r="2690" spans="1:26" x14ac:dyDescent="0.3">
      <c r="A2690" t="s">
        <v>407</v>
      </c>
      <c r="B2690">
        <v>560</v>
      </c>
      <c r="C2690">
        <v>5001</v>
      </c>
      <c r="D2690">
        <v>5500</v>
      </c>
      <c r="E2690">
        <v>1</v>
      </c>
      <c r="F2690">
        <v>3</v>
      </c>
      <c r="G2690">
        <v>2</v>
      </c>
      <c r="H2690">
        <v>2</v>
      </c>
      <c r="I2690" t="s">
        <v>224</v>
      </c>
      <c r="K2690" t="s">
        <v>371</v>
      </c>
      <c r="L2690">
        <v>2</v>
      </c>
      <c r="M2690">
        <v>183.5</v>
      </c>
      <c r="N2690">
        <v>8</v>
      </c>
      <c r="O2690">
        <v>391.9</v>
      </c>
      <c r="P2690">
        <v>826.7</v>
      </c>
      <c r="Q2690" t="s">
        <v>972</v>
      </c>
      <c r="U2690" t="s">
        <v>383</v>
      </c>
    </row>
    <row r="2691" spans="1:26" x14ac:dyDescent="0.3">
      <c r="A2691" t="s">
        <v>407</v>
      </c>
      <c r="B2691">
        <v>570</v>
      </c>
      <c r="C2691">
        <v>5001</v>
      </c>
      <c r="D2691">
        <v>5500</v>
      </c>
      <c r="E2691">
        <v>1</v>
      </c>
      <c r="F2691">
        <v>3</v>
      </c>
      <c r="G2691">
        <v>2</v>
      </c>
      <c r="H2691">
        <v>2</v>
      </c>
      <c r="I2691" t="s">
        <v>224</v>
      </c>
      <c r="L2691">
        <v>1</v>
      </c>
      <c r="M2691">
        <v>467.1</v>
      </c>
      <c r="N2691">
        <v>0</v>
      </c>
      <c r="O2691">
        <v>1127.0999999999999</v>
      </c>
      <c r="P2691">
        <v>11686.5</v>
      </c>
      <c r="Q2691" t="s">
        <v>963</v>
      </c>
    </row>
    <row r="2692" spans="1:26" x14ac:dyDescent="0.3">
      <c r="A2692" t="s">
        <v>407</v>
      </c>
      <c r="B2692">
        <v>570</v>
      </c>
      <c r="C2692">
        <v>5501</v>
      </c>
      <c r="D2692">
        <v>6000</v>
      </c>
      <c r="E2692">
        <v>1</v>
      </c>
      <c r="F2692">
        <v>3</v>
      </c>
      <c r="G2692">
        <v>2</v>
      </c>
      <c r="H2692">
        <v>1</v>
      </c>
      <c r="I2692" t="s">
        <v>224</v>
      </c>
      <c r="L2692">
        <v>1</v>
      </c>
      <c r="M2692">
        <v>475.6</v>
      </c>
      <c r="N2692">
        <v>0</v>
      </c>
      <c r="O2692">
        <v>4011.8</v>
      </c>
      <c r="P2692">
        <v>41363.199999999997</v>
      </c>
      <c r="Q2692" t="s">
        <v>963</v>
      </c>
    </row>
    <row r="2693" spans="1:26" x14ac:dyDescent="0.3">
      <c r="A2693" t="s">
        <v>407</v>
      </c>
      <c r="B2693">
        <v>720</v>
      </c>
      <c r="C2693">
        <v>3501</v>
      </c>
      <c r="D2693">
        <v>4000</v>
      </c>
      <c r="E2693">
        <v>1</v>
      </c>
      <c r="F2693">
        <v>3</v>
      </c>
      <c r="G2693">
        <v>2</v>
      </c>
      <c r="H2693">
        <v>2</v>
      </c>
      <c r="I2693" t="s">
        <v>38</v>
      </c>
      <c r="K2693" t="s">
        <v>39</v>
      </c>
      <c r="L2693">
        <v>0</v>
      </c>
      <c r="M2693">
        <v>0</v>
      </c>
      <c r="N2693">
        <v>0</v>
      </c>
      <c r="O2693">
        <v>417.9</v>
      </c>
      <c r="P2693">
        <v>4520.5</v>
      </c>
    </row>
    <row r="2694" spans="1:26" x14ac:dyDescent="0.3">
      <c r="A2694" t="s">
        <v>407</v>
      </c>
      <c r="B2694">
        <v>732</v>
      </c>
      <c r="C2694">
        <v>3001</v>
      </c>
      <c r="D2694">
        <v>3500</v>
      </c>
      <c r="E2694">
        <v>1</v>
      </c>
      <c r="F2694">
        <v>3</v>
      </c>
      <c r="G2694">
        <v>2</v>
      </c>
      <c r="H2694">
        <v>2</v>
      </c>
      <c r="I2694" t="s">
        <v>146</v>
      </c>
      <c r="K2694" t="s">
        <v>98</v>
      </c>
      <c r="L2694">
        <v>1</v>
      </c>
      <c r="M2694">
        <v>272</v>
      </c>
      <c r="N2694">
        <v>8.1999999999999993</v>
      </c>
      <c r="O2694">
        <v>4938.3999999999996</v>
      </c>
      <c r="P2694">
        <v>14395</v>
      </c>
      <c r="W2694" t="s">
        <v>157</v>
      </c>
      <c r="X2694" t="s">
        <v>202</v>
      </c>
      <c r="Y2694" t="s">
        <v>203</v>
      </c>
      <c r="Z2694" t="s">
        <v>204</v>
      </c>
    </row>
    <row r="2695" spans="1:26" x14ac:dyDescent="0.3">
      <c r="A2695" t="s">
        <v>407</v>
      </c>
      <c r="B2695">
        <v>732</v>
      </c>
      <c r="C2695">
        <v>3501</v>
      </c>
      <c r="D2695">
        <v>4000</v>
      </c>
      <c r="E2695">
        <v>1</v>
      </c>
      <c r="F2695">
        <v>3</v>
      </c>
      <c r="G2695">
        <v>1</v>
      </c>
      <c r="H2695">
        <v>1</v>
      </c>
      <c r="I2695" t="s">
        <v>146</v>
      </c>
      <c r="K2695" t="s">
        <v>98</v>
      </c>
      <c r="L2695">
        <v>1</v>
      </c>
      <c r="M2695">
        <v>487.2</v>
      </c>
      <c r="N2695">
        <v>119.6</v>
      </c>
      <c r="O2695">
        <v>5051.1000000000004</v>
      </c>
      <c r="P2695">
        <v>27727.8</v>
      </c>
      <c r="W2695" t="s">
        <v>157</v>
      </c>
      <c r="X2695" t="s">
        <v>879</v>
      </c>
      <c r="Z2695" t="s">
        <v>880</v>
      </c>
    </row>
    <row r="2696" spans="1:26" x14ac:dyDescent="0.3">
      <c r="A2696" t="s">
        <v>407</v>
      </c>
      <c r="B2696">
        <v>732</v>
      </c>
      <c r="C2696">
        <v>4001</v>
      </c>
      <c r="D2696">
        <v>4500</v>
      </c>
      <c r="E2696">
        <v>1</v>
      </c>
      <c r="F2696">
        <v>3</v>
      </c>
      <c r="G2696">
        <v>1</v>
      </c>
      <c r="H2696">
        <v>2</v>
      </c>
      <c r="I2696" t="s">
        <v>146</v>
      </c>
      <c r="K2696" t="s">
        <v>147</v>
      </c>
      <c r="L2696">
        <v>1</v>
      </c>
      <c r="M2696">
        <v>2.8</v>
      </c>
      <c r="N2696">
        <v>0</v>
      </c>
      <c r="O2696">
        <v>2663.2</v>
      </c>
      <c r="P2696">
        <v>11440.5</v>
      </c>
      <c r="Q2696" t="s">
        <v>970</v>
      </c>
      <c r="X2696" t="s">
        <v>858</v>
      </c>
    </row>
    <row r="2697" spans="1:26" x14ac:dyDescent="0.3">
      <c r="A2697" t="s">
        <v>407</v>
      </c>
      <c r="B2697">
        <v>741</v>
      </c>
      <c r="C2697">
        <v>3001</v>
      </c>
      <c r="D2697">
        <v>3500</v>
      </c>
      <c r="E2697">
        <v>1</v>
      </c>
      <c r="F2697">
        <v>3</v>
      </c>
      <c r="G2697">
        <v>2</v>
      </c>
      <c r="H2697">
        <v>2</v>
      </c>
      <c r="I2697" t="s">
        <v>38</v>
      </c>
      <c r="K2697" t="s">
        <v>51</v>
      </c>
      <c r="L2697">
        <v>0</v>
      </c>
      <c r="M2697">
        <v>0</v>
      </c>
      <c r="N2697">
        <v>0</v>
      </c>
      <c r="O2697">
        <v>602.6</v>
      </c>
      <c r="P2697">
        <v>1292.7</v>
      </c>
      <c r="X2697" t="s">
        <v>933</v>
      </c>
    </row>
    <row r="2698" spans="1:26" x14ac:dyDescent="0.3">
      <c r="A2698" t="s">
        <v>407</v>
      </c>
      <c r="B2698">
        <v>741</v>
      </c>
      <c r="C2698">
        <v>3501</v>
      </c>
      <c r="D2698">
        <v>4000</v>
      </c>
      <c r="E2698">
        <v>1</v>
      </c>
      <c r="F2698">
        <v>3</v>
      </c>
      <c r="G2698">
        <v>3</v>
      </c>
      <c r="H2698">
        <v>2</v>
      </c>
      <c r="I2698" t="s">
        <v>38</v>
      </c>
      <c r="K2698" t="s">
        <v>46</v>
      </c>
      <c r="L2698">
        <v>0</v>
      </c>
      <c r="M2698">
        <v>0</v>
      </c>
      <c r="N2698">
        <v>0</v>
      </c>
      <c r="O2698">
        <v>1476</v>
      </c>
      <c r="P2698">
        <v>24690</v>
      </c>
      <c r="X2698" t="s">
        <v>934</v>
      </c>
      <c r="Z2698" t="s">
        <v>373</v>
      </c>
    </row>
    <row r="2699" spans="1:26" x14ac:dyDescent="0.3">
      <c r="A2699" t="s">
        <v>407</v>
      </c>
      <c r="B2699">
        <v>741</v>
      </c>
      <c r="C2699">
        <v>4001</v>
      </c>
      <c r="D2699">
        <v>4500</v>
      </c>
      <c r="E2699">
        <v>1</v>
      </c>
      <c r="F2699">
        <v>3</v>
      </c>
      <c r="G2699">
        <v>1</v>
      </c>
      <c r="H2699">
        <v>1</v>
      </c>
      <c r="I2699" t="s">
        <v>38</v>
      </c>
      <c r="K2699" t="s">
        <v>46</v>
      </c>
      <c r="L2699">
        <v>1</v>
      </c>
      <c r="M2699">
        <v>268.60000000000002</v>
      </c>
      <c r="N2699">
        <v>15.1</v>
      </c>
      <c r="O2699">
        <v>7677.8</v>
      </c>
      <c r="P2699">
        <v>56884.2</v>
      </c>
      <c r="T2699" t="s">
        <v>701</v>
      </c>
      <c r="X2699" t="s">
        <v>702</v>
      </c>
      <c r="Z2699" t="s">
        <v>373</v>
      </c>
    </row>
    <row r="2700" spans="1:26" x14ac:dyDescent="0.3">
      <c r="A2700" t="s">
        <v>407</v>
      </c>
      <c r="B2700">
        <v>741</v>
      </c>
      <c r="C2700">
        <v>4501</v>
      </c>
      <c r="D2700">
        <v>5000</v>
      </c>
      <c r="E2700">
        <v>2</v>
      </c>
      <c r="F2700">
        <v>3</v>
      </c>
      <c r="G2700">
        <v>1</v>
      </c>
      <c r="H2700">
        <v>1</v>
      </c>
      <c r="I2700" t="s">
        <v>38</v>
      </c>
      <c r="K2700" t="s">
        <v>46</v>
      </c>
      <c r="L2700">
        <v>2</v>
      </c>
      <c r="M2700">
        <v>5399.4</v>
      </c>
      <c r="N2700">
        <v>152.1</v>
      </c>
      <c r="O2700">
        <v>13152.9</v>
      </c>
      <c r="P2700">
        <v>130028.6</v>
      </c>
      <c r="T2700" t="s">
        <v>205</v>
      </c>
      <c r="X2700" t="s">
        <v>726</v>
      </c>
    </row>
    <row r="2701" spans="1:26" x14ac:dyDescent="0.3">
      <c r="A2701" t="s">
        <v>407</v>
      </c>
      <c r="B2701">
        <v>741</v>
      </c>
      <c r="C2701">
        <v>5001</v>
      </c>
      <c r="D2701">
        <v>5500</v>
      </c>
      <c r="E2701">
        <v>5</v>
      </c>
      <c r="F2701">
        <v>3</v>
      </c>
      <c r="G2701">
        <v>1</v>
      </c>
      <c r="H2701">
        <v>1</v>
      </c>
      <c r="I2701" t="s">
        <v>38</v>
      </c>
      <c r="K2701" t="s">
        <v>46</v>
      </c>
      <c r="L2701">
        <v>2</v>
      </c>
      <c r="M2701">
        <v>3585.2</v>
      </c>
      <c r="N2701">
        <v>806.5</v>
      </c>
      <c r="O2701">
        <v>27263.200000000001</v>
      </c>
      <c r="P2701">
        <v>315919.7</v>
      </c>
      <c r="T2701" t="s">
        <v>205</v>
      </c>
      <c r="X2701" t="s">
        <v>703</v>
      </c>
      <c r="Y2701" t="s">
        <v>206</v>
      </c>
      <c r="Z2701" t="s">
        <v>188</v>
      </c>
    </row>
    <row r="2702" spans="1:26" x14ac:dyDescent="0.3">
      <c r="A2702" t="s">
        <v>407</v>
      </c>
      <c r="B2702">
        <v>741</v>
      </c>
      <c r="C2702">
        <v>5501</v>
      </c>
      <c r="D2702">
        <v>6000</v>
      </c>
      <c r="E2702">
        <v>2</v>
      </c>
      <c r="F2702">
        <v>3</v>
      </c>
      <c r="G2702">
        <v>1</v>
      </c>
      <c r="H2702">
        <v>1</v>
      </c>
      <c r="I2702" t="s">
        <v>38</v>
      </c>
      <c r="K2702" t="s">
        <v>46</v>
      </c>
      <c r="L2702">
        <v>1</v>
      </c>
      <c r="M2702">
        <v>5897</v>
      </c>
      <c r="N2702">
        <v>1624.6</v>
      </c>
      <c r="O2702">
        <v>20584.400000000001</v>
      </c>
      <c r="P2702">
        <v>381512.5</v>
      </c>
      <c r="T2702" t="s">
        <v>218</v>
      </c>
      <c r="X2702" t="s">
        <v>704</v>
      </c>
      <c r="Y2702" t="s">
        <v>206</v>
      </c>
      <c r="Z2702" t="s">
        <v>190</v>
      </c>
    </row>
    <row r="2703" spans="1:26" x14ac:dyDescent="0.3">
      <c r="A2703" t="s">
        <v>407</v>
      </c>
      <c r="B2703">
        <v>741</v>
      </c>
      <c r="C2703">
        <v>6001</v>
      </c>
      <c r="D2703">
        <v>6500</v>
      </c>
      <c r="E2703">
        <v>1</v>
      </c>
      <c r="F2703">
        <v>3</v>
      </c>
      <c r="G2703">
        <v>1</v>
      </c>
      <c r="H2703">
        <v>1</v>
      </c>
      <c r="I2703" t="s">
        <v>38</v>
      </c>
      <c r="K2703" t="s">
        <v>46</v>
      </c>
      <c r="L2703">
        <v>1</v>
      </c>
      <c r="M2703">
        <v>2827.7</v>
      </c>
      <c r="N2703">
        <v>801.4</v>
      </c>
      <c r="O2703">
        <v>14144</v>
      </c>
      <c r="P2703">
        <v>265643</v>
      </c>
      <c r="T2703" t="s">
        <v>218</v>
      </c>
      <c r="X2703" t="s">
        <v>709</v>
      </c>
      <c r="Z2703" t="s">
        <v>219</v>
      </c>
    </row>
    <row r="2704" spans="1:26" x14ac:dyDescent="0.3">
      <c r="A2704" t="s">
        <v>407</v>
      </c>
      <c r="B2704">
        <v>741</v>
      </c>
      <c r="C2704">
        <v>6501</v>
      </c>
      <c r="D2704">
        <v>7000</v>
      </c>
      <c r="E2704">
        <v>1</v>
      </c>
      <c r="F2704">
        <v>3</v>
      </c>
      <c r="G2704">
        <v>1</v>
      </c>
      <c r="H2704">
        <v>1</v>
      </c>
      <c r="I2704" t="s">
        <v>38</v>
      </c>
      <c r="K2704" t="s">
        <v>46</v>
      </c>
      <c r="L2704">
        <v>1</v>
      </c>
      <c r="M2704">
        <v>3478.8</v>
      </c>
      <c r="N2704">
        <v>570.6</v>
      </c>
      <c r="O2704">
        <v>4490.1000000000004</v>
      </c>
      <c r="P2704">
        <v>72882.600000000006</v>
      </c>
      <c r="T2704" t="s">
        <v>218</v>
      </c>
      <c r="X2704" t="s">
        <v>413</v>
      </c>
      <c r="Z2704" t="s">
        <v>219</v>
      </c>
    </row>
    <row r="2705" spans="1:24" x14ac:dyDescent="0.3">
      <c r="A2705" t="s">
        <v>407</v>
      </c>
      <c r="B2705">
        <v>742</v>
      </c>
      <c r="C2705">
        <v>3001</v>
      </c>
      <c r="D2705">
        <v>3500</v>
      </c>
      <c r="E2705">
        <v>1</v>
      </c>
      <c r="F2705">
        <v>3</v>
      </c>
      <c r="G2705">
        <v>3</v>
      </c>
      <c r="H2705">
        <v>2</v>
      </c>
      <c r="I2705" t="s">
        <v>146</v>
      </c>
      <c r="K2705" t="s">
        <v>98</v>
      </c>
      <c r="L2705">
        <v>0</v>
      </c>
      <c r="M2705">
        <v>0</v>
      </c>
      <c r="N2705">
        <v>0</v>
      </c>
      <c r="O2705">
        <v>706.9</v>
      </c>
      <c r="P2705">
        <v>2027.3</v>
      </c>
      <c r="X2705" t="s">
        <v>935</v>
      </c>
    </row>
    <row r="2706" spans="1:24" x14ac:dyDescent="0.3">
      <c r="A2706" t="s">
        <v>407</v>
      </c>
      <c r="B2706">
        <v>742</v>
      </c>
      <c r="C2706">
        <v>3501</v>
      </c>
      <c r="D2706">
        <v>4000</v>
      </c>
      <c r="E2706">
        <v>2</v>
      </c>
      <c r="F2706">
        <v>3</v>
      </c>
      <c r="G2706">
        <v>1</v>
      </c>
      <c r="H2706">
        <v>1</v>
      </c>
      <c r="I2706" t="s">
        <v>151</v>
      </c>
      <c r="K2706" t="s">
        <v>93</v>
      </c>
      <c r="L2706">
        <v>0</v>
      </c>
      <c r="M2706">
        <v>0</v>
      </c>
      <c r="N2706">
        <v>0</v>
      </c>
      <c r="O2706">
        <v>6801.1</v>
      </c>
      <c r="P2706">
        <v>22580.3</v>
      </c>
      <c r="X2706" t="s">
        <v>705</v>
      </c>
    </row>
    <row r="2707" spans="1:24" x14ac:dyDescent="0.3">
      <c r="A2707" t="s">
        <v>407</v>
      </c>
      <c r="B2707">
        <v>742</v>
      </c>
      <c r="C2707">
        <v>4001</v>
      </c>
      <c r="D2707">
        <v>4500</v>
      </c>
      <c r="E2707">
        <v>1</v>
      </c>
      <c r="F2707">
        <v>3</v>
      </c>
      <c r="G2707">
        <v>1</v>
      </c>
      <c r="H2707">
        <v>1</v>
      </c>
      <c r="I2707" t="s">
        <v>151</v>
      </c>
      <c r="K2707" t="s">
        <v>152</v>
      </c>
      <c r="L2707">
        <v>1</v>
      </c>
      <c r="M2707">
        <v>676.9</v>
      </c>
      <c r="N2707">
        <v>153.9</v>
      </c>
      <c r="O2707">
        <v>33140.6</v>
      </c>
      <c r="P2707">
        <v>421832.1</v>
      </c>
      <c r="U2707" t="s">
        <v>153</v>
      </c>
      <c r="X2707" t="s">
        <v>675</v>
      </c>
    </row>
    <row r="2708" spans="1:24" x14ac:dyDescent="0.3">
      <c r="A2708" t="s">
        <v>407</v>
      </c>
      <c r="B2708">
        <v>742</v>
      </c>
      <c r="C2708">
        <v>4501</v>
      </c>
      <c r="D2708">
        <v>5000</v>
      </c>
      <c r="E2708">
        <v>1</v>
      </c>
      <c r="F2708">
        <v>3</v>
      </c>
      <c r="G2708">
        <v>1</v>
      </c>
      <c r="H2708">
        <v>1</v>
      </c>
      <c r="I2708" t="s">
        <v>192</v>
      </c>
      <c r="K2708" t="s">
        <v>152</v>
      </c>
      <c r="L2708">
        <v>1</v>
      </c>
      <c r="M2708">
        <v>518.5</v>
      </c>
      <c r="N2708">
        <v>104.8</v>
      </c>
      <c r="O2708">
        <v>37242.1</v>
      </c>
      <c r="P2708">
        <v>409293.7</v>
      </c>
      <c r="U2708" t="s">
        <v>153</v>
      </c>
      <c r="X2708" t="s">
        <v>676</v>
      </c>
    </row>
    <row r="2709" spans="1:24" x14ac:dyDescent="0.3">
      <c r="A2709" t="s">
        <v>407</v>
      </c>
      <c r="B2709">
        <v>742</v>
      </c>
      <c r="C2709">
        <v>5001</v>
      </c>
      <c r="D2709">
        <v>5500</v>
      </c>
      <c r="E2709">
        <v>1</v>
      </c>
      <c r="F2709">
        <v>3</v>
      </c>
      <c r="G2709">
        <v>1</v>
      </c>
      <c r="H2709">
        <v>1</v>
      </c>
      <c r="I2709" t="s">
        <v>192</v>
      </c>
      <c r="K2709" t="s">
        <v>152</v>
      </c>
      <c r="L2709">
        <v>2</v>
      </c>
      <c r="M2709">
        <v>1677.2</v>
      </c>
      <c r="N2709">
        <v>663.4</v>
      </c>
      <c r="O2709">
        <v>9063.4</v>
      </c>
      <c r="P2709">
        <v>104888.6</v>
      </c>
      <c r="T2709" t="s">
        <v>218</v>
      </c>
      <c r="U2709" t="s">
        <v>153</v>
      </c>
      <c r="X2709" t="s">
        <v>859</v>
      </c>
    </row>
    <row r="2710" spans="1:24" x14ac:dyDescent="0.3">
      <c r="A2710" t="s">
        <v>407</v>
      </c>
      <c r="B2710">
        <v>742</v>
      </c>
      <c r="C2710">
        <v>6501</v>
      </c>
      <c r="D2710">
        <v>7000</v>
      </c>
      <c r="E2710">
        <v>1</v>
      </c>
      <c r="F2710">
        <v>3</v>
      </c>
      <c r="G2710">
        <v>2</v>
      </c>
      <c r="H2710">
        <v>2</v>
      </c>
      <c r="I2710" t="s">
        <v>38</v>
      </c>
      <c r="K2710" t="s">
        <v>546</v>
      </c>
      <c r="L2710">
        <v>0</v>
      </c>
      <c r="M2710">
        <v>0</v>
      </c>
      <c r="N2710">
        <v>0</v>
      </c>
      <c r="O2710">
        <v>176.6</v>
      </c>
      <c r="P2710">
        <v>1397.8</v>
      </c>
    </row>
    <row r="2711" spans="1:24" x14ac:dyDescent="0.3">
      <c r="A2711" t="s">
        <v>407</v>
      </c>
      <c r="B2711">
        <v>961</v>
      </c>
      <c r="C2711">
        <v>1</v>
      </c>
      <c r="D2711">
        <v>500</v>
      </c>
      <c r="E2711">
        <v>1</v>
      </c>
      <c r="F2711">
        <v>3</v>
      </c>
      <c r="G2711">
        <v>3</v>
      </c>
      <c r="H2711">
        <v>3</v>
      </c>
      <c r="I2711" t="s">
        <v>536</v>
      </c>
      <c r="K2711" t="s">
        <v>70</v>
      </c>
      <c r="L2711">
        <v>1</v>
      </c>
      <c r="M2711">
        <v>0.2</v>
      </c>
      <c r="N2711">
        <v>0</v>
      </c>
      <c r="O2711">
        <v>0</v>
      </c>
      <c r="P2711">
        <v>0</v>
      </c>
      <c r="T2711" t="s">
        <v>537</v>
      </c>
    </row>
    <row r="2712" spans="1:24" x14ac:dyDescent="0.3">
      <c r="A2712" t="s">
        <v>407</v>
      </c>
      <c r="B2712">
        <v>961</v>
      </c>
      <c r="C2712">
        <v>501</v>
      </c>
      <c r="D2712">
        <v>1000</v>
      </c>
      <c r="E2712">
        <v>1</v>
      </c>
      <c r="F2712">
        <v>3</v>
      </c>
      <c r="G2712">
        <v>3</v>
      </c>
      <c r="H2712">
        <v>2</v>
      </c>
      <c r="I2712" t="s">
        <v>538</v>
      </c>
      <c r="L2712">
        <v>11</v>
      </c>
      <c r="M2712">
        <v>338.2</v>
      </c>
      <c r="N2712">
        <v>0</v>
      </c>
      <c r="O2712">
        <v>89.6</v>
      </c>
      <c r="P2712">
        <v>0</v>
      </c>
      <c r="S2712" t="s">
        <v>936</v>
      </c>
      <c r="U2712" t="s">
        <v>937</v>
      </c>
      <c r="W2712" t="s">
        <v>938</v>
      </c>
    </row>
    <row r="2713" spans="1:24" x14ac:dyDescent="0.3">
      <c r="A2713" t="s">
        <v>407</v>
      </c>
      <c r="B2713">
        <v>961</v>
      </c>
      <c r="C2713">
        <v>1001</v>
      </c>
      <c r="D2713">
        <v>1500</v>
      </c>
      <c r="E2713">
        <v>1</v>
      </c>
      <c r="F2713">
        <v>3</v>
      </c>
      <c r="G2713">
        <v>3</v>
      </c>
      <c r="H2713">
        <v>3</v>
      </c>
      <c r="I2713" t="s">
        <v>538</v>
      </c>
      <c r="L2713">
        <v>5</v>
      </c>
      <c r="M2713">
        <v>22.6</v>
      </c>
      <c r="N2713">
        <v>0</v>
      </c>
      <c r="O2713">
        <v>0</v>
      </c>
      <c r="P2713">
        <v>0</v>
      </c>
      <c r="Q2713" t="s">
        <v>939</v>
      </c>
      <c r="S2713" t="s">
        <v>539</v>
      </c>
      <c r="U2713" t="s">
        <v>939</v>
      </c>
      <c r="W2713" t="s">
        <v>540</v>
      </c>
    </row>
    <row r="2714" spans="1:24" x14ac:dyDescent="0.3">
      <c r="A2714" t="s">
        <v>407</v>
      </c>
      <c r="B2714">
        <v>961</v>
      </c>
      <c r="C2714">
        <v>1501</v>
      </c>
      <c r="D2714">
        <v>2000</v>
      </c>
      <c r="E2714">
        <v>1</v>
      </c>
      <c r="F2714">
        <v>3</v>
      </c>
      <c r="G2714">
        <v>3</v>
      </c>
      <c r="H2714">
        <v>3</v>
      </c>
      <c r="I2714" t="s">
        <v>518</v>
      </c>
      <c r="L2714">
        <v>1</v>
      </c>
      <c r="M2714">
        <v>20.2</v>
      </c>
      <c r="N2714">
        <v>0</v>
      </c>
      <c r="O2714">
        <v>0</v>
      </c>
      <c r="P2714">
        <v>0</v>
      </c>
      <c r="Q2714" t="s">
        <v>939</v>
      </c>
    </row>
    <row r="2715" spans="1:24" x14ac:dyDescent="0.3">
      <c r="A2715" t="s">
        <v>407</v>
      </c>
      <c r="B2715">
        <v>962</v>
      </c>
      <c r="C2715">
        <v>-277</v>
      </c>
      <c r="D2715">
        <v>0</v>
      </c>
      <c r="E2715">
        <v>1</v>
      </c>
      <c r="F2715">
        <v>3</v>
      </c>
      <c r="G2715">
        <v>3</v>
      </c>
      <c r="H2715">
        <v>3</v>
      </c>
      <c r="I2715" t="s">
        <v>490</v>
      </c>
      <c r="L2715">
        <v>0</v>
      </c>
      <c r="M2715">
        <v>0</v>
      </c>
      <c r="N2715">
        <v>0</v>
      </c>
      <c r="O2715">
        <v>0</v>
      </c>
      <c r="P2715">
        <v>0</v>
      </c>
    </row>
    <row r="2716" spans="1:24" x14ac:dyDescent="0.3">
      <c r="A2716" t="s">
        <v>407</v>
      </c>
      <c r="B2716">
        <v>962</v>
      </c>
      <c r="C2716">
        <v>1</v>
      </c>
      <c r="D2716">
        <v>500</v>
      </c>
      <c r="E2716">
        <v>1</v>
      </c>
      <c r="F2716">
        <v>3</v>
      </c>
      <c r="G2716">
        <v>3</v>
      </c>
      <c r="H2716">
        <v>3</v>
      </c>
      <c r="I2716" t="s">
        <v>491</v>
      </c>
      <c r="L2716">
        <v>7</v>
      </c>
      <c r="M2716">
        <v>29.9</v>
      </c>
      <c r="N2716">
        <v>0</v>
      </c>
      <c r="O2716">
        <v>0</v>
      </c>
      <c r="P2716">
        <v>0</v>
      </c>
      <c r="S2716" t="s">
        <v>493</v>
      </c>
      <c r="U2716" t="s">
        <v>916</v>
      </c>
      <c r="W2716" t="s">
        <v>917</v>
      </c>
    </row>
    <row r="2717" spans="1:24" x14ac:dyDescent="0.3">
      <c r="A2717" t="s">
        <v>407</v>
      </c>
      <c r="B2717">
        <v>962</v>
      </c>
      <c r="C2717">
        <v>501</v>
      </c>
      <c r="D2717">
        <v>1000</v>
      </c>
      <c r="E2717">
        <v>1</v>
      </c>
      <c r="F2717">
        <v>3</v>
      </c>
      <c r="G2717">
        <v>3</v>
      </c>
      <c r="H2717">
        <v>3</v>
      </c>
      <c r="I2717" t="s">
        <v>495</v>
      </c>
      <c r="L2717">
        <v>9</v>
      </c>
      <c r="M2717">
        <v>41.2</v>
      </c>
      <c r="N2717">
        <v>0</v>
      </c>
      <c r="O2717">
        <v>0.1</v>
      </c>
      <c r="P2717">
        <v>0</v>
      </c>
      <c r="Q2717" t="s">
        <v>1000</v>
      </c>
      <c r="R2717" t="s">
        <v>492</v>
      </c>
      <c r="T2717" t="s">
        <v>494</v>
      </c>
      <c r="U2717" t="s">
        <v>940</v>
      </c>
      <c r="V2717" t="s">
        <v>83</v>
      </c>
      <c r="W2717" t="s">
        <v>941</v>
      </c>
    </row>
    <row r="2718" spans="1:24" x14ac:dyDescent="0.3">
      <c r="A2718" t="s">
        <v>407</v>
      </c>
      <c r="B2718">
        <v>962</v>
      </c>
      <c r="C2718">
        <v>1501</v>
      </c>
      <c r="D2718">
        <v>2000</v>
      </c>
      <c r="E2718">
        <v>1</v>
      </c>
      <c r="F2718">
        <v>3</v>
      </c>
      <c r="G2718">
        <v>3</v>
      </c>
      <c r="H2718">
        <v>2</v>
      </c>
      <c r="I2718" t="s">
        <v>495</v>
      </c>
      <c r="K2718" t="s">
        <v>496</v>
      </c>
      <c r="L2718">
        <v>7</v>
      </c>
      <c r="M2718">
        <v>67.7</v>
      </c>
      <c r="N2718">
        <v>0.7</v>
      </c>
      <c r="O2718">
        <v>0.5</v>
      </c>
      <c r="P2718">
        <v>7.2</v>
      </c>
      <c r="Q2718" t="s">
        <v>1000</v>
      </c>
      <c r="T2718" t="s">
        <v>497</v>
      </c>
      <c r="U2718" t="s">
        <v>942</v>
      </c>
      <c r="W2718" t="s">
        <v>943</v>
      </c>
    </row>
    <row r="2719" spans="1:24" x14ac:dyDescent="0.3">
      <c r="A2719" t="s">
        <v>407</v>
      </c>
      <c r="B2719">
        <v>962</v>
      </c>
      <c r="C2719">
        <v>2001</v>
      </c>
      <c r="D2719">
        <v>2500</v>
      </c>
      <c r="E2719">
        <v>1</v>
      </c>
      <c r="F2719">
        <v>3</v>
      </c>
      <c r="G2719">
        <v>2</v>
      </c>
      <c r="H2719">
        <v>3</v>
      </c>
      <c r="I2719" t="s">
        <v>541</v>
      </c>
      <c r="L2719">
        <v>3</v>
      </c>
      <c r="M2719">
        <v>14</v>
      </c>
      <c r="N2719">
        <v>0</v>
      </c>
      <c r="O2719">
        <v>0.1</v>
      </c>
      <c r="P2719">
        <v>5</v>
      </c>
      <c r="S2719" t="s">
        <v>944</v>
      </c>
      <c r="U2719" t="s">
        <v>338</v>
      </c>
      <c r="V2719" t="s">
        <v>542</v>
      </c>
    </row>
    <row r="2720" spans="1:24" x14ac:dyDescent="0.3">
      <c r="A2720" t="s">
        <v>407</v>
      </c>
      <c r="B2720">
        <v>963</v>
      </c>
      <c r="C2720">
        <v>1</v>
      </c>
      <c r="D2720">
        <v>500</v>
      </c>
      <c r="E2720">
        <v>1</v>
      </c>
      <c r="F2720">
        <v>3</v>
      </c>
      <c r="G2720">
        <v>3</v>
      </c>
      <c r="H2720">
        <v>3</v>
      </c>
      <c r="I2720" t="s">
        <v>498</v>
      </c>
      <c r="L2720">
        <v>0</v>
      </c>
      <c r="M2720">
        <v>0</v>
      </c>
      <c r="N2720">
        <v>0</v>
      </c>
      <c r="O2720">
        <v>0</v>
      </c>
      <c r="P2720">
        <v>0</v>
      </c>
    </row>
    <row r="2721" spans="1:26" x14ac:dyDescent="0.3">
      <c r="A2721" t="s">
        <v>407</v>
      </c>
      <c r="B2721">
        <v>991</v>
      </c>
      <c r="C2721">
        <v>1001</v>
      </c>
      <c r="D2721">
        <v>1500</v>
      </c>
      <c r="E2721">
        <v>1</v>
      </c>
      <c r="F2721">
        <v>3</v>
      </c>
      <c r="G2721">
        <v>3</v>
      </c>
      <c r="H2721">
        <v>3</v>
      </c>
      <c r="I2721" t="s">
        <v>450</v>
      </c>
      <c r="K2721" t="s">
        <v>252</v>
      </c>
      <c r="L2721">
        <v>0</v>
      </c>
      <c r="M2721">
        <v>0</v>
      </c>
      <c r="N2721">
        <v>0</v>
      </c>
      <c r="O2721">
        <v>0</v>
      </c>
      <c r="P2721">
        <v>0</v>
      </c>
    </row>
    <row r="2722" spans="1:26" x14ac:dyDescent="0.3">
      <c r="A2722" t="s">
        <v>407</v>
      </c>
      <c r="B2722">
        <v>991</v>
      </c>
      <c r="C2722">
        <v>1501</v>
      </c>
      <c r="D2722">
        <v>2000</v>
      </c>
      <c r="E2722">
        <v>1</v>
      </c>
      <c r="F2722">
        <v>3</v>
      </c>
      <c r="G2722">
        <v>3</v>
      </c>
      <c r="H2722">
        <v>3</v>
      </c>
      <c r="I2722" t="s">
        <v>450</v>
      </c>
      <c r="K2722" t="s">
        <v>252</v>
      </c>
      <c r="L2722">
        <v>1</v>
      </c>
      <c r="M2722">
        <v>4.7</v>
      </c>
      <c r="N2722">
        <v>0</v>
      </c>
      <c r="O2722">
        <v>0</v>
      </c>
      <c r="P2722">
        <v>0</v>
      </c>
      <c r="Q2722" t="s">
        <v>231</v>
      </c>
    </row>
    <row r="2723" spans="1:26" x14ac:dyDescent="0.3">
      <c r="A2723" t="s">
        <v>407</v>
      </c>
      <c r="B2723">
        <v>991</v>
      </c>
      <c r="C2723">
        <v>2001</v>
      </c>
      <c r="D2723">
        <v>2500</v>
      </c>
      <c r="E2723">
        <v>1</v>
      </c>
      <c r="F2723">
        <v>3</v>
      </c>
      <c r="G2723">
        <v>3</v>
      </c>
      <c r="H2723">
        <v>3</v>
      </c>
      <c r="I2723" t="s">
        <v>450</v>
      </c>
      <c r="K2723" t="s">
        <v>252</v>
      </c>
      <c r="L2723">
        <v>3</v>
      </c>
      <c r="M2723">
        <v>10.199999999999999</v>
      </c>
      <c r="N2723">
        <v>0</v>
      </c>
      <c r="O2723">
        <v>0</v>
      </c>
      <c r="P2723">
        <v>0</v>
      </c>
      <c r="Q2723" t="s">
        <v>231</v>
      </c>
      <c r="R2723" t="s">
        <v>451</v>
      </c>
      <c r="W2723" t="s">
        <v>452</v>
      </c>
    </row>
    <row r="2724" spans="1:26" x14ac:dyDescent="0.3">
      <c r="A2724" t="s">
        <v>407</v>
      </c>
      <c r="B2724">
        <v>991</v>
      </c>
      <c r="C2724">
        <v>2501</v>
      </c>
      <c r="D2724">
        <v>3000</v>
      </c>
      <c r="E2724">
        <v>1</v>
      </c>
      <c r="F2724">
        <v>3</v>
      </c>
      <c r="G2724">
        <v>3</v>
      </c>
      <c r="H2724">
        <v>3</v>
      </c>
      <c r="I2724" t="s">
        <v>450</v>
      </c>
      <c r="K2724" t="s">
        <v>252</v>
      </c>
      <c r="L2724">
        <v>3</v>
      </c>
      <c r="M2724">
        <v>50.7</v>
      </c>
      <c r="N2724">
        <v>0</v>
      </c>
      <c r="O2724">
        <v>0.1</v>
      </c>
      <c r="P2724">
        <v>2.9</v>
      </c>
      <c r="Q2724" t="s">
        <v>982</v>
      </c>
      <c r="R2724" t="s">
        <v>451</v>
      </c>
    </row>
    <row r="2725" spans="1:26" x14ac:dyDescent="0.3">
      <c r="A2725" t="s">
        <v>407</v>
      </c>
      <c r="B2725">
        <v>992</v>
      </c>
      <c r="C2725">
        <v>1501</v>
      </c>
      <c r="D2725">
        <v>2000</v>
      </c>
      <c r="E2725">
        <v>1</v>
      </c>
      <c r="F2725">
        <v>3</v>
      </c>
      <c r="G2725">
        <v>3</v>
      </c>
      <c r="H2725">
        <v>3</v>
      </c>
      <c r="I2725" t="s">
        <v>229</v>
      </c>
      <c r="K2725" t="s">
        <v>226</v>
      </c>
      <c r="L2725">
        <v>2</v>
      </c>
      <c r="M2725">
        <v>1</v>
      </c>
      <c r="N2725">
        <v>0</v>
      </c>
      <c r="O2725">
        <v>0</v>
      </c>
      <c r="P2725">
        <v>0</v>
      </c>
      <c r="U2725" t="s">
        <v>954</v>
      </c>
      <c r="V2725" t="s">
        <v>455</v>
      </c>
    </row>
    <row r="2726" spans="1:26" x14ac:dyDescent="0.3">
      <c r="A2726" t="s">
        <v>407</v>
      </c>
      <c r="B2726">
        <v>992</v>
      </c>
      <c r="C2726">
        <v>2001</v>
      </c>
      <c r="D2726">
        <v>2500</v>
      </c>
      <c r="E2726">
        <v>1</v>
      </c>
      <c r="F2726">
        <v>3</v>
      </c>
      <c r="G2726">
        <v>3</v>
      </c>
      <c r="H2726">
        <v>3</v>
      </c>
      <c r="I2726" t="s">
        <v>918</v>
      </c>
      <c r="K2726" t="s">
        <v>226</v>
      </c>
      <c r="L2726">
        <v>0</v>
      </c>
      <c r="M2726">
        <v>0</v>
      </c>
      <c r="N2726">
        <v>0</v>
      </c>
      <c r="O2726">
        <v>0</v>
      </c>
      <c r="P2726">
        <v>0</v>
      </c>
    </row>
    <row r="2727" spans="1:26" x14ac:dyDescent="0.3">
      <c r="A2727" t="s">
        <v>407</v>
      </c>
      <c r="B2727">
        <v>992</v>
      </c>
      <c r="C2727">
        <v>2501</v>
      </c>
      <c r="D2727">
        <v>3000</v>
      </c>
      <c r="E2727">
        <v>1</v>
      </c>
      <c r="F2727">
        <v>3</v>
      </c>
      <c r="G2727">
        <v>3</v>
      </c>
      <c r="H2727">
        <v>3</v>
      </c>
      <c r="I2727" t="s">
        <v>225</v>
      </c>
      <c r="K2727" t="s">
        <v>226</v>
      </c>
      <c r="L2727">
        <v>2</v>
      </c>
      <c r="M2727">
        <v>8.1</v>
      </c>
      <c r="N2727">
        <v>0</v>
      </c>
      <c r="O2727">
        <v>0</v>
      </c>
      <c r="P2727">
        <v>0</v>
      </c>
      <c r="U2727" t="s">
        <v>454</v>
      </c>
    </row>
    <row r="2728" spans="1:26" x14ac:dyDescent="0.3">
      <c r="A2728" t="s">
        <v>407</v>
      </c>
      <c r="B2728">
        <v>992</v>
      </c>
      <c r="C2728">
        <v>3001</v>
      </c>
      <c r="D2728">
        <v>3500</v>
      </c>
      <c r="E2728">
        <v>1</v>
      </c>
      <c r="F2728">
        <v>3</v>
      </c>
      <c r="G2728">
        <v>3</v>
      </c>
      <c r="H2728">
        <v>3</v>
      </c>
      <c r="I2728" t="s">
        <v>225</v>
      </c>
      <c r="K2728" t="s">
        <v>226</v>
      </c>
      <c r="L2728">
        <v>3</v>
      </c>
      <c r="M2728">
        <v>26.4</v>
      </c>
      <c r="N2728">
        <v>0</v>
      </c>
      <c r="O2728">
        <v>0</v>
      </c>
      <c r="P2728">
        <v>0</v>
      </c>
      <c r="Q2728" t="s">
        <v>983</v>
      </c>
      <c r="U2728" t="s">
        <v>227</v>
      </c>
    </row>
    <row r="2729" spans="1:26" x14ac:dyDescent="0.3">
      <c r="A2729" t="s">
        <v>407</v>
      </c>
      <c r="B2729">
        <v>992</v>
      </c>
      <c r="C2729">
        <v>3501</v>
      </c>
      <c r="D2729">
        <v>4000</v>
      </c>
      <c r="E2729">
        <v>1</v>
      </c>
      <c r="F2729">
        <v>3</v>
      </c>
      <c r="G2729">
        <v>2</v>
      </c>
      <c r="H2729">
        <v>3</v>
      </c>
      <c r="I2729" t="s">
        <v>727</v>
      </c>
      <c r="K2729" t="s">
        <v>226</v>
      </c>
      <c r="L2729">
        <v>4</v>
      </c>
      <c r="M2729">
        <v>29.1</v>
      </c>
      <c r="N2729">
        <v>3.6</v>
      </c>
      <c r="O2729">
        <v>0</v>
      </c>
      <c r="P2729">
        <v>0</v>
      </c>
      <c r="Q2729" t="s">
        <v>964</v>
      </c>
      <c r="U2729" t="s">
        <v>231</v>
      </c>
      <c r="V2729" t="s">
        <v>228</v>
      </c>
    </row>
    <row r="2730" spans="1:26" x14ac:dyDescent="0.3">
      <c r="A2730" t="s">
        <v>407</v>
      </c>
      <c r="B2730">
        <v>993</v>
      </c>
      <c r="C2730">
        <v>2001</v>
      </c>
      <c r="D2730">
        <v>2500</v>
      </c>
      <c r="E2730">
        <v>1</v>
      </c>
      <c r="F2730">
        <v>3</v>
      </c>
      <c r="G2730">
        <v>3</v>
      </c>
      <c r="H2730">
        <v>3</v>
      </c>
      <c r="I2730" t="s">
        <v>399</v>
      </c>
      <c r="K2730" t="s">
        <v>400</v>
      </c>
      <c r="L2730">
        <v>0</v>
      </c>
      <c r="M2730">
        <v>0</v>
      </c>
      <c r="N2730">
        <v>0</v>
      </c>
      <c r="O2730">
        <v>0</v>
      </c>
      <c r="P2730">
        <v>0</v>
      </c>
    </row>
    <row r="2731" spans="1:26" x14ac:dyDescent="0.3">
      <c r="A2731" t="s">
        <v>412</v>
      </c>
      <c r="B2731" s="1" t="s">
        <v>1</v>
      </c>
      <c r="C2731">
        <v>1</v>
      </c>
      <c r="D2731">
        <v>500</v>
      </c>
      <c r="E2731">
        <v>2</v>
      </c>
      <c r="F2731">
        <v>3</v>
      </c>
      <c r="G2731">
        <v>2</v>
      </c>
      <c r="H2731">
        <v>2</v>
      </c>
      <c r="I2731" t="s">
        <v>2</v>
      </c>
      <c r="K2731" t="s">
        <v>3</v>
      </c>
      <c r="L2731">
        <v>0</v>
      </c>
      <c r="M2731">
        <v>0</v>
      </c>
      <c r="N2731">
        <v>0</v>
      </c>
      <c r="O2731">
        <v>4847.8999999999996</v>
      </c>
      <c r="P2731">
        <v>27098.5</v>
      </c>
      <c r="X2731" t="s">
        <v>5</v>
      </c>
    </row>
    <row r="2732" spans="1:26" x14ac:dyDescent="0.3">
      <c r="A2732" t="s">
        <v>412</v>
      </c>
      <c r="B2732" s="1" t="s">
        <v>1</v>
      </c>
      <c r="C2732">
        <v>1501</v>
      </c>
      <c r="D2732">
        <v>2000</v>
      </c>
      <c r="E2732">
        <v>1</v>
      </c>
      <c r="F2732">
        <v>3</v>
      </c>
      <c r="G2732">
        <v>2</v>
      </c>
      <c r="H2732">
        <v>1</v>
      </c>
      <c r="I2732" t="s">
        <v>2</v>
      </c>
      <c r="K2732" t="s">
        <v>3</v>
      </c>
      <c r="L2732">
        <v>0</v>
      </c>
      <c r="M2732">
        <v>0</v>
      </c>
      <c r="N2732">
        <v>0</v>
      </c>
      <c r="O2732">
        <v>8567.4</v>
      </c>
      <c r="P2732">
        <v>21012.400000000001</v>
      </c>
    </row>
    <row r="2733" spans="1:26" x14ac:dyDescent="0.3">
      <c r="A2733" t="s">
        <v>412</v>
      </c>
      <c r="B2733" s="1" t="s">
        <v>1</v>
      </c>
      <c r="C2733">
        <v>2001</v>
      </c>
      <c r="D2733">
        <v>2500</v>
      </c>
      <c r="E2733">
        <v>1</v>
      </c>
      <c r="F2733">
        <v>3</v>
      </c>
      <c r="G2733">
        <v>3</v>
      </c>
      <c r="H2733">
        <v>2</v>
      </c>
      <c r="I2733" t="s">
        <v>2</v>
      </c>
      <c r="K2733" t="s">
        <v>3</v>
      </c>
      <c r="L2733">
        <v>0</v>
      </c>
      <c r="M2733">
        <v>0</v>
      </c>
      <c r="N2733">
        <v>0</v>
      </c>
      <c r="O2733">
        <v>468.2</v>
      </c>
      <c r="P2733">
        <v>1316</v>
      </c>
    </row>
    <row r="2734" spans="1:26" x14ac:dyDescent="0.3">
      <c r="A2734" t="s">
        <v>412</v>
      </c>
      <c r="B2734" s="1" t="s">
        <v>1</v>
      </c>
      <c r="C2734">
        <v>2501</v>
      </c>
      <c r="D2734">
        <v>3000</v>
      </c>
      <c r="E2734">
        <v>1</v>
      </c>
      <c r="F2734">
        <v>3</v>
      </c>
      <c r="G2734">
        <v>2</v>
      </c>
      <c r="H2734">
        <v>2</v>
      </c>
      <c r="I2734" t="s">
        <v>2</v>
      </c>
      <c r="K2734" t="s">
        <v>3</v>
      </c>
      <c r="L2734">
        <v>1</v>
      </c>
      <c r="M2734">
        <v>294.89999999999998</v>
      </c>
      <c r="N2734">
        <v>88.4</v>
      </c>
      <c r="O2734">
        <v>92.7</v>
      </c>
      <c r="P2734">
        <v>149</v>
      </c>
      <c r="R2734" t="s">
        <v>4</v>
      </c>
    </row>
    <row r="2735" spans="1:26" x14ac:dyDescent="0.3">
      <c r="A2735" t="s">
        <v>412</v>
      </c>
      <c r="B2735" s="1" t="s">
        <v>1</v>
      </c>
      <c r="C2735">
        <v>3001</v>
      </c>
      <c r="D2735">
        <v>3500</v>
      </c>
      <c r="E2735">
        <v>1</v>
      </c>
      <c r="F2735">
        <v>3</v>
      </c>
      <c r="G2735">
        <v>2</v>
      </c>
      <c r="H2735">
        <v>2</v>
      </c>
      <c r="I2735" t="s">
        <v>2</v>
      </c>
      <c r="K2735" t="s">
        <v>3</v>
      </c>
      <c r="L2735">
        <v>1</v>
      </c>
      <c r="M2735">
        <v>973.5</v>
      </c>
      <c r="N2735">
        <v>265.2</v>
      </c>
      <c r="O2735">
        <v>304.7</v>
      </c>
      <c r="P2735">
        <v>714.4</v>
      </c>
      <c r="R2735" t="s">
        <v>4</v>
      </c>
    </row>
    <row r="2736" spans="1:26" x14ac:dyDescent="0.3">
      <c r="A2736" t="s">
        <v>412</v>
      </c>
      <c r="B2736" s="1" t="s">
        <v>6</v>
      </c>
      <c r="C2736">
        <v>1</v>
      </c>
      <c r="D2736">
        <v>500</v>
      </c>
      <c r="E2736">
        <v>4</v>
      </c>
      <c r="F2736">
        <v>3</v>
      </c>
      <c r="G2736">
        <v>1</v>
      </c>
      <c r="H2736">
        <v>1</v>
      </c>
      <c r="I2736" t="s">
        <v>2</v>
      </c>
      <c r="K2736" t="s">
        <v>3</v>
      </c>
      <c r="L2736">
        <v>0</v>
      </c>
      <c r="M2736">
        <v>0</v>
      </c>
      <c r="N2736">
        <v>0</v>
      </c>
      <c r="O2736">
        <v>26792.400000000001</v>
      </c>
      <c r="P2736">
        <v>96722.8</v>
      </c>
      <c r="X2736" t="s">
        <v>595</v>
      </c>
      <c r="Y2736" t="s">
        <v>596</v>
      </c>
      <c r="Z2736" t="s">
        <v>597</v>
      </c>
    </row>
    <row r="2737" spans="1:26" x14ac:dyDescent="0.3">
      <c r="A2737" t="s">
        <v>412</v>
      </c>
      <c r="B2737" s="1" t="s">
        <v>6</v>
      </c>
      <c r="C2737">
        <v>501</v>
      </c>
      <c r="D2737">
        <v>1000</v>
      </c>
      <c r="E2737">
        <v>1</v>
      </c>
      <c r="F2737">
        <v>3</v>
      </c>
      <c r="G2737">
        <v>1</v>
      </c>
      <c r="H2737">
        <v>1</v>
      </c>
      <c r="I2737" t="s">
        <v>2</v>
      </c>
      <c r="K2737" t="s">
        <v>3</v>
      </c>
      <c r="L2737">
        <v>0</v>
      </c>
      <c r="M2737">
        <v>0</v>
      </c>
      <c r="N2737">
        <v>0</v>
      </c>
      <c r="O2737">
        <v>62217.2</v>
      </c>
      <c r="P2737">
        <v>225920.6</v>
      </c>
      <c r="X2737" t="s">
        <v>598</v>
      </c>
      <c r="Y2737" t="s">
        <v>599</v>
      </c>
      <c r="Z2737" t="s">
        <v>600</v>
      </c>
    </row>
    <row r="2738" spans="1:26" x14ac:dyDescent="0.3">
      <c r="A2738" t="s">
        <v>412</v>
      </c>
      <c r="B2738" s="1" t="s">
        <v>6</v>
      </c>
      <c r="C2738">
        <v>1001</v>
      </c>
      <c r="D2738">
        <v>1500</v>
      </c>
      <c r="E2738">
        <v>1</v>
      </c>
      <c r="F2738">
        <v>3</v>
      </c>
      <c r="G2738">
        <v>1</v>
      </c>
      <c r="H2738">
        <v>1</v>
      </c>
      <c r="I2738" t="s">
        <v>2</v>
      </c>
      <c r="K2738" t="s">
        <v>3</v>
      </c>
      <c r="L2738">
        <v>0</v>
      </c>
      <c r="M2738">
        <v>0</v>
      </c>
      <c r="N2738">
        <v>0</v>
      </c>
      <c r="O2738">
        <v>58138.5</v>
      </c>
      <c r="P2738">
        <v>185606.5</v>
      </c>
      <c r="X2738" t="s">
        <v>601</v>
      </c>
      <c r="Y2738" t="s">
        <v>602</v>
      </c>
      <c r="Z2738" t="s">
        <v>603</v>
      </c>
    </row>
    <row r="2739" spans="1:26" x14ac:dyDescent="0.3">
      <c r="A2739" t="s">
        <v>412</v>
      </c>
      <c r="B2739" s="1" t="s">
        <v>6</v>
      </c>
      <c r="C2739">
        <v>1501</v>
      </c>
      <c r="D2739">
        <v>2000</v>
      </c>
      <c r="E2739">
        <v>1</v>
      </c>
      <c r="F2739">
        <v>3</v>
      </c>
      <c r="G2739">
        <v>1</v>
      </c>
      <c r="H2739">
        <v>1</v>
      </c>
      <c r="I2739" t="s">
        <v>2</v>
      </c>
      <c r="K2739" t="s">
        <v>3</v>
      </c>
      <c r="L2739">
        <v>1</v>
      </c>
      <c r="M2739">
        <v>8</v>
      </c>
      <c r="N2739">
        <v>0</v>
      </c>
      <c r="O2739">
        <v>32518.9</v>
      </c>
      <c r="P2739">
        <v>97297.2</v>
      </c>
      <c r="R2739" t="s">
        <v>7</v>
      </c>
      <c r="X2739" t="s">
        <v>616</v>
      </c>
      <c r="Y2739" t="s">
        <v>617</v>
      </c>
      <c r="Z2739" t="s">
        <v>618</v>
      </c>
    </row>
    <row r="2740" spans="1:26" x14ac:dyDescent="0.3">
      <c r="A2740" t="s">
        <v>412</v>
      </c>
      <c r="B2740" s="1" t="s">
        <v>6</v>
      </c>
      <c r="C2740">
        <v>2001</v>
      </c>
      <c r="D2740">
        <v>2500</v>
      </c>
      <c r="E2740">
        <v>1</v>
      </c>
      <c r="F2740">
        <v>3</v>
      </c>
      <c r="G2740">
        <v>2</v>
      </c>
      <c r="H2740">
        <v>1</v>
      </c>
      <c r="I2740" t="s">
        <v>2</v>
      </c>
      <c r="K2740" t="s">
        <v>3</v>
      </c>
      <c r="L2740">
        <v>0</v>
      </c>
      <c r="M2740">
        <v>0</v>
      </c>
      <c r="N2740">
        <v>0</v>
      </c>
      <c r="O2740">
        <v>12179.6</v>
      </c>
      <c r="P2740">
        <v>60721.7</v>
      </c>
      <c r="X2740" t="s">
        <v>891</v>
      </c>
      <c r="Y2740" t="s">
        <v>892</v>
      </c>
      <c r="Z2740" t="s">
        <v>893</v>
      </c>
    </row>
    <row r="2741" spans="1:26" x14ac:dyDescent="0.3">
      <c r="A2741" t="s">
        <v>412</v>
      </c>
      <c r="B2741" s="1" t="s">
        <v>6</v>
      </c>
      <c r="C2741">
        <v>2501</v>
      </c>
      <c r="D2741">
        <v>3000</v>
      </c>
      <c r="E2741">
        <v>1</v>
      </c>
      <c r="F2741">
        <v>3</v>
      </c>
      <c r="G2741">
        <v>2</v>
      </c>
      <c r="H2741">
        <v>1</v>
      </c>
      <c r="I2741" t="s">
        <v>2</v>
      </c>
      <c r="K2741" t="s">
        <v>3</v>
      </c>
      <c r="L2741">
        <v>1</v>
      </c>
      <c r="M2741">
        <v>5.7</v>
      </c>
      <c r="N2741">
        <v>0</v>
      </c>
      <c r="O2741">
        <v>6221.1</v>
      </c>
      <c r="P2741">
        <v>60213.5</v>
      </c>
      <c r="U2741" t="s">
        <v>18</v>
      </c>
      <c r="X2741" t="s">
        <v>742</v>
      </c>
      <c r="Y2741" t="s">
        <v>743</v>
      </c>
      <c r="Z2741" t="s">
        <v>744</v>
      </c>
    </row>
    <row r="2742" spans="1:26" x14ac:dyDescent="0.3">
      <c r="A2742" t="s">
        <v>412</v>
      </c>
      <c r="B2742" s="1" t="s">
        <v>6</v>
      </c>
      <c r="C2742">
        <v>3001</v>
      </c>
      <c r="D2742">
        <v>3500</v>
      </c>
      <c r="E2742">
        <v>1</v>
      </c>
      <c r="F2742">
        <v>3</v>
      </c>
      <c r="G2742">
        <v>2</v>
      </c>
      <c r="H2742">
        <v>2</v>
      </c>
      <c r="I2742" t="s">
        <v>2</v>
      </c>
      <c r="K2742" t="s">
        <v>3</v>
      </c>
      <c r="L2742">
        <v>0</v>
      </c>
      <c r="M2742">
        <v>0</v>
      </c>
      <c r="N2742">
        <v>0</v>
      </c>
      <c r="O2742">
        <v>3120.7</v>
      </c>
      <c r="P2742">
        <v>25081.200000000001</v>
      </c>
      <c r="X2742" t="s">
        <v>426</v>
      </c>
      <c r="Z2742" t="s">
        <v>745</v>
      </c>
    </row>
    <row r="2743" spans="1:26" x14ac:dyDescent="0.3">
      <c r="A2743" t="s">
        <v>412</v>
      </c>
      <c r="B2743" s="1" t="s">
        <v>6</v>
      </c>
      <c r="C2743">
        <v>3501</v>
      </c>
      <c r="D2743">
        <v>4000</v>
      </c>
      <c r="E2743">
        <v>1</v>
      </c>
      <c r="F2743">
        <v>3</v>
      </c>
      <c r="G2743">
        <v>2</v>
      </c>
      <c r="H2743">
        <v>2</v>
      </c>
      <c r="I2743" t="s">
        <v>2</v>
      </c>
      <c r="K2743" t="s">
        <v>3</v>
      </c>
      <c r="L2743">
        <v>0</v>
      </c>
      <c r="M2743">
        <v>0</v>
      </c>
      <c r="N2743">
        <v>0</v>
      </c>
      <c r="O2743">
        <v>1978.2</v>
      </c>
      <c r="P2743">
        <v>32257.9</v>
      </c>
      <c r="X2743" t="s">
        <v>426</v>
      </c>
      <c r="Z2743" t="s">
        <v>283</v>
      </c>
    </row>
    <row r="2744" spans="1:26" x14ac:dyDescent="0.3">
      <c r="A2744" t="s">
        <v>412</v>
      </c>
      <c r="B2744" s="1" t="s">
        <v>6</v>
      </c>
      <c r="C2744">
        <v>4001</v>
      </c>
      <c r="D2744">
        <v>4500</v>
      </c>
      <c r="E2744">
        <v>1</v>
      </c>
      <c r="F2744">
        <v>3</v>
      </c>
      <c r="G2744">
        <v>2</v>
      </c>
      <c r="H2744">
        <v>2</v>
      </c>
      <c r="I2744" t="s">
        <v>2</v>
      </c>
      <c r="K2744" t="s">
        <v>3</v>
      </c>
      <c r="L2744">
        <v>0</v>
      </c>
      <c r="M2744">
        <v>0</v>
      </c>
      <c r="N2744">
        <v>0</v>
      </c>
      <c r="O2744">
        <v>3425.9</v>
      </c>
      <c r="P2744">
        <v>40030.5</v>
      </c>
      <c r="Z2744" t="s">
        <v>261</v>
      </c>
    </row>
    <row r="2745" spans="1:26" x14ac:dyDescent="0.3">
      <c r="A2745" t="s">
        <v>412</v>
      </c>
      <c r="B2745" s="1" t="s">
        <v>6</v>
      </c>
      <c r="C2745">
        <v>4501</v>
      </c>
      <c r="D2745">
        <v>5000</v>
      </c>
      <c r="E2745">
        <v>1</v>
      </c>
      <c r="F2745">
        <v>3</v>
      </c>
      <c r="G2745">
        <v>3</v>
      </c>
      <c r="H2745">
        <v>2</v>
      </c>
      <c r="I2745" t="s">
        <v>2</v>
      </c>
      <c r="K2745" t="s">
        <v>3</v>
      </c>
      <c r="L2745">
        <v>0</v>
      </c>
      <c r="M2745">
        <v>0</v>
      </c>
      <c r="N2745">
        <v>0</v>
      </c>
      <c r="O2745">
        <v>380.2</v>
      </c>
      <c r="P2745">
        <v>6458</v>
      </c>
    </row>
    <row r="2746" spans="1:26" x14ac:dyDescent="0.3">
      <c r="A2746" t="s">
        <v>412</v>
      </c>
      <c r="B2746" s="1" t="s">
        <v>8</v>
      </c>
      <c r="C2746">
        <v>1</v>
      </c>
      <c r="D2746">
        <v>500</v>
      </c>
      <c r="E2746">
        <v>1</v>
      </c>
      <c r="F2746">
        <v>3</v>
      </c>
      <c r="G2746">
        <v>2</v>
      </c>
      <c r="H2746">
        <v>2</v>
      </c>
      <c r="I2746" t="s">
        <v>9</v>
      </c>
      <c r="L2746">
        <v>1</v>
      </c>
      <c r="M2746">
        <v>71</v>
      </c>
      <c r="N2746">
        <v>0</v>
      </c>
      <c r="O2746">
        <v>1311.3</v>
      </c>
      <c r="P2746">
        <v>1653.1</v>
      </c>
      <c r="V2746" t="s">
        <v>10</v>
      </c>
      <c r="X2746" t="s">
        <v>728</v>
      </c>
      <c r="Y2746" t="s">
        <v>729</v>
      </c>
      <c r="Z2746" t="s">
        <v>730</v>
      </c>
    </row>
    <row r="2747" spans="1:26" x14ac:dyDescent="0.3">
      <c r="A2747" t="s">
        <v>412</v>
      </c>
      <c r="B2747" s="1" t="s">
        <v>8</v>
      </c>
      <c r="C2747">
        <v>501</v>
      </c>
      <c r="D2747">
        <v>1000</v>
      </c>
      <c r="E2747">
        <v>1</v>
      </c>
      <c r="F2747">
        <v>3</v>
      </c>
      <c r="G2747">
        <v>1</v>
      </c>
      <c r="H2747">
        <v>1</v>
      </c>
      <c r="I2747" t="s">
        <v>9</v>
      </c>
      <c r="L2747">
        <v>1</v>
      </c>
      <c r="M2747">
        <v>39</v>
      </c>
      <c r="N2747">
        <v>0</v>
      </c>
      <c r="O2747">
        <v>7931.6</v>
      </c>
      <c r="P2747">
        <v>31694.6</v>
      </c>
      <c r="V2747" t="s">
        <v>10</v>
      </c>
      <c r="X2747" t="s">
        <v>604</v>
      </c>
      <c r="Y2747" t="s">
        <v>605</v>
      </c>
      <c r="Z2747" t="s">
        <v>606</v>
      </c>
    </row>
    <row r="2748" spans="1:26" x14ac:dyDescent="0.3">
      <c r="A2748" t="s">
        <v>412</v>
      </c>
      <c r="B2748" s="1" t="s">
        <v>8</v>
      </c>
      <c r="C2748">
        <v>2001</v>
      </c>
      <c r="D2748">
        <v>2500</v>
      </c>
      <c r="E2748">
        <v>1</v>
      </c>
      <c r="F2748">
        <v>3</v>
      </c>
      <c r="G2748">
        <v>2</v>
      </c>
      <c r="H2748">
        <v>2</v>
      </c>
      <c r="I2748" t="s">
        <v>9</v>
      </c>
      <c r="L2748">
        <v>0</v>
      </c>
      <c r="M2748">
        <v>0</v>
      </c>
      <c r="N2748">
        <v>0</v>
      </c>
      <c r="O2748">
        <v>1125</v>
      </c>
      <c r="P2748">
        <v>4825.1000000000004</v>
      </c>
      <c r="X2748" t="s">
        <v>746</v>
      </c>
      <c r="Y2748" t="s">
        <v>623</v>
      </c>
      <c r="Z2748" t="s">
        <v>747</v>
      </c>
    </row>
    <row r="2749" spans="1:26" x14ac:dyDescent="0.3">
      <c r="A2749" t="s">
        <v>412</v>
      </c>
      <c r="B2749" s="1" t="s">
        <v>8</v>
      </c>
      <c r="C2749">
        <v>2501</v>
      </c>
      <c r="D2749">
        <v>3000</v>
      </c>
      <c r="E2749">
        <v>1</v>
      </c>
      <c r="F2749">
        <v>3</v>
      </c>
      <c r="G2749">
        <v>3</v>
      </c>
      <c r="H2749">
        <v>2</v>
      </c>
      <c r="I2749" t="s">
        <v>9</v>
      </c>
      <c r="L2749">
        <v>0</v>
      </c>
      <c r="M2749">
        <v>0</v>
      </c>
      <c r="N2749">
        <v>0</v>
      </c>
      <c r="O2749">
        <v>342.1</v>
      </c>
      <c r="P2749">
        <v>1254</v>
      </c>
      <c r="X2749" t="s">
        <v>462</v>
      </c>
      <c r="Z2749" t="s">
        <v>463</v>
      </c>
    </row>
    <row r="2750" spans="1:26" x14ac:dyDescent="0.3">
      <c r="A2750" t="s">
        <v>412</v>
      </c>
      <c r="B2750" s="1" t="s">
        <v>11</v>
      </c>
      <c r="C2750">
        <v>1</v>
      </c>
      <c r="D2750">
        <v>500</v>
      </c>
      <c r="E2750">
        <v>3</v>
      </c>
      <c r="F2750">
        <v>3</v>
      </c>
      <c r="G2750">
        <v>1</v>
      </c>
      <c r="H2750">
        <v>2</v>
      </c>
      <c r="I2750" t="s">
        <v>12</v>
      </c>
      <c r="J2750" t="s">
        <v>13</v>
      </c>
      <c r="L2750">
        <v>0</v>
      </c>
      <c r="M2750">
        <v>0</v>
      </c>
      <c r="N2750">
        <v>0</v>
      </c>
      <c r="O2750">
        <v>5267.4</v>
      </c>
      <c r="P2750">
        <v>11279.9</v>
      </c>
      <c r="X2750" t="s">
        <v>713</v>
      </c>
      <c r="Y2750" t="s">
        <v>714</v>
      </c>
      <c r="Z2750" t="s">
        <v>715</v>
      </c>
    </row>
    <row r="2751" spans="1:26" x14ac:dyDescent="0.3">
      <c r="A2751" t="s">
        <v>412</v>
      </c>
      <c r="B2751" s="1" t="s">
        <v>11</v>
      </c>
      <c r="C2751">
        <v>501</v>
      </c>
      <c r="D2751">
        <v>1000</v>
      </c>
      <c r="E2751">
        <v>1</v>
      </c>
      <c r="F2751">
        <v>3</v>
      </c>
      <c r="G2751">
        <v>1</v>
      </c>
      <c r="H2751">
        <v>1</v>
      </c>
      <c r="I2751" t="s">
        <v>12</v>
      </c>
      <c r="J2751" t="s">
        <v>13</v>
      </c>
      <c r="L2751">
        <v>0</v>
      </c>
      <c r="M2751">
        <v>0</v>
      </c>
      <c r="N2751">
        <v>0</v>
      </c>
      <c r="O2751">
        <v>15533.5</v>
      </c>
      <c r="P2751">
        <v>136436.70000000001</v>
      </c>
      <c r="X2751" t="s">
        <v>607</v>
      </c>
      <c r="Y2751" t="s">
        <v>608</v>
      </c>
      <c r="Z2751" t="s">
        <v>609</v>
      </c>
    </row>
    <row r="2752" spans="1:26" x14ac:dyDescent="0.3">
      <c r="A2752" t="s">
        <v>412</v>
      </c>
      <c r="B2752" s="1" t="s">
        <v>14</v>
      </c>
      <c r="C2752">
        <v>1</v>
      </c>
      <c r="D2752">
        <v>500</v>
      </c>
      <c r="E2752">
        <v>4</v>
      </c>
      <c r="F2752">
        <v>3</v>
      </c>
      <c r="G2752">
        <v>1</v>
      </c>
      <c r="H2752">
        <v>2</v>
      </c>
      <c r="I2752" t="s">
        <v>15</v>
      </c>
      <c r="J2752" t="s">
        <v>13</v>
      </c>
      <c r="L2752">
        <v>3</v>
      </c>
      <c r="M2752">
        <v>1238.0999999999999</v>
      </c>
      <c r="N2752">
        <v>8.1</v>
      </c>
      <c r="O2752">
        <v>1732.9</v>
      </c>
      <c r="P2752">
        <v>3908.2</v>
      </c>
      <c r="Q2752" t="s">
        <v>956</v>
      </c>
      <c r="U2752" t="s">
        <v>16</v>
      </c>
      <c r="X2752" t="s">
        <v>610</v>
      </c>
      <c r="Y2752" t="s">
        <v>611</v>
      </c>
      <c r="Z2752" t="s">
        <v>612</v>
      </c>
    </row>
    <row r="2753" spans="1:26" x14ac:dyDescent="0.3">
      <c r="A2753" t="s">
        <v>412</v>
      </c>
      <c r="B2753" s="1" t="s">
        <v>14</v>
      </c>
      <c r="C2753">
        <v>501</v>
      </c>
      <c r="D2753">
        <v>1000</v>
      </c>
      <c r="E2753">
        <v>1</v>
      </c>
      <c r="F2753">
        <v>3</v>
      </c>
      <c r="G2753">
        <v>1</v>
      </c>
      <c r="H2753">
        <v>1</v>
      </c>
      <c r="I2753" t="s">
        <v>15</v>
      </c>
      <c r="L2753">
        <v>3</v>
      </c>
      <c r="M2753">
        <v>23201.9</v>
      </c>
      <c r="N2753">
        <v>3103.8</v>
      </c>
      <c r="O2753">
        <v>5691.8</v>
      </c>
      <c r="P2753">
        <v>86998.9</v>
      </c>
      <c r="Q2753" t="s">
        <v>956</v>
      </c>
      <c r="U2753" t="s">
        <v>16</v>
      </c>
      <c r="X2753" t="s">
        <v>613</v>
      </c>
      <c r="Y2753" t="s">
        <v>614</v>
      </c>
      <c r="Z2753" t="s">
        <v>615</v>
      </c>
    </row>
    <row r="2754" spans="1:26" x14ac:dyDescent="0.3">
      <c r="A2754" t="s">
        <v>412</v>
      </c>
      <c r="B2754" s="1" t="s">
        <v>19</v>
      </c>
      <c r="C2754">
        <v>1</v>
      </c>
      <c r="D2754">
        <v>500</v>
      </c>
      <c r="E2754">
        <v>2</v>
      </c>
      <c r="F2754">
        <v>3</v>
      </c>
      <c r="G2754">
        <v>1</v>
      </c>
      <c r="H2754">
        <v>3</v>
      </c>
      <c r="I2754" t="s">
        <v>20</v>
      </c>
      <c r="L2754">
        <v>1</v>
      </c>
      <c r="M2754">
        <v>9.1</v>
      </c>
      <c r="N2754">
        <v>0</v>
      </c>
      <c r="O2754">
        <v>21.6</v>
      </c>
      <c r="P2754">
        <v>208.3</v>
      </c>
      <c r="U2754" t="s">
        <v>21</v>
      </c>
      <c r="Z2754" t="s">
        <v>731</v>
      </c>
    </row>
    <row r="2755" spans="1:26" x14ac:dyDescent="0.3">
      <c r="A2755" t="s">
        <v>412</v>
      </c>
      <c r="B2755" s="1" t="s">
        <v>19</v>
      </c>
      <c r="C2755">
        <v>501</v>
      </c>
      <c r="D2755">
        <v>1000</v>
      </c>
      <c r="E2755">
        <v>1</v>
      </c>
      <c r="F2755">
        <v>3</v>
      </c>
      <c r="G2755">
        <v>1</v>
      </c>
      <c r="H2755">
        <v>2</v>
      </c>
      <c r="I2755" t="s">
        <v>263</v>
      </c>
      <c r="L2755">
        <v>1</v>
      </c>
      <c r="M2755">
        <v>3.8</v>
      </c>
      <c r="N2755">
        <v>0</v>
      </c>
      <c r="O2755">
        <v>121.1</v>
      </c>
      <c r="P2755">
        <v>203.1</v>
      </c>
      <c r="U2755" t="s">
        <v>21</v>
      </c>
      <c r="Y2755" t="s">
        <v>22</v>
      </c>
      <c r="Z2755" t="s">
        <v>23</v>
      </c>
    </row>
    <row r="2756" spans="1:26" x14ac:dyDescent="0.3">
      <c r="A2756" t="s">
        <v>412</v>
      </c>
      <c r="B2756">
        <v>301</v>
      </c>
      <c r="C2756">
        <v>1001</v>
      </c>
      <c r="D2756">
        <v>1500</v>
      </c>
      <c r="E2756">
        <v>1</v>
      </c>
      <c r="F2756">
        <v>3</v>
      </c>
      <c r="G2756">
        <v>2</v>
      </c>
      <c r="H2756">
        <v>2</v>
      </c>
      <c r="I2756" t="s">
        <v>264</v>
      </c>
      <c r="K2756" t="s">
        <v>265</v>
      </c>
      <c r="L2756">
        <v>5</v>
      </c>
      <c r="M2756">
        <v>406.9</v>
      </c>
      <c r="N2756">
        <v>102.4</v>
      </c>
      <c r="O2756">
        <v>225.5</v>
      </c>
      <c r="P2756">
        <v>629.6</v>
      </c>
      <c r="R2756" t="s">
        <v>266</v>
      </c>
      <c r="T2756" t="s">
        <v>268</v>
      </c>
      <c r="U2756" t="s">
        <v>269</v>
      </c>
      <c r="X2756" t="s">
        <v>270</v>
      </c>
    </row>
    <row r="2757" spans="1:26" x14ac:dyDescent="0.3">
      <c r="A2757" t="s">
        <v>412</v>
      </c>
      <c r="B2757">
        <v>301</v>
      </c>
      <c r="C2757">
        <v>1501</v>
      </c>
      <c r="D2757">
        <v>2000</v>
      </c>
      <c r="E2757">
        <v>1</v>
      </c>
      <c r="F2757">
        <v>3</v>
      </c>
      <c r="G2757">
        <v>2</v>
      </c>
      <c r="H2757">
        <v>1</v>
      </c>
      <c r="I2757" t="s">
        <v>264</v>
      </c>
      <c r="K2757" t="s">
        <v>265</v>
      </c>
      <c r="L2757">
        <v>6</v>
      </c>
      <c r="M2757">
        <v>2592.9</v>
      </c>
      <c r="N2757">
        <v>963.8</v>
      </c>
      <c r="O2757">
        <v>402.6</v>
      </c>
      <c r="P2757">
        <v>2150.1</v>
      </c>
      <c r="R2757" t="s">
        <v>266</v>
      </c>
      <c r="S2757" t="s">
        <v>267</v>
      </c>
      <c r="T2757" t="s">
        <v>268</v>
      </c>
      <c r="U2757" t="s">
        <v>269</v>
      </c>
    </row>
    <row r="2758" spans="1:26" x14ac:dyDescent="0.3">
      <c r="A2758" t="s">
        <v>412</v>
      </c>
      <c r="B2758">
        <v>301</v>
      </c>
      <c r="C2758">
        <v>2001</v>
      </c>
      <c r="D2758">
        <v>2500</v>
      </c>
      <c r="E2758">
        <v>1</v>
      </c>
      <c r="F2758">
        <v>3</v>
      </c>
      <c r="G2758">
        <v>2</v>
      </c>
      <c r="H2758">
        <v>2</v>
      </c>
      <c r="I2758" t="s">
        <v>264</v>
      </c>
      <c r="K2758" t="s">
        <v>265</v>
      </c>
      <c r="L2758">
        <v>7</v>
      </c>
      <c r="M2758">
        <v>1716.2</v>
      </c>
      <c r="N2758">
        <v>883.3</v>
      </c>
      <c r="O2758">
        <v>66.8</v>
      </c>
      <c r="P2758">
        <v>289.3</v>
      </c>
      <c r="R2758" t="s">
        <v>266</v>
      </c>
      <c r="S2758" t="s">
        <v>267</v>
      </c>
      <c r="T2758" t="s">
        <v>268</v>
      </c>
      <c r="U2758" t="s">
        <v>269</v>
      </c>
      <c r="W2758" t="s">
        <v>506</v>
      </c>
    </row>
    <row r="2759" spans="1:26" x14ac:dyDescent="0.3">
      <c r="A2759" t="s">
        <v>412</v>
      </c>
      <c r="B2759">
        <v>301</v>
      </c>
      <c r="C2759">
        <v>2501</v>
      </c>
      <c r="D2759">
        <v>3000</v>
      </c>
      <c r="E2759">
        <v>1</v>
      </c>
      <c r="F2759">
        <v>3</v>
      </c>
      <c r="G2759">
        <v>2</v>
      </c>
      <c r="H2759">
        <v>2</v>
      </c>
      <c r="I2759" t="s">
        <v>264</v>
      </c>
      <c r="K2759" t="s">
        <v>265</v>
      </c>
      <c r="L2759">
        <v>5</v>
      </c>
      <c r="M2759">
        <v>515.4</v>
      </c>
      <c r="N2759">
        <v>188.1</v>
      </c>
      <c r="O2759">
        <v>0.7</v>
      </c>
      <c r="P2759">
        <v>7</v>
      </c>
      <c r="R2759" t="s">
        <v>921</v>
      </c>
      <c r="T2759" t="s">
        <v>268</v>
      </c>
      <c r="U2759" t="s">
        <v>269</v>
      </c>
      <c r="W2759" t="s">
        <v>506</v>
      </c>
    </row>
    <row r="2760" spans="1:26" x14ac:dyDescent="0.3">
      <c r="A2760" t="s">
        <v>412</v>
      </c>
      <c r="B2760">
        <v>302</v>
      </c>
      <c r="C2760">
        <v>501</v>
      </c>
      <c r="D2760">
        <v>1000</v>
      </c>
      <c r="E2760">
        <v>1</v>
      </c>
      <c r="F2760">
        <v>3</v>
      </c>
      <c r="G2760">
        <v>2</v>
      </c>
      <c r="H2760">
        <v>3</v>
      </c>
      <c r="I2760" t="s">
        <v>264</v>
      </c>
      <c r="K2760" t="s">
        <v>3</v>
      </c>
      <c r="L2760">
        <v>0</v>
      </c>
      <c r="M2760">
        <v>0</v>
      </c>
      <c r="N2760">
        <v>0</v>
      </c>
      <c r="O2760">
        <v>12.8</v>
      </c>
      <c r="P2760">
        <v>0</v>
      </c>
      <c r="Y2760" t="s">
        <v>273</v>
      </c>
      <c r="Z2760" t="s">
        <v>476</v>
      </c>
    </row>
    <row r="2761" spans="1:26" x14ac:dyDescent="0.3">
      <c r="A2761" t="s">
        <v>412</v>
      </c>
      <c r="B2761">
        <v>302</v>
      </c>
      <c r="C2761">
        <v>1001</v>
      </c>
      <c r="D2761">
        <v>1500</v>
      </c>
      <c r="E2761">
        <v>1</v>
      </c>
      <c r="F2761">
        <v>3</v>
      </c>
      <c r="G2761">
        <v>3</v>
      </c>
      <c r="H2761">
        <v>2</v>
      </c>
      <c r="I2761" t="s">
        <v>264</v>
      </c>
      <c r="K2761" t="s">
        <v>3</v>
      </c>
      <c r="L2761">
        <v>1</v>
      </c>
      <c r="M2761">
        <v>38.5</v>
      </c>
      <c r="N2761">
        <v>0</v>
      </c>
      <c r="O2761">
        <v>62</v>
      </c>
      <c r="P2761">
        <v>27.3</v>
      </c>
      <c r="R2761" t="s">
        <v>475</v>
      </c>
      <c r="Y2761" t="s">
        <v>273</v>
      </c>
      <c r="Z2761" t="s">
        <v>476</v>
      </c>
    </row>
    <row r="2762" spans="1:26" x14ac:dyDescent="0.3">
      <c r="A2762" t="s">
        <v>412</v>
      </c>
      <c r="B2762">
        <v>302</v>
      </c>
      <c r="C2762">
        <v>1501</v>
      </c>
      <c r="D2762">
        <v>2000</v>
      </c>
      <c r="E2762">
        <v>1</v>
      </c>
      <c r="F2762">
        <v>3</v>
      </c>
      <c r="G2762">
        <v>2</v>
      </c>
      <c r="H2762">
        <v>2</v>
      </c>
      <c r="I2762" t="s">
        <v>264</v>
      </c>
      <c r="K2762" t="s">
        <v>3</v>
      </c>
      <c r="L2762">
        <v>1</v>
      </c>
      <c r="M2762">
        <v>1.1000000000000001</v>
      </c>
      <c r="N2762">
        <v>0</v>
      </c>
      <c r="O2762">
        <v>131.5</v>
      </c>
      <c r="P2762">
        <v>403</v>
      </c>
      <c r="R2762" t="s">
        <v>475</v>
      </c>
      <c r="X2762" t="s">
        <v>272</v>
      </c>
      <c r="Y2762" t="s">
        <v>273</v>
      </c>
      <c r="Z2762" t="s">
        <v>274</v>
      </c>
    </row>
    <row r="2763" spans="1:26" x14ac:dyDescent="0.3">
      <c r="A2763" t="s">
        <v>412</v>
      </c>
      <c r="B2763">
        <v>302</v>
      </c>
      <c r="C2763">
        <v>2001</v>
      </c>
      <c r="D2763">
        <v>2500</v>
      </c>
      <c r="E2763">
        <v>1</v>
      </c>
      <c r="F2763">
        <v>3</v>
      </c>
      <c r="G2763">
        <v>2</v>
      </c>
      <c r="H2763">
        <v>2</v>
      </c>
      <c r="I2763" t="s">
        <v>264</v>
      </c>
      <c r="K2763" t="s">
        <v>3</v>
      </c>
      <c r="L2763">
        <v>0</v>
      </c>
      <c r="M2763">
        <v>0</v>
      </c>
      <c r="N2763">
        <v>0</v>
      </c>
      <c r="O2763">
        <v>145.69999999999999</v>
      </c>
      <c r="P2763">
        <v>561.20000000000005</v>
      </c>
      <c r="X2763" t="s">
        <v>272</v>
      </c>
      <c r="Y2763" t="s">
        <v>273</v>
      </c>
      <c r="Z2763" t="s">
        <v>274</v>
      </c>
    </row>
    <row r="2764" spans="1:26" x14ac:dyDescent="0.3">
      <c r="A2764" t="s">
        <v>412</v>
      </c>
      <c r="B2764">
        <v>302</v>
      </c>
      <c r="C2764">
        <v>2501</v>
      </c>
      <c r="D2764">
        <v>3000</v>
      </c>
      <c r="E2764">
        <v>1</v>
      </c>
      <c r="F2764">
        <v>3</v>
      </c>
      <c r="G2764">
        <v>2</v>
      </c>
      <c r="H2764">
        <v>2</v>
      </c>
      <c r="I2764" t="s">
        <v>264</v>
      </c>
      <c r="K2764" t="s">
        <v>3</v>
      </c>
      <c r="L2764">
        <v>2</v>
      </c>
      <c r="M2764">
        <v>0.8</v>
      </c>
      <c r="N2764">
        <v>0</v>
      </c>
      <c r="O2764">
        <v>325</v>
      </c>
      <c r="P2764">
        <v>867</v>
      </c>
      <c r="Q2764" t="s">
        <v>995</v>
      </c>
      <c r="R2764" t="s">
        <v>271</v>
      </c>
      <c r="X2764" t="s">
        <v>272</v>
      </c>
    </row>
    <row r="2765" spans="1:26" x14ac:dyDescent="0.3">
      <c r="A2765" t="s">
        <v>412</v>
      </c>
      <c r="B2765">
        <v>302</v>
      </c>
      <c r="C2765">
        <v>3001</v>
      </c>
      <c r="D2765">
        <v>3500</v>
      </c>
      <c r="E2765">
        <v>1</v>
      </c>
      <c r="F2765">
        <v>3</v>
      </c>
      <c r="G2765">
        <v>2</v>
      </c>
      <c r="H2765">
        <v>2</v>
      </c>
      <c r="I2765" t="s">
        <v>264</v>
      </c>
      <c r="K2765" t="s">
        <v>3</v>
      </c>
      <c r="L2765">
        <v>1</v>
      </c>
      <c r="M2765">
        <v>7.7</v>
      </c>
      <c r="N2765">
        <v>0</v>
      </c>
      <c r="O2765">
        <v>949.6</v>
      </c>
      <c r="P2765">
        <v>1941.5</v>
      </c>
      <c r="R2765" t="s">
        <v>271</v>
      </c>
    </row>
    <row r="2766" spans="1:26" x14ac:dyDescent="0.3">
      <c r="A2766" t="s">
        <v>412</v>
      </c>
      <c r="B2766">
        <v>302</v>
      </c>
      <c r="C2766">
        <v>3501</v>
      </c>
      <c r="D2766">
        <v>4000</v>
      </c>
      <c r="E2766">
        <v>1</v>
      </c>
      <c r="F2766">
        <v>3</v>
      </c>
      <c r="G2766">
        <v>2</v>
      </c>
      <c r="H2766">
        <v>2</v>
      </c>
      <c r="I2766" t="s">
        <v>275</v>
      </c>
      <c r="K2766" t="s">
        <v>276</v>
      </c>
      <c r="L2766">
        <v>0</v>
      </c>
      <c r="M2766">
        <v>0</v>
      </c>
      <c r="N2766">
        <v>0</v>
      </c>
      <c r="O2766">
        <v>201.5</v>
      </c>
      <c r="P2766">
        <v>146.19999999999999</v>
      </c>
    </row>
    <row r="2767" spans="1:26" x14ac:dyDescent="0.3">
      <c r="A2767" t="s">
        <v>412</v>
      </c>
      <c r="B2767">
        <v>302</v>
      </c>
      <c r="C2767">
        <v>4001</v>
      </c>
      <c r="D2767">
        <v>4500</v>
      </c>
      <c r="E2767">
        <v>1</v>
      </c>
      <c r="F2767">
        <v>3</v>
      </c>
      <c r="G2767">
        <v>3</v>
      </c>
      <c r="H2767">
        <v>3</v>
      </c>
      <c r="I2767" t="s">
        <v>275</v>
      </c>
      <c r="K2767" t="s">
        <v>276</v>
      </c>
      <c r="L2767">
        <v>0</v>
      </c>
      <c r="M2767">
        <v>0</v>
      </c>
      <c r="N2767">
        <v>0</v>
      </c>
      <c r="O2767">
        <v>70.3</v>
      </c>
      <c r="P2767">
        <v>201.2</v>
      </c>
    </row>
    <row r="2768" spans="1:26" x14ac:dyDescent="0.3">
      <c r="A2768" t="s">
        <v>412</v>
      </c>
      <c r="B2768">
        <v>303</v>
      </c>
      <c r="C2768">
        <v>1501</v>
      </c>
      <c r="D2768">
        <v>2000</v>
      </c>
      <c r="E2768">
        <v>1</v>
      </c>
      <c r="F2768">
        <v>3</v>
      </c>
      <c r="G2768">
        <v>2</v>
      </c>
      <c r="H2768">
        <v>2</v>
      </c>
      <c r="I2768" t="s">
        <v>24</v>
      </c>
      <c r="K2768" t="s">
        <v>25</v>
      </c>
      <c r="L2768">
        <v>3</v>
      </c>
      <c r="M2768">
        <v>1176.0999999999999</v>
      </c>
      <c r="N2768">
        <v>92.6</v>
      </c>
      <c r="O2768">
        <v>1370.1</v>
      </c>
      <c r="P2768">
        <v>18944.2</v>
      </c>
      <c r="S2768" t="s">
        <v>26</v>
      </c>
      <c r="T2768" t="s">
        <v>27</v>
      </c>
      <c r="Y2768" t="s">
        <v>281</v>
      </c>
      <c r="Z2768" t="s">
        <v>759</v>
      </c>
    </row>
    <row r="2769" spans="1:26" x14ac:dyDescent="0.3">
      <c r="A2769" t="s">
        <v>412</v>
      </c>
      <c r="B2769">
        <v>303</v>
      </c>
      <c r="C2769">
        <v>2001</v>
      </c>
      <c r="D2769">
        <v>2500</v>
      </c>
      <c r="E2769">
        <v>1</v>
      </c>
      <c r="F2769">
        <v>3</v>
      </c>
      <c r="G2769">
        <v>2</v>
      </c>
      <c r="H2769">
        <v>1</v>
      </c>
      <c r="I2769" t="s">
        <v>24</v>
      </c>
      <c r="K2769" t="s">
        <v>25</v>
      </c>
      <c r="L2769">
        <v>3</v>
      </c>
      <c r="M2769">
        <v>2028</v>
      </c>
      <c r="N2769">
        <v>135.69999999999999</v>
      </c>
      <c r="O2769">
        <v>1780.2</v>
      </c>
      <c r="P2769">
        <v>30399.8</v>
      </c>
      <c r="S2769" t="s">
        <v>26</v>
      </c>
      <c r="T2769" t="s">
        <v>27</v>
      </c>
      <c r="Y2769" t="s">
        <v>281</v>
      </c>
      <c r="Z2769" t="s">
        <v>760</v>
      </c>
    </row>
    <row r="2770" spans="1:26" x14ac:dyDescent="0.3">
      <c r="A2770" t="s">
        <v>412</v>
      </c>
      <c r="B2770">
        <v>303</v>
      </c>
      <c r="C2770">
        <v>2501</v>
      </c>
      <c r="D2770">
        <v>3000</v>
      </c>
      <c r="E2770">
        <v>1</v>
      </c>
      <c r="F2770">
        <v>3</v>
      </c>
      <c r="G2770">
        <v>1</v>
      </c>
      <c r="H2770">
        <v>2</v>
      </c>
      <c r="I2770" t="s">
        <v>24</v>
      </c>
      <c r="K2770" t="s">
        <v>25</v>
      </c>
      <c r="L2770">
        <v>3</v>
      </c>
      <c r="M2770">
        <v>1876.6</v>
      </c>
      <c r="N2770">
        <v>122.9</v>
      </c>
      <c r="O2770">
        <v>1816.1</v>
      </c>
      <c r="P2770">
        <v>21869.4</v>
      </c>
      <c r="S2770" t="s">
        <v>26</v>
      </c>
      <c r="U2770" t="s">
        <v>28</v>
      </c>
      <c r="X2770" t="s">
        <v>29</v>
      </c>
      <c r="Y2770" t="s">
        <v>30</v>
      </c>
      <c r="Z2770" t="s">
        <v>31</v>
      </c>
    </row>
    <row r="2771" spans="1:26" x14ac:dyDescent="0.3">
      <c r="A2771" t="s">
        <v>412</v>
      </c>
      <c r="B2771">
        <v>303</v>
      </c>
      <c r="C2771">
        <v>3001</v>
      </c>
      <c r="D2771">
        <v>3500</v>
      </c>
      <c r="E2771">
        <v>1</v>
      </c>
      <c r="F2771">
        <v>3</v>
      </c>
      <c r="G2771">
        <v>1</v>
      </c>
      <c r="H2771">
        <v>2</v>
      </c>
      <c r="I2771" t="s">
        <v>24</v>
      </c>
      <c r="K2771" t="s">
        <v>25</v>
      </c>
      <c r="L2771">
        <v>2</v>
      </c>
      <c r="M2771">
        <v>141.4</v>
      </c>
      <c r="N2771">
        <v>0.4</v>
      </c>
      <c r="O2771">
        <v>2465.1999999999998</v>
      </c>
      <c r="P2771">
        <v>7894.3</v>
      </c>
      <c r="R2771" t="s">
        <v>32</v>
      </c>
      <c r="U2771" t="s">
        <v>28</v>
      </c>
      <c r="Y2771" t="s">
        <v>281</v>
      </c>
      <c r="Z2771" t="s">
        <v>761</v>
      </c>
    </row>
    <row r="2772" spans="1:26" x14ac:dyDescent="0.3">
      <c r="A2772" t="s">
        <v>412</v>
      </c>
      <c r="B2772">
        <v>303</v>
      </c>
      <c r="C2772">
        <v>3501</v>
      </c>
      <c r="D2772">
        <v>4000</v>
      </c>
      <c r="E2772">
        <v>1</v>
      </c>
      <c r="F2772">
        <v>3</v>
      </c>
      <c r="G2772">
        <v>2</v>
      </c>
      <c r="H2772">
        <v>2</v>
      </c>
      <c r="I2772" t="s">
        <v>24</v>
      </c>
      <c r="K2772" t="s">
        <v>25</v>
      </c>
      <c r="L2772">
        <v>4</v>
      </c>
      <c r="M2772">
        <v>853.2</v>
      </c>
      <c r="N2772">
        <v>124.9</v>
      </c>
      <c r="O2772">
        <v>2260.6</v>
      </c>
      <c r="P2772">
        <v>9356.9</v>
      </c>
      <c r="Q2772" t="s">
        <v>948</v>
      </c>
      <c r="R2772" t="s">
        <v>32</v>
      </c>
      <c r="T2772" t="s">
        <v>33</v>
      </c>
      <c r="U2772" t="s">
        <v>28</v>
      </c>
      <c r="X2772" t="s">
        <v>34</v>
      </c>
      <c r="Z2772" t="s">
        <v>762</v>
      </c>
    </row>
    <row r="2773" spans="1:26" x14ac:dyDescent="0.3">
      <c r="A2773" t="s">
        <v>412</v>
      </c>
      <c r="B2773">
        <v>303</v>
      </c>
      <c r="C2773">
        <v>4001</v>
      </c>
      <c r="D2773">
        <v>4500</v>
      </c>
      <c r="E2773">
        <v>1</v>
      </c>
      <c r="F2773">
        <v>3</v>
      </c>
      <c r="G2773">
        <v>2</v>
      </c>
      <c r="H2773">
        <v>2</v>
      </c>
      <c r="I2773" t="s">
        <v>24</v>
      </c>
      <c r="K2773" t="s">
        <v>25</v>
      </c>
      <c r="L2773">
        <v>2</v>
      </c>
      <c r="M2773">
        <v>53.5</v>
      </c>
      <c r="N2773">
        <v>0.7</v>
      </c>
      <c r="O2773">
        <v>1655.5</v>
      </c>
      <c r="P2773">
        <v>11168.2</v>
      </c>
      <c r="Q2773" t="s">
        <v>948</v>
      </c>
      <c r="R2773" t="s">
        <v>32</v>
      </c>
      <c r="X2773" t="s">
        <v>34</v>
      </c>
    </row>
    <row r="2774" spans="1:26" x14ac:dyDescent="0.3">
      <c r="A2774" t="s">
        <v>412</v>
      </c>
      <c r="B2774">
        <v>303</v>
      </c>
      <c r="C2774">
        <v>4501</v>
      </c>
      <c r="D2774">
        <v>5000</v>
      </c>
      <c r="E2774">
        <v>1</v>
      </c>
      <c r="F2774">
        <v>3</v>
      </c>
      <c r="G2774">
        <v>2</v>
      </c>
      <c r="H2774">
        <v>2</v>
      </c>
      <c r="I2774" t="s">
        <v>24</v>
      </c>
      <c r="K2774" t="s">
        <v>25</v>
      </c>
      <c r="L2774">
        <v>3</v>
      </c>
      <c r="M2774">
        <v>748.4</v>
      </c>
      <c r="N2774">
        <v>0.9</v>
      </c>
      <c r="O2774">
        <v>1879.6</v>
      </c>
      <c r="P2774">
        <v>8582.2000000000007</v>
      </c>
      <c r="Q2774" t="s">
        <v>948</v>
      </c>
      <c r="R2774" t="s">
        <v>35</v>
      </c>
      <c r="S2774" t="s">
        <v>282</v>
      </c>
      <c r="X2774" t="s">
        <v>508</v>
      </c>
    </row>
    <row r="2775" spans="1:26" x14ac:dyDescent="0.3">
      <c r="A2775" t="s">
        <v>412</v>
      </c>
      <c r="B2775">
        <v>303</v>
      </c>
      <c r="C2775">
        <v>5001</v>
      </c>
      <c r="D2775">
        <v>5500</v>
      </c>
      <c r="E2775">
        <v>1</v>
      </c>
      <c r="F2775">
        <v>3</v>
      </c>
      <c r="G2775">
        <v>2</v>
      </c>
      <c r="H2775">
        <v>2</v>
      </c>
      <c r="I2775" t="s">
        <v>24</v>
      </c>
      <c r="K2775" t="s">
        <v>25</v>
      </c>
      <c r="L2775">
        <v>1</v>
      </c>
      <c r="M2775">
        <v>2.7</v>
      </c>
      <c r="N2775">
        <v>0</v>
      </c>
      <c r="O2775">
        <v>269.7</v>
      </c>
      <c r="P2775">
        <v>1523.9</v>
      </c>
      <c r="R2775" t="s">
        <v>35</v>
      </c>
    </row>
    <row r="2776" spans="1:26" x14ac:dyDescent="0.3">
      <c r="A2776" t="s">
        <v>412</v>
      </c>
      <c r="B2776">
        <v>311</v>
      </c>
      <c r="C2776">
        <v>5501</v>
      </c>
      <c r="D2776">
        <v>6000</v>
      </c>
      <c r="E2776">
        <v>1</v>
      </c>
      <c r="F2776">
        <v>3</v>
      </c>
      <c r="G2776">
        <v>2</v>
      </c>
      <c r="H2776">
        <v>2</v>
      </c>
      <c r="I2776" t="s">
        <v>275</v>
      </c>
      <c r="K2776" t="s">
        <v>276</v>
      </c>
      <c r="L2776">
        <v>2</v>
      </c>
      <c r="M2776">
        <v>179.9</v>
      </c>
      <c r="N2776">
        <v>35.200000000000003</v>
      </c>
      <c r="O2776">
        <v>662.3</v>
      </c>
      <c r="P2776">
        <v>12368.2</v>
      </c>
      <c r="Q2776" t="s">
        <v>961</v>
      </c>
      <c r="T2776" t="s">
        <v>48</v>
      </c>
    </row>
    <row r="2777" spans="1:26" x14ac:dyDescent="0.3">
      <c r="A2777" t="s">
        <v>412</v>
      </c>
      <c r="B2777">
        <v>311</v>
      </c>
      <c r="C2777">
        <v>6001</v>
      </c>
      <c r="D2777">
        <v>6500</v>
      </c>
      <c r="E2777">
        <v>1</v>
      </c>
      <c r="F2777">
        <v>3</v>
      </c>
      <c r="G2777">
        <v>2</v>
      </c>
      <c r="H2777">
        <v>2</v>
      </c>
      <c r="I2777" t="s">
        <v>92</v>
      </c>
      <c r="K2777" t="s">
        <v>46</v>
      </c>
      <c r="L2777">
        <v>1</v>
      </c>
      <c r="M2777">
        <v>297.8</v>
      </c>
      <c r="N2777">
        <v>97.3</v>
      </c>
      <c r="O2777">
        <v>443.9</v>
      </c>
      <c r="P2777">
        <v>13701.8</v>
      </c>
      <c r="T2777" t="s">
        <v>48</v>
      </c>
    </row>
    <row r="2778" spans="1:26" x14ac:dyDescent="0.3">
      <c r="A2778" t="s">
        <v>412</v>
      </c>
      <c r="B2778">
        <v>311</v>
      </c>
      <c r="C2778">
        <v>6501</v>
      </c>
      <c r="D2778">
        <v>7000</v>
      </c>
      <c r="E2778">
        <v>1</v>
      </c>
      <c r="F2778">
        <v>3</v>
      </c>
      <c r="G2778">
        <v>2</v>
      </c>
      <c r="H2778">
        <v>2</v>
      </c>
      <c r="I2778" t="s">
        <v>92</v>
      </c>
      <c r="K2778" t="s">
        <v>46</v>
      </c>
      <c r="L2778">
        <v>1</v>
      </c>
      <c r="M2778">
        <v>29.1</v>
      </c>
      <c r="N2778">
        <v>11.4</v>
      </c>
      <c r="O2778">
        <v>224</v>
      </c>
      <c r="P2778">
        <v>2121.6999999999998</v>
      </c>
      <c r="T2778" t="s">
        <v>48</v>
      </c>
    </row>
    <row r="2779" spans="1:26" x14ac:dyDescent="0.3">
      <c r="A2779" t="s">
        <v>412</v>
      </c>
      <c r="B2779">
        <v>312</v>
      </c>
      <c r="C2779">
        <v>2001</v>
      </c>
      <c r="D2779">
        <v>2500</v>
      </c>
      <c r="E2779">
        <v>1</v>
      </c>
      <c r="F2779">
        <v>3</v>
      </c>
      <c r="G2779">
        <v>2</v>
      </c>
      <c r="H2779">
        <v>1</v>
      </c>
      <c r="I2779" t="s">
        <v>50</v>
      </c>
      <c r="K2779" t="s">
        <v>51</v>
      </c>
      <c r="L2779">
        <v>3</v>
      </c>
      <c r="M2779">
        <v>1476.5</v>
      </c>
      <c r="N2779">
        <v>177.4</v>
      </c>
      <c r="O2779">
        <v>4545.2</v>
      </c>
      <c r="P2779">
        <v>33758</v>
      </c>
      <c r="T2779" t="s">
        <v>33</v>
      </c>
      <c r="U2779" t="s">
        <v>280</v>
      </c>
      <c r="W2779" t="s">
        <v>37</v>
      </c>
      <c r="X2779" t="s">
        <v>763</v>
      </c>
      <c r="Z2779" t="s">
        <v>764</v>
      </c>
    </row>
    <row r="2780" spans="1:26" x14ac:dyDescent="0.3">
      <c r="A2780" t="s">
        <v>412</v>
      </c>
      <c r="B2780">
        <v>312</v>
      </c>
      <c r="C2780">
        <v>2501</v>
      </c>
      <c r="D2780">
        <v>3000</v>
      </c>
      <c r="E2780">
        <v>1</v>
      </c>
      <c r="F2780">
        <v>3</v>
      </c>
      <c r="G2780">
        <v>2</v>
      </c>
      <c r="H2780">
        <v>1</v>
      </c>
      <c r="I2780" t="s">
        <v>24</v>
      </c>
      <c r="K2780" t="s">
        <v>25</v>
      </c>
      <c r="L2780">
        <v>4</v>
      </c>
      <c r="M2780">
        <v>4073</v>
      </c>
      <c r="N2780">
        <v>1170.5</v>
      </c>
      <c r="O2780">
        <v>9685.2999999999993</v>
      </c>
      <c r="P2780">
        <v>89171.1</v>
      </c>
      <c r="T2780" t="s">
        <v>33</v>
      </c>
      <c r="U2780" t="s">
        <v>284</v>
      </c>
      <c r="W2780" t="s">
        <v>37</v>
      </c>
      <c r="X2780" t="s">
        <v>763</v>
      </c>
      <c r="Z2780" t="s">
        <v>765</v>
      </c>
    </row>
    <row r="2781" spans="1:26" x14ac:dyDescent="0.3">
      <c r="A2781" t="s">
        <v>412</v>
      </c>
      <c r="B2781">
        <v>312</v>
      </c>
      <c r="C2781">
        <v>3501</v>
      </c>
      <c r="D2781">
        <v>4000</v>
      </c>
      <c r="E2781">
        <v>1</v>
      </c>
      <c r="F2781">
        <v>3</v>
      </c>
      <c r="G2781">
        <v>1</v>
      </c>
      <c r="H2781">
        <v>1</v>
      </c>
      <c r="I2781" t="s">
        <v>24</v>
      </c>
      <c r="K2781" t="s">
        <v>25</v>
      </c>
      <c r="L2781">
        <v>5</v>
      </c>
      <c r="M2781">
        <v>5385</v>
      </c>
      <c r="N2781">
        <v>1375.5</v>
      </c>
      <c r="O2781">
        <v>9035.9</v>
      </c>
      <c r="P2781">
        <v>100169.5</v>
      </c>
      <c r="R2781" t="s">
        <v>35</v>
      </c>
      <c r="T2781" t="s">
        <v>36</v>
      </c>
      <c r="U2781" t="s">
        <v>28</v>
      </c>
      <c r="W2781" t="s">
        <v>37</v>
      </c>
      <c r="X2781" t="s">
        <v>286</v>
      </c>
      <c r="Y2781" t="s">
        <v>766</v>
      </c>
      <c r="Z2781" t="s">
        <v>767</v>
      </c>
    </row>
    <row r="2782" spans="1:26" x14ac:dyDescent="0.3">
      <c r="A2782" t="s">
        <v>412</v>
      </c>
      <c r="B2782">
        <v>312</v>
      </c>
      <c r="C2782">
        <v>4001</v>
      </c>
      <c r="D2782">
        <v>4500</v>
      </c>
      <c r="E2782">
        <v>1</v>
      </c>
      <c r="F2782">
        <v>3</v>
      </c>
      <c r="G2782">
        <v>2</v>
      </c>
      <c r="H2782">
        <v>1</v>
      </c>
      <c r="I2782" t="s">
        <v>24</v>
      </c>
      <c r="K2782" t="s">
        <v>25</v>
      </c>
      <c r="L2782">
        <v>3</v>
      </c>
      <c r="M2782">
        <v>1958.7</v>
      </c>
      <c r="N2782">
        <v>754.6</v>
      </c>
      <c r="O2782">
        <v>5823.6</v>
      </c>
      <c r="P2782">
        <v>40992.800000000003</v>
      </c>
      <c r="R2782" t="s">
        <v>35</v>
      </c>
      <c r="T2782" t="s">
        <v>33</v>
      </c>
      <c r="U2782" t="s">
        <v>28</v>
      </c>
      <c r="Z2782" t="s">
        <v>287</v>
      </c>
    </row>
    <row r="2783" spans="1:26" x14ac:dyDescent="0.3">
      <c r="A2783" t="s">
        <v>412</v>
      </c>
      <c r="B2783">
        <v>312</v>
      </c>
      <c r="C2783">
        <v>4501</v>
      </c>
      <c r="D2783">
        <v>5000</v>
      </c>
      <c r="E2783">
        <v>1</v>
      </c>
      <c r="F2783">
        <v>3</v>
      </c>
      <c r="G2783">
        <v>2</v>
      </c>
      <c r="H2783">
        <v>1</v>
      </c>
      <c r="I2783" t="s">
        <v>285</v>
      </c>
      <c r="K2783" t="s">
        <v>276</v>
      </c>
      <c r="L2783">
        <v>3</v>
      </c>
      <c r="M2783">
        <v>989.3</v>
      </c>
      <c r="N2783">
        <v>362.4</v>
      </c>
      <c r="O2783">
        <v>2549</v>
      </c>
      <c r="P2783">
        <v>28412.400000000001</v>
      </c>
      <c r="R2783" t="s">
        <v>35</v>
      </c>
      <c r="T2783" t="s">
        <v>33</v>
      </c>
      <c r="U2783" t="s">
        <v>28</v>
      </c>
      <c r="Z2783" t="s">
        <v>287</v>
      </c>
    </row>
    <row r="2784" spans="1:26" x14ac:dyDescent="0.3">
      <c r="A2784" t="s">
        <v>412</v>
      </c>
      <c r="B2784">
        <v>312</v>
      </c>
      <c r="C2784">
        <v>5001</v>
      </c>
      <c r="D2784">
        <v>5500</v>
      </c>
      <c r="E2784">
        <v>1</v>
      </c>
      <c r="F2784">
        <v>3</v>
      </c>
      <c r="G2784">
        <v>2</v>
      </c>
      <c r="H2784">
        <v>2</v>
      </c>
      <c r="I2784" t="s">
        <v>285</v>
      </c>
      <c r="K2784" t="s">
        <v>276</v>
      </c>
      <c r="L2784">
        <v>3</v>
      </c>
      <c r="M2784">
        <v>116</v>
      </c>
      <c r="N2784">
        <v>36.299999999999997</v>
      </c>
      <c r="O2784">
        <v>298</v>
      </c>
      <c r="P2784">
        <v>1031.4000000000001</v>
      </c>
      <c r="R2784" t="s">
        <v>35</v>
      </c>
      <c r="U2784" t="s">
        <v>284</v>
      </c>
    </row>
    <row r="2785" spans="1:26" x14ac:dyDescent="0.3">
      <c r="A2785" t="s">
        <v>412</v>
      </c>
      <c r="B2785">
        <v>312</v>
      </c>
      <c r="C2785">
        <v>6001</v>
      </c>
      <c r="D2785">
        <v>6500</v>
      </c>
      <c r="E2785">
        <v>1</v>
      </c>
      <c r="F2785">
        <v>3</v>
      </c>
      <c r="G2785">
        <v>3</v>
      </c>
      <c r="H2785">
        <v>3</v>
      </c>
      <c r="I2785" t="s">
        <v>302</v>
      </c>
      <c r="K2785" t="s">
        <v>51</v>
      </c>
      <c r="L2785">
        <v>0</v>
      </c>
      <c r="M2785">
        <v>0</v>
      </c>
      <c r="N2785">
        <v>0</v>
      </c>
      <c r="O2785">
        <v>0.1</v>
      </c>
      <c r="P2785">
        <v>3</v>
      </c>
    </row>
    <row r="2786" spans="1:26" x14ac:dyDescent="0.3">
      <c r="A2786" t="s">
        <v>412</v>
      </c>
      <c r="B2786">
        <v>312</v>
      </c>
      <c r="C2786">
        <v>6501</v>
      </c>
      <c r="D2786">
        <v>7000</v>
      </c>
      <c r="E2786">
        <v>1</v>
      </c>
      <c r="F2786">
        <v>3</v>
      </c>
      <c r="G2786">
        <v>3</v>
      </c>
      <c r="H2786">
        <v>3</v>
      </c>
      <c r="I2786" t="s">
        <v>509</v>
      </c>
      <c r="K2786" t="s">
        <v>46</v>
      </c>
      <c r="L2786">
        <v>0</v>
      </c>
      <c r="M2786">
        <v>0</v>
      </c>
      <c r="N2786">
        <v>0</v>
      </c>
      <c r="O2786">
        <v>0.9</v>
      </c>
      <c r="P2786">
        <v>10</v>
      </c>
    </row>
    <row r="2787" spans="1:26" x14ac:dyDescent="0.3">
      <c r="A2787" t="s">
        <v>412</v>
      </c>
      <c r="B2787">
        <v>321</v>
      </c>
      <c r="C2787">
        <v>2501</v>
      </c>
      <c r="D2787">
        <v>3000</v>
      </c>
      <c r="E2787">
        <v>1</v>
      </c>
      <c r="F2787">
        <v>3</v>
      </c>
      <c r="G2787">
        <v>2</v>
      </c>
      <c r="H2787">
        <v>1</v>
      </c>
      <c r="I2787" t="s">
        <v>38</v>
      </c>
      <c r="K2787" t="s">
        <v>39</v>
      </c>
      <c r="L2787">
        <v>6</v>
      </c>
      <c r="M2787">
        <v>7387.1</v>
      </c>
      <c r="N2787">
        <v>1609.5</v>
      </c>
      <c r="O2787">
        <v>5396.7</v>
      </c>
      <c r="P2787">
        <v>46105.3</v>
      </c>
      <c r="R2787" t="s">
        <v>288</v>
      </c>
      <c r="S2787" t="s">
        <v>41</v>
      </c>
      <c r="V2787" t="s">
        <v>43</v>
      </c>
      <c r="W2787" t="s">
        <v>44</v>
      </c>
    </row>
    <row r="2788" spans="1:26" x14ac:dyDescent="0.3">
      <c r="A2788" t="s">
        <v>412</v>
      </c>
      <c r="B2788">
        <v>321</v>
      </c>
      <c r="C2788">
        <v>3501</v>
      </c>
      <c r="D2788">
        <v>4000</v>
      </c>
      <c r="E2788">
        <v>1</v>
      </c>
      <c r="F2788">
        <v>3</v>
      </c>
      <c r="G2788">
        <v>1</v>
      </c>
      <c r="H2788">
        <v>1</v>
      </c>
      <c r="I2788" t="s">
        <v>38</v>
      </c>
      <c r="K2788" t="s">
        <v>39</v>
      </c>
      <c r="L2788">
        <v>6</v>
      </c>
      <c r="M2788">
        <v>7210.5</v>
      </c>
      <c r="N2788">
        <v>2544.6</v>
      </c>
      <c r="O2788">
        <v>16277</v>
      </c>
      <c r="P2788">
        <v>103035.6</v>
      </c>
      <c r="R2788" t="s">
        <v>40</v>
      </c>
      <c r="S2788" t="s">
        <v>41</v>
      </c>
      <c r="U2788" t="s">
        <v>42</v>
      </c>
      <c r="V2788" t="s">
        <v>43</v>
      </c>
      <c r="W2788" t="s">
        <v>44</v>
      </c>
      <c r="X2788" t="s">
        <v>771</v>
      </c>
    </row>
    <row r="2789" spans="1:26" x14ac:dyDescent="0.3">
      <c r="A2789" t="s">
        <v>412</v>
      </c>
      <c r="B2789">
        <v>321</v>
      </c>
      <c r="C2789">
        <v>4001</v>
      </c>
      <c r="D2789">
        <v>4500</v>
      </c>
      <c r="E2789">
        <v>1</v>
      </c>
      <c r="F2789">
        <v>3</v>
      </c>
      <c r="G2789">
        <v>1</v>
      </c>
      <c r="H2789">
        <v>1</v>
      </c>
      <c r="I2789" t="s">
        <v>38</v>
      </c>
      <c r="K2789" t="s">
        <v>39</v>
      </c>
      <c r="L2789">
        <v>3</v>
      </c>
      <c r="M2789">
        <v>1865.9</v>
      </c>
      <c r="N2789">
        <v>690</v>
      </c>
      <c r="O2789">
        <v>17590.5</v>
      </c>
      <c r="P2789">
        <v>112098.7</v>
      </c>
      <c r="S2789" t="s">
        <v>41</v>
      </c>
      <c r="V2789" t="s">
        <v>43</v>
      </c>
      <c r="W2789" t="s">
        <v>44</v>
      </c>
      <c r="X2789" t="s">
        <v>45</v>
      </c>
    </row>
    <row r="2790" spans="1:26" x14ac:dyDescent="0.3">
      <c r="A2790" t="s">
        <v>412</v>
      </c>
      <c r="B2790">
        <v>321</v>
      </c>
      <c r="C2790">
        <v>4501</v>
      </c>
      <c r="D2790">
        <v>5000</v>
      </c>
      <c r="E2790">
        <v>1</v>
      </c>
      <c r="F2790">
        <v>3</v>
      </c>
      <c r="G2790">
        <v>1</v>
      </c>
      <c r="H2790">
        <v>1</v>
      </c>
      <c r="I2790" t="s">
        <v>38</v>
      </c>
      <c r="K2790" t="s">
        <v>39</v>
      </c>
      <c r="L2790">
        <v>2</v>
      </c>
      <c r="M2790">
        <v>607.70000000000005</v>
      </c>
      <c r="N2790">
        <v>221.4</v>
      </c>
      <c r="O2790">
        <v>13653.2</v>
      </c>
      <c r="P2790">
        <v>100437.6</v>
      </c>
      <c r="S2790" t="s">
        <v>41</v>
      </c>
      <c r="V2790" t="s">
        <v>43</v>
      </c>
      <c r="X2790" t="s">
        <v>289</v>
      </c>
    </row>
    <row r="2791" spans="1:26" x14ac:dyDescent="0.3">
      <c r="A2791" t="s">
        <v>412</v>
      </c>
      <c r="B2791">
        <v>321</v>
      </c>
      <c r="C2791">
        <v>5001</v>
      </c>
      <c r="D2791">
        <v>5500</v>
      </c>
      <c r="E2791">
        <v>1</v>
      </c>
      <c r="F2791">
        <v>3</v>
      </c>
      <c r="G2791">
        <v>2</v>
      </c>
      <c r="H2791">
        <v>1</v>
      </c>
      <c r="I2791" t="s">
        <v>38</v>
      </c>
      <c r="K2791" t="s">
        <v>39</v>
      </c>
      <c r="L2791">
        <v>2</v>
      </c>
      <c r="M2791">
        <v>478</v>
      </c>
      <c r="N2791">
        <v>67.7</v>
      </c>
      <c r="O2791">
        <v>6669.5</v>
      </c>
      <c r="P2791">
        <v>60775.4</v>
      </c>
      <c r="S2791" t="s">
        <v>41</v>
      </c>
      <c r="V2791" t="s">
        <v>43</v>
      </c>
      <c r="X2791" t="s">
        <v>772</v>
      </c>
    </row>
    <row r="2792" spans="1:26" x14ac:dyDescent="0.3">
      <c r="A2792" t="s">
        <v>412</v>
      </c>
      <c r="B2792">
        <v>321</v>
      </c>
      <c r="C2792">
        <v>5501</v>
      </c>
      <c r="D2792">
        <v>6000</v>
      </c>
      <c r="E2792">
        <v>1</v>
      </c>
      <c r="F2792">
        <v>3</v>
      </c>
      <c r="G2792">
        <v>2</v>
      </c>
      <c r="H2792">
        <v>2</v>
      </c>
      <c r="I2792" t="s">
        <v>38</v>
      </c>
      <c r="K2792" t="s">
        <v>39</v>
      </c>
      <c r="L2792">
        <v>1</v>
      </c>
      <c r="M2792">
        <v>8</v>
      </c>
      <c r="N2792">
        <v>0</v>
      </c>
      <c r="O2792">
        <v>2286.6999999999998</v>
      </c>
      <c r="P2792">
        <v>27591.5</v>
      </c>
      <c r="S2792" t="s">
        <v>511</v>
      </c>
      <c r="X2792" t="s">
        <v>772</v>
      </c>
    </row>
    <row r="2793" spans="1:26" x14ac:dyDescent="0.3">
      <c r="A2793" t="s">
        <v>412</v>
      </c>
      <c r="B2793">
        <v>321</v>
      </c>
      <c r="C2793">
        <v>6001</v>
      </c>
      <c r="D2793">
        <v>6500</v>
      </c>
      <c r="E2793">
        <v>1</v>
      </c>
      <c r="F2793">
        <v>3</v>
      </c>
      <c r="G2793">
        <v>3</v>
      </c>
      <c r="H2793">
        <v>2</v>
      </c>
      <c r="I2793" t="s">
        <v>38</v>
      </c>
      <c r="K2793" t="s">
        <v>39</v>
      </c>
      <c r="L2793">
        <v>1</v>
      </c>
      <c r="M2793">
        <v>17.899999999999999</v>
      </c>
      <c r="N2793">
        <v>0</v>
      </c>
      <c r="O2793">
        <v>216.5</v>
      </c>
      <c r="P2793">
        <v>1549.6</v>
      </c>
      <c r="S2793" t="s">
        <v>511</v>
      </c>
    </row>
    <row r="2794" spans="1:26" x14ac:dyDescent="0.3">
      <c r="A2794" t="s">
        <v>412</v>
      </c>
      <c r="B2794">
        <v>322</v>
      </c>
      <c r="C2794">
        <v>3501</v>
      </c>
      <c r="D2794">
        <v>4000</v>
      </c>
      <c r="E2794">
        <v>1</v>
      </c>
      <c r="F2794">
        <v>3</v>
      </c>
      <c r="G2794">
        <v>1</v>
      </c>
      <c r="H2794">
        <v>1</v>
      </c>
      <c r="I2794" t="s">
        <v>38</v>
      </c>
      <c r="K2794" t="s">
        <v>46</v>
      </c>
      <c r="L2794">
        <v>3</v>
      </c>
      <c r="M2794">
        <v>1381.6</v>
      </c>
      <c r="N2794">
        <v>11</v>
      </c>
      <c r="O2794">
        <v>25498</v>
      </c>
      <c r="P2794">
        <v>245586.2</v>
      </c>
      <c r="Q2794" t="s">
        <v>961</v>
      </c>
      <c r="S2794" t="s">
        <v>47</v>
      </c>
      <c r="T2794" t="s">
        <v>48</v>
      </c>
      <c r="X2794" t="s">
        <v>775</v>
      </c>
      <c r="Y2794" t="s">
        <v>773</v>
      </c>
      <c r="Z2794" t="s">
        <v>49</v>
      </c>
    </row>
    <row r="2795" spans="1:26" x14ac:dyDescent="0.3">
      <c r="A2795" t="s">
        <v>412</v>
      </c>
      <c r="B2795">
        <v>322</v>
      </c>
      <c r="C2795">
        <v>4001</v>
      </c>
      <c r="D2795">
        <v>4500</v>
      </c>
      <c r="E2795">
        <v>1</v>
      </c>
      <c r="F2795">
        <v>3</v>
      </c>
      <c r="G2795">
        <v>1</v>
      </c>
      <c r="H2795">
        <v>1</v>
      </c>
      <c r="I2795" t="s">
        <v>38</v>
      </c>
      <c r="K2795" t="s">
        <v>46</v>
      </c>
      <c r="L2795">
        <v>3</v>
      </c>
      <c r="M2795">
        <v>5015.5</v>
      </c>
      <c r="N2795">
        <v>388.2</v>
      </c>
      <c r="O2795">
        <v>29384.9</v>
      </c>
      <c r="P2795">
        <v>224125.4</v>
      </c>
      <c r="Q2795" t="s">
        <v>961</v>
      </c>
      <c r="S2795" t="s">
        <v>47</v>
      </c>
      <c r="T2795" t="s">
        <v>48</v>
      </c>
      <c r="X2795" t="s">
        <v>689</v>
      </c>
      <c r="Z2795" t="s">
        <v>690</v>
      </c>
    </row>
    <row r="2796" spans="1:26" x14ac:dyDescent="0.3">
      <c r="A2796" t="s">
        <v>412</v>
      </c>
      <c r="B2796">
        <v>322</v>
      </c>
      <c r="C2796">
        <v>4501</v>
      </c>
      <c r="D2796">
        <v>5000</v>
      </c>
      <c r="E2796">
        <v>1</v>
      </c>
      <c r="F2796">
        <v>3</v>
      </c>
      <c r="G2796">
        <v>1</v>
      </c>
      <c r="H2796">
        <v>1</v>
      </c>
      <c r="I2796" t="s">
        <v>38</v>
      </c>
      <c r="K2796" t="s">
        <v>46</v>
      </c>
      <c r="L2796">
        <v>3</v>
      </c>
      <c r="M2796">
        <v>12874.2</v>
      </c>
      <c r="N2796">
        <v>1714</v>
      </c>
      <c r="O2796">
        <v>27374.2</v>
      </c>
      <c r="P2796">
        <v>209323.2</v>
      </c>
      <c r="Q2796" t="s">
        <v>961</v>
      </c>
      <c r="S2796" t="s">
        <v>47</v>
      </c>
      <c r="T2796" t="s">
        <v>48</v>
      </c>
      <c r="X2796" t="s">
        <v>689</v>
      </c>
      <c r="Z2796" t="s">
        <v>691</v>
      </c>
    </row>
    <row r="2797" spans="1:26" x14ac:dyDescent="0.3">
      <c r="A2797" t="s">
        <v>412</v>
      </c>
      <c r="B2797">
        <v>322</v>
      </c>
      <c r="C2797">
        <v>5001</v>
      </c>
      <c r="D2797">
        <v>5500</v>
      </c>
      <c r="E2797">
        <v>1</v>
      </c>
      <c r="F2797">
        <v>3</v>
      </c>
      <c r="G2797">
        <v>1</v>
      </c>
      <c r="H2797">
        <v>1</v>
      </c>
      <c r="I2797" t="s">
        <v>38</v>
      </c>
      <c r="K2797" t="s">
        <v>46</v>
      </c>
      <c r="L2797">
        <v>3</v>
      </c>
      <c r="M2797">
        <v>6054.4</v>
      </c>
      <c r="N2797">
        <v>545.70000000000005</v>
      </c>
      <c r="O2797">
        <v>12633.8</v>
      </c>
      <c r="P2797">
        <v>102924</v>
      </c>
      <c r="Q2797" t="s">
        <v>961</v>
      </c>
      <c r="S2797" t="s">
        <v>47</v>
      </c>
      <c r="T2797" t="s">
        <v>48</v>
      </c>
      <c r="X2797" t="s">
        <v>689</v>
      </c>
      <c r="Z2797" t="s">
        <v>776</v>
      </c>
    </row>
    <row r="2798" spans="1:26" x14ac:dyDescent="0.3">
      <c r="A2798" t="s">
        <v>412</v>
      </c>
      <c r="B2798">
        <v>322</v>
      </c>
      <c r="C2798">
        <v>5501</v>
      </c>
      <c r="D2798">
        <v>6000</v>
      </c>
      <c r="E2798">
        <v>1</v>
      </c>
      <c r="F2798">
        <v>3</v>
      </c>
      <c r="G2798">
        <v>2</v>
      </c>
      <c r="H2798">
        <v>1</v>
      </c>
      <c r="I2798" t="s">
        <v>92</v>
      </c>
      <c r="K2798" t="s">
        <v>46</v>
      </c>
      <c r="L2798">
        <v>2</v>
      </c>
      <c r="M2798">
        <v>967.3</v>
      </c>
      <c r="N2798">
        <v>57.6</v>
      </c>
      <c r="O2798">
        <v>3579.2</v>
      </c>
      <c r="P2798">
        <v>39821.4</v>
      </c>
      <c r="Q2798" t="s">
        <v>961</v>
      </c>
      <c r="T2798" t="s">
        <v>48</v>
      </c>
    </row>
    <row r="2799" spans="1:26" x14ac:dyDescent="0.3">
      <c r="A2799" t="s">
        <v>412</v>
      </c>
      <c r="B2799">
        <v>322</v>
      </c>
      <c r="C2799">
        <v>6001</v>
      </c>
      <c r="D2799">
        <v>6500</v>
      </c>
      <c r="E2799">
        <v>1</v>
      </c>
      <c r="F2799">
        <v>3</v>
      </c>
      <c r="G2799">
        <v>2</v>
      </c>
      <c r="H2799">
        <v>2</v>
      </c>
      <c r="I2799" t="s">
        <v>92</v>
      </c>
      <c r="K2799" t="s">
        <v>46</v>
      </c>
      <c r="L2799">
        <v>1</v>
      </c>
      <c r="M2799">
        <v>220.1</v>
      </c>
      <c r="N2799">
        <v>39.1</v>
      </c>
      <c r="O2799">
        <v>1638</v>
      </c>
      <c r="P2799">
        <v>23238.9</v>
      </c>
      <c r="T2799" t="s">
        <v>48</v>
      </c>
    </row>
    <row r="2800" spans="1:26" x14ac:dyDescent="0.3">
      <c r="A2800" t="s">
        <v>412</v>
      </c>
      <c r="B2800">
        <v>322</v>
      </c>
      <c r="C2800">
        <v>6501</v>
      </c>
      <c r="D2800">
        <v>7000</v>
      </c>
      <c r="E2800">
        <v>1</v>
      </c>
      <c r="F2800">
        <v>3</v>
      </c>
      <c r="G2800">
        <v>2</v>
      </c>
      <c r="H2800">
        <v>2</v>
      </c>
      <c r="I2800" t="s">
        <v>92</v>
      </c>
      <c r="K2800" t="s">
        <v>46</v>
      </c>
      <c r="L2800">
        <v>1</v>
      </c>
      <c r="M2800">
        <v>19</v>
      </c>
      <c r="N2800">
        <v>4.7</v>
      </c>
      <c r="O2800">
        <v>723.3</v>
      </c>
      <c r="P2800">
        <v>13549.2</v>
      </c>
      <c r="T2800" t="s">
        <v>48</v>
      </c>
    </row>
    <row r="2801" spans="1:26" x14ac:dyDescent="0.3">
      <c r="A2801" t="s">
        <v>412</v>
      </c>
      <c r="B2801">
        <v>322</v>
      </c>
      <c r="C2801">
        <v>7001</v>
      </c>
      <c r="D2801">
        <v>7500</v>
      </c>
      <c r="E2801">
        <v>1</v>
      </c>
      <c r="F2801">
        <v>3</v>
      </c>
      <c r="G2801">
        <v>2</v>
      </c>
      <c r="H2801">
        <v>2</v>
      </c>
      <c r="I2801" t="s">
        <v>92</v>
      </c>
      <c r="K2801" t="s">
        <v>46</v>
      </c>
      <c r="L2801">
        <v>0</v>
      </c>
      <c r="M2801">
        <v>0</v>
      </c>
      <c r="N2801">
        <v>0</v>
      </c>
      <c r="O2801">
        <v>216.9</v>
      </c>
      <c r="P2801">
        <v>2138.6999999999998</v>
      </c>
    </row>
    <row r="2802" spans="1:26" x14ac:dyDescent="0.3">
      <c r="A2802" t="s">
        <v>412</v>
      </c>
      <c r="B2802">
        <v>322</v>
      </c>
      <c r="C2802">
        <v>7501</v>
      </c>
      <c r="D2802">
        <v>8000</v>
      </c>
      <c r="E2802">
        <v>1</v>
      </c>
      <c r="F2802">
        <v>3</v>
      </c>
      <c r="G2802">
        <v>3</v>
      </c>
      <c r="H2802">
        <v>3</v>
      </c>
      <c r="I2802" t="s">
        <v>92</v>
      </c>
      <c r="K2802" t="s">
        <v>46</v>
      </c>
      <c r="L2802">
        <v>0</v>
      </c>
      <c r="M2802">
        <v>0</v>
      </c>
      <c r="N2802">
        <v>0</v>
      </c>
      <c r="O2802">
        <v>22.1</v>
      </c>
      <c r="P2802">
        <v>91.8</v>
      </c>
    </row>
    <row r="2803" spans="1:26" x14ac:dyDescent="0.3">
      <c r="A2803" t="s">
        <v>412</v>
      </c>
      <c r="B2803">
        <v>331</v>
      </c>
      <c r="C2803">
        <v>3501</v>
      </c>
      <c r="D2803">
        <v>4000</v>
      </c>
      <c r="E2803">
        <v>1</v>
      </c>
      <c r="F2803">
        <v>3</v>
      </c>
      <c r="G2803">
        <v>1</v>
      </c>
      <c r="H2803">
        <v>1</v>
      </c>
      <c r="I2803" t="s">
        <v>50</v>
      </c>
      <c r="K2803" t="s">
        <v>51</v>
      </c>
      <c r="L2803">
        <v>4</v>
      </c>
      <c r="M2803">
        <v>3254.5</v>
      </c>
      <c r="N2803">
        <v>1630.2</v>
      </c>
      <c r="O2803">
        <v>5755.7</v>
      </c>
      <c r="P2803">
        <v>41598.5</v>
      </c>
      <c r="T2803" t="s">
        <v>48</v>
      </c>
      <c r="V2803" t="s">
        <v>52</v>
      </c>
      <c r="W2803" t="s">
        <v>53</v>
      </c>
    </row>
    <row r="2804" spans="1:26" x14ac:dyDescent="0.3">
      <c r="A2804" t="s">
        <v>412</v>
      </c>
      <c r="B2804">
        <v>331</v>
      </c>
      <c r="C2804">
        <v>4001</v>
      </c>
      <c r="D2804">
        <v>4500</v>
      </c>
      <c r="E2804">
        <v>1</v>
      </c>
      <c r="F2804">
        <v>3</v>
      </c>
      <c r="G2804">
        <v>1</v>
      </c>
      <c r="H2804">
        <v>1</v>
      </c>
      <c r="I2804" t="s">
        <v>50</v>
      </c>
      <c r="K2804" t="s">
        <v>51</v>
      </c>
      <c r="L2804">
        <v>4</v>
      </c>
      <c r="M2804">
        <v>1683.1</v>
      </c>
      <c r="N2804">
        <v>715.9</v>
      </c>
      <c r="O2804">
        <v>3608.6</v>
      </c>
      <c r="P2804">
        <v>18697.3</v>
      </c>
      <c r="T2804" t="s">
        <v>48</v>
      </c>
      <c r="V2804" t="s">
        <v>52</v>
      </c>
      <c r="W2804" t="s">
        <v>53</v>
      </c>
    </row>
    <row r="2805" spans="1:26" x14ac:dyDescent="0.3">
      <c r="A2805" t="s">
        <v>412</v>
      </c>
      <c r="B2805">
        <v>331</v>
      </c>
      <c r="C2805">
        <v>4501</v>
      </c>
      <c r="D2805">
        <v>5000</v>
      </c>
      <c r="E2805">
        <v>1</v>
      </c>
      <c r="F2805">
        <v>3</v>
      </c>
      <c r="G2805">
        <v>1</v>
      </c>
      <c r="H2805">
        <v>1</v>
      </c>
      <c r="I2805" t="s">
        <v>50</v>
      </c>
      <c r="K2805" t="s">
        <v>51</v>
      </c>
      <c r="L2805">
        <v>2</v>
      </c>
      <c r="M2805">
        <v>1649.1</v>
      </c>
      <c r="N2805">
        <v>632.9</v>
      </c>
      <c r="O2805">
        <v>5882.8</v>
      </c>
      <c r="P2805">
        <v>27640.400000000001</v>
      </c>
      <c r="T2805" t="s">
        <v>48</v>
      </c>
      <c r="W2805" t="s">
        <v>211</v>
      </c>
    </row>
    <row r="2806" spans="1:26" x14ac:dyDescent="0.3">
      <c r="A2806" t="s">
        <v>412</v>
      </c>
      <c r="B2806">
        <v>331</v>
      </c>
      <c r="C2806">
        <v>5001</v>
      </c>
      <c r="D2806">
        <v>5500</v>
      </c>
      <c r="E2806">
        <v>1</v>
      </c>
      <c r="F2806">
        <v>3</v>
      </c>
      <c r="G2806">
        <v>1</v>
      </c>
      <c r="H2806">
        <v>1</v>
      </c>
      <c r="I2806" t="s">
        <v>92</v>
      </c>
      <c r="K2806" t="s">
        <v>46</v>
      </c>
      <c r="L2806">
        <v>2</v>
      </c>
      <c r="M2806">
        <v>1256</v>
      </c>
      <c r="N2806">
        <v>385.6</v>
      </c>
      <c r="O2806">
        <v>3883.7</v>
      </c>
      <c r="P2806">
        <v>19836</v>
      </c>
      <c r="T2806" t="s">
        <v>48</v>
      </c>
      <c r="W2806" t="s">
        <v>211</v>
      </c>
      <c r="X2806" t="s">
        <v>778</v>
      </c>
    </row>
    <row r="2807" spans="1:26" x14ac:dyDescent="0.3">
      <c r="A2807" t="s">
        <v>412</v>
      </c>
      <c r="B2807">
        <v>331</v>
      </c>
      <c r="C2807">
        <v>5501</v>
      </c>
      <c r="D2807">
        <v>6000</v>
      </c>
      <c r="E2807">
        <v>1</v>
      </c>
      <c r="F2807">
        <v>3</v>
      </c>
      <c r="G2807">
        <v>1</v>
      </c>
      <c r="H2807">
        <v>1</v>
      </c>
      <c r="I2807" t="s">
        <v>92</v>
      </c>
      <c r="K2807" t="s">
        <v>46</v>
      </c>
      <c r="L2807">
        <v>2</v>
      </c>
      <c r="M2807">
        <v>1041.0999999999999</v>
      </c>
      <c r="N2807">
        <v>243.4</v>
      </c>
      <c r="O2807">
        <v>5425</v>
      </c>
      <c r="P2807">
        <v>30076.2</v>
      </c>
      <c r="T2807" t="s">
        <v>48</v>
      </c>
      <c r="W2807" t="s">
        <v>211</v>
      </c>
      <c r="X2807" t="s">
        <v>376</v>
      </c>
    </row>
    <row r="2808" spans="1:26" x14ac:dyDescent="0.3">
      <c r="A2808" t="s">
        <v>412</v>
      </c>
      <c r="B2808">
        <v>331</v>
      </c>
      <c r="C2808">
        <v>6001</v>
      </c>
      <c r="D2808">
        <v>6500</v>
      </c>
      <c r="E2808">
        <v>1</v>
      </c>
      <c r="F2808">
        <v>3</v>
      </c>
      <c r="G2808">
        <v>2</v>
      </c>
      <c r="H2808">
        <v>2</v>
      </c>
      <c r="I2808" t="s">
        <v>92</v>
      </c>
      <c r="K2808" t="s">
        <v>46</v>
      </c>
      <c r="L2808">
        <v>2</v>
      </c>
      <c r="M2808">
        <v>25.9</v>
      </c>
      <c r="N2808">
        <v>0</v>
      </c>
      <c r="O2808">
        <v>2668.2</v>
      </c>
      <c r="P2808">
        <v>18726.8</v>
      </c>
      <c r="T2808" t="s">
        <v>48</v>
      </c>
      <c r="W2808" t="s">
        <v>211</v>
      </c>
      <c r="X2808" t="s">
        <v>376</v>
      </c>
      <c r="Z2808" t="s">
        <v>212</v>
      </c>
    </row>
    <row r="2809" spans="1:26" x14ac:dyDescent="0.3">
      <c r="A2809" t="s">
        <v>412</v>
      </c>
      <c r="B2809">
        <v>331</v>
      </c>
      <c r="C2809">
        <v>6501</v>
      </c>
      <c r="D2809">
        <v>7000</v>
      </c>
      <c r="E2809">
        <v>1</v>
      </c>
      <c r="F2809">
        <v>3</v>
      </c>
      <c r="G2809">
        <v>2</v>
      </c>
      <c r="H2809">
        <v>2</v>
      </c>
      <c r="I2809" t="s">
        <v>92</v>
      </c>
      <c r="K2809" t="s">
        <v>46</v>
      </c>
      <c r="L2809">
        <v>0</v>
      </c>
      <c r="M2809">
        <v>0</v>
      </c>
      <c r="N2809">
        <v>0</v>
      </c>
      <c r="O2809">
        <v>212.8</v>
      </c>
      <c r="P2809">
        <v>3137.6</v>
      </c>
    </row>
    <row r="2810" spans="1:26" x14ac:dyDescent="0.3">
      <c r="A2810" t="s">
        <v>412</v>
      </c>
      <c r="B2810">
        <v>332</v>
      </c>
      <c r="C2810">
        <v>3001</v>
      </c>
      <c r="D2810">
        <v>3500</v>
      </c>
      <c r="E2810">
        <v>1</v>
      </c>
      <c r="F2810">
        <v>3</v>
      </c>
      <c r="G2810">
        <v>1</v>
      </c>
      <c r="H2810">
        <v>1</v>
      </c>
      <c r="I2810" t="s">
        <v>50</v>
      </c>
      <c r="J2810" t="s">
        <v>55</v>
      </c>
      <c r="K2810" t="s">
        <v>51</v>
      </c>
      <c r="L2810">
        <v>3</v>
      </c>
      <c r="M2810">
        <v>5999.8</v>
      </c>
      <c r="N2810">
        <v>1854</v>
      </c>
      <c r="O2810">
        <v>24904</v>
      </c>
      <c r="P2810">
        <v>356043.4</v>
      </c>
      <c r="U2810" t="s">
        <v>61</v>
      </c>
      <c r="W2810" t="s">
        <v>58</v>
      </c>
    </row>
    <row r="2811" spans="1:26" x14ac:dyDescent="0.3">
      <c r="A2811" t="s">
        <v>412</v>
      </c>
      <c r="B2811">
        <v>332</v>
      </c>
      <c r="C2811">
        <v>4501</v>
      </c>
      <c r="D2811">
        <v>5000</v>
      </c>
      <c r="E2811">
        <v>1</v>
      </c>
      <c r="F2811">
        <v>3</v>
      </c>
      <c r="G2811">
        <v>2</v>
      </c>
      <c r="H2811">
        <v>1</v>
      </c>
      <c r="I2811" t="s">
        <v>50</v>
      </c>
      <c r="K2811" t="s">
        <v>51</v>
      </c>
      <c r="L2811">
        <v>1</v>
      </c>
      <c r="M2811">
        <v>743.9</v>
      </c>
      <c r="N2811">
        <v>227</v>
      </c>
      <c r="O2811">
        <v>3490.7</v>
      </c>
      <c r="P2811">
        <v>37939.699999999997</v>
      </c>
      <c r="W2811" t="s">
        <v>340</v>
      </c>
      <c r="X2811" t="s">
        <v>341</v>
      </c>
    </row>
    <row r="2812" spans="1:26" x14ac:dyDescent="0.3">
      <c r="A2812" t="s">
        <v>412</v>
      </c>
      <c r="B2812">
        <v>332</v>
      </c>
      <c r="C2812">
        <v>5501</v>
      </c>
      <c r="D2812">
        <v>6000</v>
      </c>
      <c r="E2812">
        <v>1</v>
      </c>
      <c r="F2812">
        <v>3</v>
      </c>
      <c r="G2812">
        <v>2</v>
      </c>
      <c r="H2812">
        <v>2</v>
      </c>
      <c r="I2812" t="s">
        <v>50</v>
      </c>
      <c r="K2812" t="s">
        <v>51</v>
      </c>
      <c r="L2812">
        <v>0</v>
      </c>
      <c r="M2812">
        <v>0</v>
      </c>
      <c r="N2812">
        <v>0</v>
      </c>
      <c r="O2812">
        <v>225.4</v>
      </c>
      <c r="P2812">
        <v>2054.1</v>
      </c>
    </row>
    <row r="2813" spans="1:26" x14ac:dyDescent="0.3">
      <c r="A2813" t="s">
        <v>412</v>
      </c>
      <c r="B2813">
        <v>340</v>
      </c>
      <c r="C2813">
        <v>2001</v>
      </c>
      <c r="D2813">
        <v>2500</v>
      </c>
      <c r="E2813">
        <v>1</v>
      </c>
      <c r="F2813">
        <v>3</v>
      </c>
      <c r="G2813">
        <v>2</v>
      </c>
      <c r="H2813">
        <v>1</v>
      </c>
      <c r="I2813" t="s">
        <v>9</v>
      </c>
      <c r="K2813" t="s">
        <v>63</v>
      </c>
      <c r="L2813">
        <v>2</v>
      </c>
      <c r="M2813">
        <v>6790.6</v>
      </c>
      <c r="N2813">
        <v>1861.2</v>
      </c>
      <c r="O2813">
        <v>4971.2</v>
      </c>
      <c r="P2813">
        <v>54857.9</v>
      </c>
      <c r="U2813" t="s">
        <v>28</v>
      </c>
      <c r="W2813" t="s">
        <v>65</v>
      </c>
      <c r="X2813" t="s">
        <v>784</v>
      </c>
      <c r="Y2813" t="s">
        <v>785</v>
      </c>
      <c r="Z2813" t="s">
        <v>786</v>
      </c>
    </row>
    <row r="2814" spans="1:26" x14ac:dyDescent="0.3">
      <c r="A2814" t="s">
        <v>412</v>
      </c>
      <c r="B2814">
        <v>340</v>
      </c>
      <c r="C2814">
        <v>2501</v>
      </c>
      <c r="D2814">
        <v>3000</v>
      </c>
      <c r="E2814">
        <v>1</v>
      </c>
      <c r="F2814">
        <v>3</v>
      </c>
      <c r="G2814">
        <v>1</v>
      </c>
      <c r="H2814">
        <v>1</v>
      </c>
      <c r="I2814" t="s">
        <v>9</v>
      </c>
      <c r="K2814" t="s">
        <v>63</v>
      </c>
      <c r="L2814">
        <v>2</v>
      </c>
      <c r="M2814">
        <v>15741.7</v>
      </c>
      <c r="N2814">
        <v>5501.1</v>
      </c>
      <c r="O2814">
        <v>9992.5</v>
      </c>
      <c r="P2814">
        <v>109553</v>
      </c>
      <c r="U2814" t="s">
        <v>28</v>
      </c>
      <c r="W2814" t="s">
        <v>65</v>
      </c>
      <c r="X2814" t="s">
        <v>633</v>
      </c>
      <c r="Y2814" t="s">
        <v>634</v>
      </c>
      <c r="Z2814" t="s">
        <v>635</v>
      </c>
    </row>
    <row r="2815" spans="1:26" x14ac:dyDescent="0.3">
      <c r="A2815" t="s">
        <v>412</v>
      </c>
      <c r="B2815">
        <v>340</v>
      </c>
      <c r="C2815">
        <v>3001</v>
      </c>
      <c r="D2815">
        <v>3500</v>
      </c>
      <c r="E2815">
        <v>1</v>
      </c>
      <c r="F2815">
        <v>3</v>
      </c>
      <c r="G2815">
        <v>1</v>
      </c>
      <c r="H2815">
        <v>1</v>
      </c>
      <c r="I2815" t="s">
        <v>9</v>
      </c>
      <c r="K2815" t="s">
        <v>63</v>
      </c>
      <c r="L2815">
        <v>2</v>
      </c>
      <c r="M2815">
        <v>15227.7</v>
      </c>
      <c r="N2815">
        <v>4417.3999999999996</v>
      </c>
      <c r="O2815">
        <v>8572.5</v>
      </c>
      <c r="P2815">
        <v>85620.1</v>
      </c>
      <c r="U2815" t="s">
        <v>28</v>
      </c>
      <c r="W2815" t="s">
        <v>65</v>
      </c>
      <c r="X2815" t="s">
        <v>636</v>
      </c>
      <c r="Y2815" t="s">
        <v>68</v>
      </c>
      <c r="Z2815" t="s">
        <v>69</v>
      </c>
    </row>
    <row r="2816" spans="1:26" x14ac:dyDescent="0.3">
      <c r="A2816" t="s">
        <v>412</v>
      </c>
      <c r="B2816">
        <v>340</v>
      </c>
      <c r="C2816">
        <v>3501</v>
      </c>
      <c r="D2816">
        <v>4000</v>
      </c>
      <c r="E2816">
        <v>1</v>
      </c>
      <c r="F2816">
        <v>3</v>
      </c>
      <c r="G2816">
        <v>1</v>
      </c>
      <c r="H2816">
        <v>1</v>
      </c>
      <c r="I2816" t="s">
        <v>66</v>
      </c>
      <c r="K2816" t="s">
        <v>67</v>
      </c>
      <c r="L2816">
        <v>2</v>
      </c>
      <c r="M2816">
        <v>6198.4</v>
      </c>
      <c r="N2816">
        <v>1932.9</v>
      </c>
      <c r="O2816">
        <v>3662.1</v>
      </c>
      <c r="P2816">
        <v>40811.300000000003</v>
      </c>
      <c r="U2816" t="s">
        <v>28</v>
      </c>
      <c r="W2816" t="s">
        <v>65</v>
      </c>
      <c r="X2816" t="s">
        <v>787</v>
      </c>
      <c r="Z2816" t="s">
        <v>788</v>
      </c>
    </row>
    <row r="2817" spans="1:26" x14ac:dyDescent="0.3">
      <c r="A2817" t="s">
        <v>412</v>
      </c>
      <c r="B2817">
        <v>340</v>
      </c>
      <c r="C2817">
        <v>4001</v>
      </c>
      <c r="D2817">
        <v>4500</v>
      </c>
      <c r="E2817">
        <v>1</v>
      </c>
      <c r="F2817">
        <v>3</v>
      </c>
      <c r="G2817">
        <v>2</v>
      </c>
      <c r="H2817">
        <v>1</v>
      </c>
      <c r="I2817" t="s">
        <v>293</v>
      </c>
      <c r="K2817" t="s">
        <v>67</v>
      </c>
      <c r="L2817">
        <v>1</v>
      </c>
      <c r="M2817">
        <v>2994.1</v>
      </c>
      <c r="N2817">
        <v>460.9</v>
      </c>
      <c r="O2817">
        <v>2172.6</v>
      </c>
      <c r="P2817">
        <v>20782.7</v>
      </c>
      <c r="U2817" t="s">
        <v>28</v>
      </c>
      <c r="X2817" t="s">
        <v>789</v>
      </c>
    </row>
    <row r="2818" spans="1:26" x14ac:dyDescent="0.3">
      <c r="A2818" t="s">
        <v>412</v>
      </c>
      <c r="B2818">
        <v>340</v>
      </c>
      <c r="C2818">
        <v>4501</v>
      </c>
      <c r="D2818">
        <v>5000</v>
      </c>
      <c r="E2818">
        <v>1</v>
      </c>
      <c r="F2818">
        <v>3</v>
      </c>
      <c r="G2818">
        <v>2</v>
      </c>
      <c r="H2818">
        <v>1</v>
      </c>
      <c r="I2818" t="s">
        <v>293</v>
      </c>
      <c r="K2818" t="s">
        <v>67</v>
      </c>
      <c r="L2818">
        <v>1</v>
      </c>
      <c r="M2818">
        <v>2630.5</v>
      </c>
      <c r="N2818">
        <v>774.6</v>
      </c>
      <c r="O2818">
        <v>684.3</v>
      </c>
      <c r="P2818">
        <v>5427</v>
      </c>
      <c r="U2818" t="s">
        <v>28</v>
      </c>
    </row>
    <row r="2819" spans="1:26" x14ac:dyDescent="0.3">
      <c r="A2819" t="s">
        <v>412</v>
      </c>
      <c r="B2819">
        <v>340</v>
      </c>
      <c r="C2819">
        <v>5001</v>
      </c>
      <c r="D2819">
        <v>5500</v>
      </c>
      <c r="E2819">
        <v>1</v>
      </c>
      <c r="F2819">
        <v>3</v>
      </c>
      <c r="G2819">
        <v>2</v>
      </c>
      <c r="H2819">
        <v>2</v>
      </c>
      <c r="I2819" t="s">
        <v>293</v>
      </c>
      <c r="K2819" t="s">
        <v>67</v>
      </c>
      <c r="L2819">
        <v>1</v>
      </c>
      <c r="M2819">
        <v>643.70000000000005</v>
      </c>
      <c r="N2819">
        <v>157.19999999999999</v>
      </c>
      <c r="O2819">
        <v>307.60000000000002</v>
      </c>
      <c r="P2819">
        <v>1585.8</v>
      </c>
      <c r="U2819" t="s">
        <v>28</v>
      </c>
    </row>
    <row r="2820" spans="1:26" x14ac:dyDescent="0.3">
      <c r="A2820" t="s">
        <v>412</v>
      </c>
      <c r="B2820">
        <v>340</v>
      </c>
      <c r="C2820">
        <v>5501</v>
      </c>
      <c r="D2820">
        <v>6000</v>
      </c>
      <c r="E2820">
        <v>1</v>
      </c>
      <c r="F2820">
        <v>3</v>
      </c>
      <c r="G2820">
        <v>2</v>
      </c>
      <c r="H2820">
        <v>2</v>
      </c>
      <c r="I2820" t="s">
        <v>310</v>
      </c>
      <c r="K2820" t="s">
        <v>303</v>
      </c>
      <c r="L2820">
        <v>1</v>
      </c>
      <c r="M2820">
        <v>350.3</v>
      </c>
      <c r="N2820">
        <v>11.5</v>
      </c>
      <c r="O2820">
        <v>18.7</v>
      </c>
      <c r="P2820">
        <v>51.4</v>
      </c>
      <c r="U2820" t="s">
        <v>28</v>
      </c>
    </row>
    <row r="2821" spans="1:26" x14ac:dyDescent="0.3">
      <c r="A2821" t="s">
        <v>412</v>
      </c>
      <c r="B2821">
        <v>340</v>
      </c>
      <c r="C2821">
        <v>6001</v>
      </c>
      <c r="D2821">
        <v>6500</v>
      </c>
      <c r="E2821">
        <v>1</v>
      </c>
      <c r="F2821">
        <v>3</v>
      </c>
      <c r="G2821">
        <v>3</v>
      </c>
      <c r="H2821">
        <v>2</v>
      </c>
      <c r="I2821" t="s">
        <v>798</v>
      </c>
      <c r="K2821" t="s">
        <v>70</v>
      </c>
      <c r="L2821">
        <v>1</v>
      </c>
      <c r="M2821">
        <v>97</v>
      </c>
      <c r="N2821">
        <v>2</v>
      </c>
      <c r="O2821">
        <v>40.1</v>
      </c>
      <c r="P2821">
        <v>117.6</v>
      </c>
      <c r="U2821" t="s">
        <v>28</v>
      </c>
    </row>
    <row r="2822" spans="1:26" x14ac:dyDescent="0.3">
      <c r="A2822" t="s">
        <v>412</v>
      </c>
      <c r="B2822">
        <v>351</v>
      </c>
      <c r="C2822">
        <v>3001</v>
      </c>
      <c r="D2822">
        <v>3500</v>
      </c>
      <c r="E2822">
        <v>1</v>
      </c>
      <c r="F2822">
        <v>3</v>
      </c>
      <c r="G2822">
        <v>2</v>
      </c>
      <c r="H2822">
        <v>1</v>
      </c>
      <c r="I2822" t="s">
        <v>15</v>
      </c>
      <c r="K2822" t="s">
        <v>70</v>
      </c>
      <c r="L2822">
        <v>1</v>
      </c>
      <c r="M2822">
        <v>1249.7</v>
      </c>
      <c r="N2822">
        <v>305</v>
      </c>
      <c r="O2822">
        <v>10306</v>
      </c>
      <c r="P2822">
        <v>104619.3</v>
      </c>
      <c r="U2822" t="s">
        <v>28</v>
      </c>
      <c r="X2822" t="s">
        <v>294</v>
      </c>
      <c r="Z2822" t="s">
        <v>793</v>
      </c>
    </row>
    <row r="2823" spans="1:26" x14ac:dyDescent="0.3">
      <c r="A2823" t="s">
        <v>412</v>
      </c>
      <c r="B2823">
        <v>351</v>
      </c>
      <c r="C2823">
        <v>3501</v>
      </c>
      <c r="D2823">
        <v>4000</v>
      </c>
      <c r="E2823">
        <v>1</v>
      </c>
      <c r="F2823">
        <v>3</v>
      </c>
      <c r="G2823">
        <v>2</v>
      </c>
      <c r="H2823">
        <v>1</v>
      </c>
      <c r="I2823" t="s">
        <v>15</v>
      </c>
      <c r="K2823" t="s">
        <v>70</v>
      </c>
      <c r="L2823">
        <v>1</v>
      </c>
      <c r="M2823">
        <v>1863.9</v>
      </c>
      <c r="N2823">
        <v>298.8</v>
      </c>
      <c r="O2823">
        <v>3871.1</v>
      </c>
      <c r="P2823">
        <v>51676.1</v>
      </c>
      <c r="U2823" t="s">
        <v>28</v>
      </c>
      <c r="X2823" t="s">
        <v>512</v>
      </c>
      <c r="Z2823" t="s">
        <v>513</v>
      </c>
    </row>
    <row r="2824" spans="1:26" x14ac:dyDescent="0.3">
      <c r="A2824" t="s">
        <v>412</v>
      </c>
      <c r="B2824">
        <v>351</v>
      </c>
      <c r="C2824">
        <v>5001</v>
      </c>
      <c r="D2824">
        <v>5500</v>
      </c>
      <c r="E2824">
        <v>1</v>
      </c>
      <c r="F2824">
        <v>3</v>
      </c>
      <c r="G2824">
        <v>3</v>
      </c>
      <c r="H2824">
        <v>2</v>
      </c>
      <c r="I2824" t="s">
        <v>15</v>
      </c>
      <c r="K2824" t="s">
        <v>70</v>
      </c>
      <c r="L2824">
        <v>1</v>
      </c>
      <c r="M2824">
        <v>102.2</v>
      </c>
      <c r="N2824">
        <v>1.3</v>
      </c>
      <c r="O2824">
        <v>134.4</v>
      </c>
      <c r="P2824">
        <v>946.5</v>
      </c>
      <c r="U2824" t="s">
        <v>28</v>
      </c>
      <c r="X2824" t="s">
        <v>512</v>
      </c>
    </row>
    <row r="2825" spans="1:26" x14ac:dyDescent="0.3">
      <c r="A2825" t="s">
        <v>412</v>
      </c>
      <c r="B2825">
        <v>351</v>
      </c>
      <c r="C2825">
        <v>6001</v>
      </c>
      <c r="D2825">
        <v>6500</v>
      </c>
      <c r="E2825">
        <v>1</v>
      </c>
      <c r="F2825">
        <v>3</v>
      </c>
      <c r="G2825">
        <v>2</v>
      </c>
      <c r="H2825">
        <v>2</v>
      </c>
      <c r="I2825" t="s">
        <v>15</v>
      </c>
      <c r="K2825" t="s">
        <v>70</v>
      </c>
      <c r="L2825">
        <v>1</v>
      </c>
      <c r="M2825">
        <v>158.9</v>
      </c>
      <c r="N2825">
        <v>24.2</v>
      </c>
      <c r="O2825">
        <v>45.1</v>
      </c>
      <c r="P2825">
        <v>110</v>
      </c>
      <c r="U2825" t="s">
        <v>28</v>
      </c>
    </row>
    <row r="2826" spans="1:26" x14ac:dyDescent="0.3">
      <c r="A2826" t="s">
        <v>412</v>
      </c>
      <c r="B2826">
        <v>371</v>
      </c>
      <c r="C2826">
        <v>3001</v>
      </c>
      <c r="D2826">
        <v>3500</v>
      </c>
      <c r="E2826">
        <v>1</v>
      </c>
      <c r="F2826">
        <v>3</v>
      </c>
      <c r="G2826">
        <v>2</v>
      </c>
      <c r="H2826">
        <v>1</v>
      </c>
      <c r="I2826" t="s">
        <v>302</v>
      </c>
      <c r="K2826" t="s">
        <v>303</v>
      </c>
      <c r="L2826">
        <v>3</v>
      </c>
      <c r="M2826">
        <v>7531.8</v>
      </c>
      <c r="N2826">
        <v>1204.5999999999999</v>
      </c>
      <c r="O2826">
        <v>2736.3</v>
      </c>
      <c r="P2826">
        <v>38376</v>
      </c>
      <c r="T2826" t="s">
        <v>56</v>
      </c>
      <c r="U2826" t="s">
        <v>28</v>
      </c>
      <c r="V2826" t="s">
        <v>305</v>
      </c>
      <c r="Z2826" t="s">
        <v>924</v>
      </c>
    </row>
    <row r="2827" spans="1:26" x14ac:dyDescent="0.3">
      <c r="A2827" t="s">
        <v>412</v>
      </c>
      <c r="B2827">
        <v>371</v>
      </c>
      <c r="C2827">
        <v>3501</v>
      </c>
      <c r="D2827">
        <v>4000</v>
      </c>
      <c r="E2827">
        <v>1</v>
      </c>
      <c r="F2827">
        <v>3</v>
      </c>
      <c r="G2827">
        <v>2</v>
      </c>
      <c r="H2827">
        <v>1</v>
      </c>
      <c r="I2827" t="s">
        <v>302</v>
      </c>
      <c r="K2827" t="s">
        <v>303</v>
      </c>
      <c r="L2827">
        <v>3</v>
      </c>
      <c r="M2827">
        <v>8139.4</v>
      </c>
      <c r="N2827">
        <v>1938.3</v>
      </c>
      <c r="O2827">
        <v>3389</v>
      </c>
      <c r="P2827">
        <v>30765.7</v>
      </c>
      <c r="T2827" t="s">
        <v>56</v>
      </c>
      <c r="U2827" t="s">
        <v>28</v>
      </c>
      <c r="V2827" t="s">
        <v>305</v>
      </c>
      <c r="Z2827" t="s">
        <v>308</v>
      </c>
    </row>
    <row r="2828" spans="1:26" x14ac:dyDescent="0.3">
      <c r="A2828" t="s">
        <v>412</v>
      </c>
      <c r="B2828">
        <v>371</v>
      </c>
      <c r="C2828">
        <v>4001</v>
      </c>
      <c r="D2828">
        <v>4500</v>
      </c>
      <c r="E2828">
        <v>1</v>
      </c>
      <c r="F2828">
        <v>3</v>
      </c>
      <c r="G2828">
        <v>1</v>
      </c>
      <c r="H2828">
        <v>1</v>
      </c>
      <c r="I2828" t="s">
        <v>302</v>
      </c>
      <c r="K2828" t="s">
        <v>303</v>
      </c>
      <c r="L2828">
        <v>3</v>
      </c>
      <c r="M2828">
        <v>10823.7</v>
      </c>
      <c r="N2828">
        <v>2412</v>
      </c>
      <c r="O2828">
        <v>6815.9</v>
      </c>
      <c r="P2828">
        <v>44931.1</v>
      </c>
      <c r="T2828" t="s">
        <v>56</v>
      </c>
      <c r="U2828" t="s">
        <v>28</v>
      </c>
      <c r="V2828" t="s">
        <v>305</v>
      </c>
      <c r="X2828" t="s">
        <v>309</v>
      </c>
    </row>
    <row r="2829" spans="1:26" x14ac:dyDescent="0.3">
      <c r="A2829" t="s">
        <v>412</v>
      </c>
      <c r="B2829">
        <v>371</v>
      </c>
      <c r="C2829">
        <v>4501</v>
      </c>
      <c r="D2829">
        <v>5000</v>
      </c>
      <c r="E2829">
        <v>1</v>
      </c>
      <c r="F2829">
        <v>3</v>
      </c>
      <c r="G2829">
        <v>1</v>
      </c>
      <c r="H2829">
        <v>1</v>
      </c>
      <c r="I2829" t="s">
        <v>302</v>
      </c>
      <c r="K2829" t="s">
        <v>303</v>
      </c>
      <c r="L2829">
        <v>3</v>
      </c>
      <c r="M2829">
        <v>16139.8</v>
      </c>
      <c r="N2829">
        <v>3902.1</v>
      </c>
      <c r="O2829">
        <v>12209.3</v>
      </c>
      <c r="P2829">
        <v>75761.2</v>
      </c>
      <c r="T2829" t="s">
        <v>56</v>
      </c>
      <c r="U2829" t="s">
        <v>28</v>
      </c>
      <c r="V2829" t="s">
        <v>305</v>
      </c>
      <c r="X2829" t="s">
        <v>311</v>
      </c>
    </row>
    <row r="2830" spans="1:26" x14ac:dyDescent="0.3">
      <c r="A2830" t="s">
        <v>412</v>
      </c>
      <c r="B2830">
        <v>371</v>
      </c>
      <c r="C2830">
        <v>5001</v>
      </c>
      <c r="D2830">
        <v>5500</v>
      </c>
      <c r="E2830">
        <v>1</v>
      </c>
      <c r="F2830">
        <v>3</v>
      </c>
      <c r="G2830">
        <v>1</v>
      </c>
      <c r="H2830">
        <v>1</v>
      </c>
      <c r="I2830" t="s">
        <v>310</v>
      </c>
      <c r="K2830" t="s">
        <v>303</v>
      </c>
      <c r="L2830">
        <v>3</v>
      </c>
      <c r="M2830">
        <v>10990.9</v>
      </c>
      <c r="N2830">
        <v>2927.1</v>
      </c>
      <c r="O2830">
        <v>7552.8</v>
      </c>
      <c r="P2830">
        <v>49300.5</v>
      </c>
      <c r="T2830" t="s">
        <v>56</v>
      </c>
      <c r="U2830" t="s">
        <v>28</v>
      </c>
      <c r="V2830" t="s">
        <v>305</v>
      </c>
      <c r="X2830" t="s">
        <v>311</v>
      </c>
    </row>
    <row r="2831" spans="1:26" x14ac:dyDescent="0.3">
      <c r="A2831" t="s">
        <v>412</v>
      </c>
      <c r="B2831">
        <v>371</v>
      </c>
      <c r="C2831">
        <v>5501</v>
      </c>
      <c r="D2831">
        <v>6000</v>
      </c>
      <c r="E2831">
        <v>1</v>
      </c>
      <c r="F2831">
        <v>3</v>
      </c>
      <c r="G2831">
        <v>2</v>
      </c>
      <c r="H2831">
        <v>1</v>
      </c>
      <c r="I2831" t="s">
        <v>798</v>
      </c>
      <c r="K2831" t="s">
        <v>303</v>
      </c>
      <c r="L2831">
        <v>2</v>
      </c>
      <c r="M2831">
        <v>9381.9</v>
      </c>
      <c r="N2831">
        <v>1820.7</v>
      </c>
      <c r="O2831">
        <v>5794.4</v>
      </c>
      <c r="P2831">
        <v>35075</v>
      </c>
      <c r="U2831" t="s">
        <v>28</v>
      </c>
      <c r="V2831" t="s">
        <v>305</v>
      </c>
      <c r="X2831" t="s">
        <v>799</v>
      </c>
    </row>
    <row r="2832" spans="1:26" x14ac:dyDescent="0.3">
      <c r="A2832" t="s">
        <v>412</v>
      </c>
      <c r="B2832">
        <v>371</v>
      </c>
      <c r="C2832">
        <v>6001</v>
      </c>
      <c r="D2832">
        <v>6500</v>
      </c>
      <c r="E2832">
        <v>1</v>
      </c>
      <c r="F2832">
        <v>3</v>
      </c>
      <c r="G2832">
        <v>2</v>
      </c>
      <c r="H2832">
        <v>2</v>
      </c>
      <c r="I2832" t="s">
        <v>798</v>
      </c>
      <c r="K2832" t="s">
        <v>303</v>
      </c>
      <c r="L2832">
        <v>1</v>
      </c>
      <c r="M2832">
        <v>975.2</v>
      </c>
      <c r="N2832">
        <v>125.3</v>
      </c>
      <c r="O2832">
        <v>225.2</v>
      </c>
      <c r="P2832">
        <v>1755.5</v>
      </c>
      <c r="U2832" t="s">
        <v>28</v>
      </c>
      <c r="X2832" t="s">
        <v>307</v>
      </c>
    </row>
    <row r="2833" spans="1:26" x14ac:dyDescent="0.3">
      <c r="A2833" t="s">
        <v>412</v>
      </c>
      <c r="B2833">
        <v>371</v>
      </c>
      <c r="C2833">
        <v>6501</v>
      </c>
      <c r="D2833">
        <v>7000</v>
      </c>
      <c r="E2833">
        <v>1</v>
      </c>
      <c r="F2833">
        <v>3</v>
      </c>
      <c r="G2833">
        <v>3</v>
      </c>
      <c r="H2833">
        <v>2</v>
      </c>
      <c r="I2833" t="s">
        <v>310</v>
      </c>
      <c r="K2833" t="s">
        <v>303</v>
      </c>
      <c r="L2833">
        <v>1</v>
      </c>
      <c r="M2833">
        <v>219.4</v>
      </c>
      <c r="N2833">
        <v>56.7</v>
      </c>
      <c r="O2833">
        <v>47</v>
      </c>
      <c r="P2833">
        <v>336</v>
      </c>
      <c r="U2833" t="s">
        <v>28</v>
      </c>
    </row>
    <row r="2834" spans="1:26" x14ac:dyDescent="0.3">
      <c r="A2834" t="s">
        <v>412</v>
      </c>
      <c r="B2834">
        <v>372</v>
      </c>
      <c r="C2834">
        <v>5501</v>
      </c>
      <c r="D2834">
        <v>6000</v>
      </c>
      <c r="E2834">
        <v>1</v>
      </c>
      <c r="F2834">
        <v>3</v>
      </c>
      <c r="G2834">
        <v>3</v>
      </c>
      <c r="H2834">
        <v>2</v>
      </c>
      <c r="I2834" t="s">
        <v>312</v>
      </c>
      <c r="K2834" t="s">
        <v>70</v>
      </c>
      <c r="L2834">
        <v>2</v>
      </c>
      <c r="M2834">
        <v>274.60000000000002</v>
      </c>
      <c r="N2834">
        <v>32.299999999999997</v>
      </c>
      <c r="O2834">
        <v>124.4</v>
      </c>
      <c r="P2834">
        <v>1441.3</v>
      </c>
      <c r="U2834" t="s">
        <v>28</v>
      </c>
      <c r="W2834" t="s">
        <v>316</v>
      </c>
    </row>
    <row r="2835" spans="1:26" x14ac:dyDescent="0.3">
      <c r="A2835" t="s">
        <v>412</v>
      </c>
      <c r="B2835">
        <v>372</v>
      </c>
      <c r="C2835">
        <v>6001</v>
      </c>
      <c r="D2835">
        <v>6500</v>
      </c>
      <c r="E2835">
        <v>1</v>
      </c>
      <c r="F2835">
        <v>3</v>
      </c>
      <c r="G2835">
        <v>2</v>
      </c>
      <c r="H2835">
        <v>2</v>
      </c>
      <c r="I2835" t="s">
        <v>518</v>
      </c>
      <c r="K2835" t="s">
        <v>70</v>
      </c>
      <c r="L2835">
        <v>2</v>
      </c>
      <c r="M2835">
        <v>277.3</v>
      </c>
      <c r="N2835">
        <v>58.3</v>
      </c>
      <c r="O2835">
        <v>173.2</v>
      </c>
      <c r="P2835">
        <v>2001.7</v>
      </c>
      <c r="U2835" t="s">
        <v>28</v>
      </c>
      <c r="W2835" t="s">
        <v>316</v>
      </c>
    </row>
    <row r="2836" spans="1:26" x14ac:dyDescent="0.3">
      <c r="A2836" t="s">
        <v>412</v>
      </c>
      <c r="B2836">
        <v>380</v>
      </c>
      <c r="C2836">
        <v>3001</v>
      </c>
      <c r="D2836">
        <v>3500</v>
      </c>
      <c r="E2836">
        <v>1</v>
      </c>
      <c r="F2836">
        <v>3</v>
      </c>
      <c r="G2836">
        <v>2</v>
      </c>
      <c r="H2836">
        <v>2</v>
      </c>
      <c r="I2836" t="s">
        <v>15</v>
      </c>
      <c r="J2836" t="s">
        <v>320</v>
      </c>
      <c r="L2836">
        <v>2</v>
      </c>
      <c r="M2836">
        <v>464</v>
      </c>
      <c r="N2836">
        <v>105</v>
      </c>
      <c r="O2836">
        <v>2118.1999999999998</v>
      </c>
      <c r="P2836">
        <v>18602.5</v>
      </c>
      <c r="V2836" t="s">
        <v>300</v>
      </c>
      <c r="W2836" t="s">
        <v>297</v>
      </c>
      <c r="Z2836" t="s">
        <v>911</v>
      </c>
    </row>
    <row r="2837" spans="1:26" x14ac:dyDescent="0.3">
      <c r="A2837" t="s">
        <v>412</v>
      </c>
      <c r="B2837">
        <v>390</v>
      </c>
      <c r="C2837">
        <v>1</v>
      </c>
      <c r="D2837">
        <v>500</v>
      </c>
      <c r="E2837">
        <v>1</v>
      </c>
      <c r="F2837">
        <v>3</v>
      </c>
      <c r="G2837">
        <v>2</v>
      </c>
      <c r="H2837">
        <v>2</v>
      </c>
      <c r="I2837" t="s">
        <v>9</v>
      </c>
      <c r="L2837">
        <v>0</v>
      </c>
      <c r="M2837">
        <v>0</v>
      </c>
      <c r="N2837">
        <v>0</v>
      </c>
      <c r="O2837">
        <v>381</v>
      </c>
      <c r="P2837">
        <v>879.8</v>
      </c>
      <c r="Z2837" t="s">
        <v>739</v>
      </c>
    </row>
    <row r="2838" spans="1:26" x14ac:dyDescent="0.3">
      <c r="A2838" t="s">
        <v>412</v>
      </c>
      <c r="B2838">
        <v>390</v>
      </c>
      <c r="C2838">
        <v>501</v>
      </c>
      <c r="D2838">
        <v>1000</v>
      </c>
      <c r="E2838">
        <v>1</v>
      </c>
      <c r="F2838">
        <v>3</v>
      </c>
      <c r="G2838">
        <v>1</v>
      </c>
      <c r="H2838">
        <v>2</v>
      </c>
      <c r="I2838" t="s">
        <v>9</v>
      </c>
      <c r="L2838">
        <v>0</v>
      </c>
      <c r="M2838">
        <v>0</v>
      </c>
      <c r="N2838">
        <v>0</v>
      </c>
      <c r="O2838">
        <v>1464.1</v>
      </c>
      <c r="P2838">
        <v>1650.1</v>
      </c>
      <c r="X2838" t="s">
        <v>740</v>
      </c>
      <c r="Y2838" t="s">
        <v>86</v>
      </c>
      <c r="Z2838" t="s">
        <v>741</v>
      </c>
    </row>
    <row r="2839" spans="1:26" x14ac:dyDescent="0.3">
      <c r="A2839" t="s">
        <v>412</v>
      </c>
      <c r="B2839">
        <v>390</v>
      </c>
      <c r="C2839">
        <v>2001</v>
      </c>
      <c r="D2839">
        <v>2500</v>
      </c>
      <c r="E2839">
        <v>1</v>
      </c>
      <c r="F2839">
        <v>3</v>
      </c>
      <c r="G2839">
        <v>2</v>
      </c>
      <c r="H2839">
        <v>2</v>
      </c>
      <c r="I2839" t="s">
        <v>2</v>
      </c>
      <c r="L2839">
        <v>0</v>
      </c>
      <c r="M2839">
        <v>0</v>
      </c>
      <c r="N2839">
        <v>0</v>
      </c>
      <c r="O2839">
        <v>1321.8</v>
      </c>
      <c r="P2839">
        <v>20806.599999999999</v>
      </c>
    </row>
    <row r="2840" spans="1:26" x14ac:dyDescent="0.3">
      <c r="A2840" t="s">
        <v>412</v>
      </c>
      <c r="B2840">
        <v>390</v>
      </c>
      <c r="C2840">
        <v>2501</v>
      </c>
      <c r="D2840">
        <v>3000</v>
      </c>
      <c r="E2840">
        <v>1</v>
      </c>
      <c r="F2840">
        <v>3</v>
      </c>
      <c r="G2840">
        <v>3</v>
      </c>
      <c r="H2840">
        <v>3</v>
      </c>
      <c r="I2840" t="s">
        <v>2</v>
      </c>
      <c r="L2840">
        <v>0</v>
      </c>
      <c r="M2840">
        <v>0</v>
      </c>
      <c r="N2840">
        <v>0</v>
      </c>
      <c r="O2840">
        <v>65.900000000000006</v>
      </c>
      <c r="P2840">
        <v>127.3</v>
      </c>
    </row>
    <row r="2841" spans="1:26" x14ac:dyDescent="0.3">
      <c r="A2841" t="s">
        <v>412</v>
      </c>
      <c r="B2841">
        <v>390</v>
      </c>
      <c r="C2841">
        <v>3001</v>
      </c>
      <c r="D2841">
        <v>3500</v>
      </c>
      <c r="E2841">
        <v>1</v>
      </c>
      <c r="F2841">
        <v>3</v>
      </c>
      <c r="G2841">
        <v>3</v>
      </c>
      <c r="H2841">
        <v>3</v>
      </c>
      <c r="I2841" t="s">
        <v>2</v>
      </c>
      <c r="L2841">
        <v>0</v>
      </c>
      <c r="M2841">
        <v>0</v>
      </c>
      <c r="N2841">
        <v>0</v>
      </c>
      <c r="O2841">
        <v>0</v>
      </c>
      <c r="P2841">
        <v>0</v>
      </c>
    </row>
    <row r="2842" spans="1:26" x14ac:dyDescent="0.3">
      <c r="A2842" t="s">
        <v>412</v>
      </c>
      <c r="B2842">
        <v>511</v>
      </c>
      <c r="C2842">
        <v>4501</v>
      </c>
      <c r="D2842">
        <v>5000</v>
      </c>
      <c r="E2842">
        <v>1</v>
      </c>
      <c r="F2842">
        <v>3</v>
      </c>
      <c r="G2842">
        <v>2</v>
      </c>
      <c r="H2842">
        <v>2</v>
      </c>
      <c r="I2842" t="s">
        <v>38</v>
      </c>
      <c r="K2842" t="s">
        <v>39</v>
      </c>
      <c r="L2842">
        <v>0</v>
      </c>
      <c r="M2842">
        <v>0</v>
      </c>
      <c r="N2842">
        <v>0</v>
      </c>
      <c r="O2842">
        <v>1123.9000000000001</v>
      </c>
      <c r="P2842">
        <v>7943.9</v>
      </c>
    </row>
    <row r="2843" spans="1:26" x14ac:dyDescent="0.3">
      <c r="A2843" t="s">
        <v>412</v>
      </c>
      <c r="B2843">
        <v>511</v>
      </c>
      <c r="C2843">
        <v>5001</v>
      </c>
      <c r="D2843">
        <v>5500</v>
      </c>
      <c r="E2843">
        <v>1</v>
      </c>
      <c r="F2843">
        <v>3</v>
      </c>
      <c r="G2843">
        <v>2</v>
      </c>
      <c r="H2843">
        <v>2</v>
      </c>
      <c r="I2843" t="s">
        <v>38</v>
      </c>
      <c r="K2843" t="s">
        <v>39</v>
      </c>
      <c r="L2843">
        <v>0</v>
      </c>
      <c r="M2843">
        <v>0</v>
      </c>
      <c r="N2843">
        <v>0</v>
      </c>
      <c r="O2843">
        <v>2089.3000000000002</v>
      </c>
      <c r="P2843">
        <v>11463</v>
      </c>
      <c r="X2843" t="s">
        <v>428</v>
      </c>
    </row>
    <row r="2844" spans="1:26" x14ac:dyDescent="0.3">
      <c r="A2844" t="s">
        <v>412</v>
      </c>
      <c r="B2844">
        <v>511</v>
      </c>
      <c r="C2844">
        <v>5501</v>
      </c>
      <c r="D2844">
        <v>6000</v>
      </c>
      <c r="E2844">
        <v>1</v>
      </c>
      <c r="F2844">
        <v>3</v>
      </c>
      <c r="G2844">
        <v>2</v>
      </c>
      <c r="H2844">
        <v>2</v>
      </c>
      <c r="I2844" t="s">
        <v>38</v>
      </c>
      <c r="K2844" t="s">
        <v>39</v>
      </c>
      <c r="L2844">
        <v>0</v>
      </c>
      <c r="M2844">
        <v>0</v>
      </c>
      <c r="N2844">
        <v>0</v>
      </c>
      <c r="O2844">
        <v>698.7</v>
      </c>
      <c r="P2844">
        <v>6116.1</v>
      </c>
      <c r="X2844" t="s">
        <v>428</v>
      </c>
    </row>
    <row r="2845" spans="1:26" x14ac:dyDescent="0.3">
      <c r="A2845" t="s">
        <v>412</v>
      </c>
      <c r="B2845">
        <v>512</v>
      </c>
      <c r="C2845">
        <v>1501</v>
      </c>
      <c r="D2845">
        <v>2000</v>
      </c>
      <c r="E2845">
        <v>1</v>
      </c>
      <c r="F2845">
        <v>3</v>
      </c>
      <c r="G2845">
        <v>3</v>
      </c>
      <c r="H2845">
        <v>2</v>
      </c>
      <c r="I2845" t="s">
        <v>2</v>
      </c>
      <c r="L2845">
        <v>1</v>
      </c>
      <c r="M2845">
        <v>388.1</v>
      </c>
      <c r="N2845">
        <v>135.19999999999999</v>
      </c>
      <c r="O2845">
        <v>0</v>
      </c>
      <c r="P2845">
        <v>0</v>
      </c>
      <c r="U2845" t="s">
        <v>269</v>
      </c>
    </row>
    <row r="2846" spans="1:26" x14ac:dyDescent="0.3">
      <c r="A2846" t="s">
        <v>412</v>
      </c>
      <c r="B2846">
        <v>512</v>
      </c>
      <c r="C2846">
        <v>2001</v>
      </c>
      <c r="D2846">
        <v>2500</v>
      </c>
      <c r="E2846">
        <v>1</v>
      </c>
      <c r="F2846">
        <v>3</v>
      </c>
      <c r="G2846">
        <v>2</v>
      </c>
      <c r="H2846">
        <v>1</v>
      </c>
      <c r="I2846" t="s">
        <v>2</v>
      </c>
      <c r="K2846" t="s">
        <v>3</v>
      </c>
      <c r="L2846">
        <v>1</v>
      </c>
      <c r="M2846">
        <v>3083.7</v>
      </c>
      <c r="N2846">
        <v>1778.6</v>
      </c>
      <c r="O2846">
        <v>0.2</v>
      </c>
      <c r="P2846">
        <v>8.9</v>
      </c>
      <c r="U2846" t="s">
        <v>269</v>
      </c>
    </row>
    <row r="2847" spans="1:26" x14ac:dyDescent="0.3">
      <c r="A2847" t="s">
        <v>412</v>
      </c>
      <c r="B2847">
        <v>512</v>
      </c>
      <c r="C2847">
        <v>2501</v>
      </c>
      <c r="D2847">
        <v>3000</v>
      </c>
      <c r="E2847">
        <v>1</v>
      </c>
      <c r="F2847">
        <v>3</v>
      </c>
      <c r="G2847">
        <v>2</v>
      </c>
      <c r="H2847">
        <v>2</v>
      </c>
      <c r="I2847" t="s">
        <v>2</v>
      </c>
      <c r="K2847" t="s">
        <v>3</v>
      </c>
      <c r="L2847">
        <v>1</v>
      </c>
      <c r="M2847">
        <v>919.7</v>
      </c>
      <c r="N2847">
        <v>82.6</v>
      </c>
      <c r="O2847">
        <v>0.8</v>
      </c>
      <c r="P2847">
        <v>5.9</v>
      </c>
      <c r="U2847" t="s">
        <v>269</v>
      </c>
    </row>
    <row r="2848" spans="1:26" x14ac:dyDescent="0.3">
      <c r="A2848" t="s">
        <v>412</v>
      </c>
      <c r="B2848">
        <v>516</v>
      </c>
      <c r="C2848">
        <v>2501</v>
      </c>
      <c r="D2848">
        <v>3000</v>
      </c>
      <c r="E2848">
        <v>1</v>
      </c>
      <c r="F2848">
        <v>3</v>
      </c>
      <c r="G2848">
        <v>2</v>
      </c>
      <c r="H2848">
        <v>2</v>
      </c>
      <c r="I2848" t="s">
        <v>38</v>
      </c>
      <c r="K2848" t="s">
        <v>46</v>
      </c>
      <c r="L2848">
        <v>7</v>
      </c>
      <c r="M2848">
        <v>1588.8</v>
      </c>
      <c r="N2848">
        <v>21.7</v>
      </c>
      <c r="O2848">
        <v>365.9</v>
      </c>
      <c r="P2848">
        <v>10325.799999999999</v>
      </c>
      <c r="Q2848" t="s">
        <v>975</v>
      </c>
      <c r="S2848" t="s">
        <v>324</v>
      </c>
      <c r="T2848" t="s">
        <v>377</v>
      </c>
      <c r="W2848" t="s">
        <v>378</v>
      </c>
    </row>
    <row r="2849" spans="1:26" x14ac:dyDescent="0.3">
      <c r="A2849" t="s">
        <v>412</v>
      </c>
      <c r="B2849">
        <v>516</v>
      </c>
      <c r="C2849">
        <v>3001</v>
      </c>
      <c r="D2849">
        <v>3500</v>
      </c>
      <c r="E2849">
        <v>1</v>
      </c>
      <c r="F2849">
        <v>3</v>
      </c>
      <c r="G2849">
        <v>2</v>
      </c>
      <c r="H2849">
        <v>1</v>
      </c>
      <c r="I2849" t="s">
        <v>38</v>
      </c>
      <c r="K2849" t="s">
        <v>46</v>
      </c>
      <c r="L2849">
        <v>4</v>
      </c>
      <c r="M2849">
        <v>3469.3</v>
      </c>
      <c r="N2849">
        <v>247.3</v>
      </c>
      <c r="O2849">
        <v>1988</v>
      </c>
      <c r="P2849">
        <v>24924.3</v>
      </c>
      <c r="Q2849" t="s">
        <v>971</v>
      </c>
      <c r="S2849" t="s">
        <v>324</v>
      </c>
      <c r="T2849" t="s">
        <v>185</v>
      </c>
      <c r="W2849" t="s">
        <v>44</v>
      </c>
      <c r="Z2849" t="s">
        <v>863</v>
      </c>
    </row>
    <row r="2850" spans="1:26" x14ac:dyDescent="0.3">
      <c r="A2850" t="s">
        <v>412</v>
      </c>
      <c r="B2850">
        <v>516</v>
      </c>
      <c r="C2850">
        <v>3501</v>
      </c>
      <c r="D2850">
        <v>4000</v>
      </c>
      <c r="E2850">
        <v>1</v>
      </c>
      <c r="F2850">
        <v>3</v>
      </c>
      <c r="G2850">
        <v>1</v>
      </c>
      <c r="H2850">
        <v>1</v>
      </c>
      <c r="I2850" t="s">
        <v>38</v>
      </c>
      <c r="K2850" t="s">
        <v>46</v>
      </c>
      <c r="L2850">
        <v>4</v>
      </c>
      <c r="M2850">
        <v>806.3</v>
      </c>
      <c r="N2850">
        <v>19.3</v>
      </c>
      <c r="O2850">
        <v>3735.6</v>
      </c>
      <c r="P2850">
        <v>88237.5</v>
      </c>
      <c r="Q2850" t="s">
        <v>968</v>
      </c>
      <c r="S2850" t="s">
        <v>324</v>
      </c>
      <c r="T2850" t="s">
        <v>185</v>
      </c>
      <c r="X2850" t="s">
        <v>325</v>
      </c>
      <c r="Y2850" t="s">
        <v>187</v>
      </c>
      <c r="Z2850" t="s">
        <v>188</v>
      </c>
    </row>
    <row r="2851" spans="1:26" x14ac:dyDescent="0.3">
      <c r="A2851" t="s">
        <v>412</v>
      </c>
      <c r="B2851">
        <v>516</v>
      </c>
      <c r="C2851">
        <v>4001</v>
      </c>
      <c r="D2851">
        <v>4500</v>
      </c>
      <c r="E2851">
        <v>1</v>
      </c>
      <c r="F2851">
        <v>3</v>
      </c>
      <c r="G2851">
        <v>1</v>
      </c>
      <c r="H2851">
        <v>1</v>
      </c>
      <c r="I2851" t="s">
        <v>38</v>
      </c>
      <c r="K2851" t="s">
        <v>46</v>
      </c>
      <c r="L2851">
        <v>2</v>
      </c>
      <c r="M2851">
        <v>527.9</v>
      </c>
      <c r="N2851">
        <v>15.2</v>
      </c>
      <c r="O2851">
        <v>6286.9</v>
      </c>
      <c r="P2851">
        <v>99446.6</v>
      </c>
      <c r="Q2851" t="s">
        <v>969</v>
      </c>
      <c r="T2851" t="s">
        <v>185</v>
      </c>
      <c r="X2851" t="s">
        <v>839</v>
      </c>
      <c r="Y2851" t="s">
        <v>187</v>
      </c>
      <c r="Z2851" t="s">
        <v>188</v>
      </c>
    </row>
    <row r="2852" spans="1:26" x14ac:dyDescent="0.3">
      <c r="A2852" t="s">
        <v>412</v>
      </c>
      <c r="B2852">
        <v>516</v>
      </c>
      <c r="C2852">
        <v>4501</v>
      </c>
      <c r="D2852">
        <v>5000</v>
      </c>
      <c r="E2852">
        <v>1</v>
      </c>
      <c r="F2852">
        <v>3</v>
      </c>
      <c r="G2852">
        <v>1</v>
      </c>
      <c r="H2852">
        <v>1</v>
      </c>
      <c r="I2852" t="s">
        <v>38</v>
      </c>
      <c r="K2852" t="s">
        <v>46</v>
      </c>
      <c r="L2852">
        <v>1</v>
      </c>
      <c r="M2852">
        <v>636.4</v>
      </c>
      <c r="N2852">
        <v>10.199999999999999</v>
      </c>
      <c r="O2852">
        <v>6917.5</v>
      </c>
      <c r="P2852">
        <v>57552.1</v>
      </c>
      <c r="T2852" t="s">
        <v>185</v>
      </c>
      <c r="X2852" t="s">
        <v>186</v>
      </c>
    </row>
    <row r="2853" spans="1:26" x14ac:dyDescent="0.3">
      <c r="A2853" t="s">
        <v>412</v>
      </c>
      <c r="B2853">
        <v>516</v>
      </c>
      <c r="C2853">
        <v>5001</v>
      </c>
      <c r="D2853">
        <v>5500</v>
      </c>
      <c r="E2853">
        <v>1</v>
      </c>
      <c r="F2853">
        <v>3</v>
      </c>
      <c r="G2853">
        <v>1</v>
      </c>
      <c r="H2853">
        <v>1</v>
      </c>
      <c r="I2853" t="s">
        <v>38</v>
      </c>
      <c r="K2853" t="s">
        <v>46</v>
      </c>
      <c r="L2853">
        <v>1</v>
      </c>
      <c r="M2853">
        <v>450.8</v>
      </c>
      <c r="N2853">
        <v>134</v>
      </c>
      <c r="O2853">
        <v>9890.4</v>
      </c>
      <c r="P2853">
        <v>88473.4</v>
      </c>
      <c r="T2853" t="s">
        <v>185</v>
      </c>
      <c r="X2853" t="s">
        <v>186</v>
      </c>
      <c r="Y2853" t="s">
        <v>189</v>
      </c>
      <c r="Z2853" t="s">
        <v>190</v>
      </c>
    </row>
    <row r="2854" spans="1:26" x14ac:dyDescent="0.3">
      <c r="A2854" t="s">
        <v>412</v>
      </c>
      <c r="B2854">
        <v>516</v>
      </c>
      <c r="C2854">
        <v>5501</v>
      </c>
      <c r="D2854">
        <v>6000</v>
      </c>
      <c r="E2854">
        <v>1</v>
      </c>
      <c r="F2854">
        <v>3</v>
      </c>
      <c r="G2854">
        <v>1</v>
      </c>
      <c r="H2854">
        <v>1</v>
      </c>
      <c r="I2854" t="s">
        <v>38</v>
      </c>
      <c r="K2854" t="s">
        <v>46</v>
      </c>
      <c r="L2854">
        <v>1</v>
      </c>
      <c r="M2854">
        <v>20.6</v>
      </c>
      <c r="N2854">
        <v>15</v>
      </c>
      <c r="O2854">
        <v>10741</v>
      </c>
      <c r="P2854">
        <v>114849.8</v>
      </c>
      <c r="T2854" t="s">
        <v>185</v>
      </c>
      <c r="X2854" t="s">
        <v>873</v>
      </c>
      <c r="Y2854" t="s">
        <v>189</v>
      </c>
      <c r="Z2854" t="s">
        <v>190</v>
      </c>
    </row>
    <row r="2855" spans="1:26" x14ac:dyDescent="0.3">
      <c r="A2855" t="s">
        <v>412</v>
      </c>
      <c r="B2855">
        <v>516</v>
      </c>
      <c r="C2855">
        <v>6001</v>
      </c>
      <c r="D2855">
        <v>6500</v>
      </c>
      <c r="E2855">
        <v>1</v>
      </c>
      <c r="F2855">
        <v>3</v>
      </c>
      <c r="G2855">
        <v>1</v>
      </c>
      <c r="H2855">
        <v>1</v>
      </c>
      <c r="I2855" t="s">
        <v>38</v>
      </c>
      <c r="K2855" t="s">
        <v>46</v>
      </c>
      <c r="L2855">
        <v>0</v>
      </c>
      <c r="M2855">
        <v>0</v>
      </c>
      <c r="N2855">
        <v>0</v>
      </c>
      <c r="O2855">
        <v>7331</v>
      </c>
      <c r="P2855">
        <v>86065.9</v>
      </c>
      <c r="X2855" t="s">
        <v>413</v>
      </c>
    </row>
    <row r="2856" spans="1:26" x14ac:dyDescent="0.3">
      <c r="A2856" t="s">
        <v>412</v>
      </c>
      <c r="B2856">
        <v>516</v>
      </c>
      <c r="C2856">
        <v>6501</v>
      </c>
      <c r="D2856">
        <v>7000</v>
      </c>
      <c r="E2856">
        <v>1</v>
      </c>
      <c r="F2856">
        <v>3</v>
      </c>
      <c r="G2856">
        <v>2</v>
      </c>
      <c r="H2856">
        <v>2</v>
      </c>
      <c r="I2856" t="s">
        <v>38</v>
      </c>
      <c r="K2856" t="s">
        <v>46</v>
      </c>
      <c r="L2856">
        <v>0</v>
      </c>
      <c r="M2856">
        <v>0</v>
      </c>
      <c r="N2856">
        <v>0</v>
      </c>
      <c r="O2856">
        <v>1366.6</v>
      </c>
      <c r="P2856">
        <v>16459.7</v>
      </c>
      <c r="X2856" t="s">
        <v>413</v>
      </c>
    </row>
    <row r="2857" spans="1:26" x14ac:dyDescent="0.3">
      <c r="A2857" t="s">
        <v>412</v>
      </c>
      <c r="B2857">
        <v>516</v>
      </c>
      <c r="C2857">
        <v>7001</v>
      </c>
      <c r="D2857">
        <v>7500</v>
      </c>
      <c r="E2857">
        <v>1</v>
      </c>
      <c r="F2857">
        <v>3</v>
      </c>
      <c r="G2857">
        <v>2</v>
      </c>
      <c r="H2857">
        <v>2</v>
      </c>
      <c r="I2857" t="s">
        <v>38</v>
      </c>
      <c r="K2857" t="s">
        <v>46</v>
      </c>
      <c r="L2857">
        <v>0</v>
      </c>
      <c r="M2857">
        <v>0</v>
      </c>
      <c r="N2857">
        <v>0</v>
      </c>
      <c r="O2857">
        <v>238.9</v>
      </c>
      <c r="P2857">
        <v>5496.9</v>
      </c>
      <c r="X2857" t="s">
        <v>413</v>
      </c>
    </row>
    <row r="2858" spans="1:26" x14ac:dyDescent="0.3">
      <c r="A2858" t="s">
        <v>412</v>
      </c>
      <c r="B2858">
        <v>516</v>
      </c>
      <c r="C2858">
        <v>7501</v>
      </c>
      <c r="D2858">
        <v>8000</v>
      </c>
      <c r="E2858">
        <v>1</v>
      </c>
      <c r="F2858">
        <v>3</v>
      </c>
      <c r="G2858">
        <v>3</v>
      </c>
      <c r="H2858">
        <v>2</v>
      </c>
      <c r="I2858" t="s">
        <v>38</v>
      </c>
      <c r="K2858" t="s">
        <v>51</v>
      </c>
      <c r="L2858">
        <v>0</v>
      </c>
      <c r="M2858">
        <v>0</v>
      </c>
      <c r="N2858">
        <v>0</v>
      </c>
      <c r="O2858">
        <v>176.2</v>
      </c>
      <c r="P2858">
        <v>3874.2</v>
      </c>
    </row>
    <row r="2859" spans="1:26" x14ac:dyDescent="0.3">
      <c r="A2859" t="s">
        <v>412</v>
      </c>
      <c r="B2859">
        <v>516</v>
      </c>
      <c r="C2859">
        <v>8001</v>
      </c>
      <c r="D2859">
        <v>8500</v>
      </c>
      <c r="E2859">
        <v>1</v>
      </c>
      <c r="F2859">
        <v>3</v>
      </c>
      <c r="G2859">
        <v>3</v>
      </c>
      <c r="H2859">
        <v>3</v>
      </c>
      <c r="I2859" t="s">
        <v>38</v>
      </c>
      <c r="K2859" t="s">
        <v>51</v>
      </c>
      <c r="L2859">
        <v>0</v>
      </c>
      <c r="M2859">
        <v>0</v>
      </c>
      <c r="N2859">
        <v>0</v>
      </c>
      <c r="O2859">
        <v>1.7</v>
      </c>
      <c r="P2859">
        <v>33</v>
      </c>
    </row>
    <row r="2860" spans="1:26" x14ac:dyDescent="0.3">
      <c r="A2860" t="s">
        <v>412</v>
      </c>
      <c r="B2860">
        <v>521</v>
      </c>
      <c r="C2860">
        <v>1501</v>
      </c>
      <c r="D2860">
        <v>2000</v>
      </c>
      <c r="E2860">
        <v>1</v>
      </c>
      <c r="F2860">
        <v>3</v>
      </c>
      <c r="G2860">
        <v>1</v>
      </c>
      <c r="H2860">
        <v>1</v>
      </c>
      <c r="I2860" t="s">
        <v>50</v>
      </c>
      <c r="J2860" t="s">
        <v>88</v>
      </c>
      <c r="K2860" t="s">
        <v>51</v>
      </c>
      <c r="L2860">
        <v>7</v>
      </c>
      <c r="M2860">
        <v>19677.099999999999</v>
      </c>
      <c r="N2860">
        <v>5105.1000000000004</v>
      </c>
      <c r="O2860">
        <v>11846.1</v>
      </c>
      <c r="P2860">
        <v>118323.2</v>
      </c>
      <c r="Q2860" t="s">
        <v>957</v>
      </c>
      <c r="T2860" t="s">
        <v>94</v>
      </c>
      <c r="W2860" t="s">
        <v>91</v>
      </c>
      <c r="X2860" t="s">
        <v>807</v>
      </c>
      <c r="Z2860" t="s">
        <v>808</v>
      </c>
    </row>
    <row r="2861" spans="1:26" x14ac:dyDescent="0.3">
      <c r="A2861" t="s">
        <v>412</v>
      </c>
      <c r="B2861">
        <v>521</v>
      </c>
      <c r="C2861">
        <v>2001</v>
      </c>
      <c r="D2861">
        <v>2500</v>
      </c>
      <c r="E2861">
        <v>1</v>
      </c>
      <c r="F2861">
        <v>3</v>
      </c>
      <c r="G2861">
        <v>1</v>
      </c>
      <c r="H2861">
        <v>1</v>
      </c>
      <c r="I2861" t="s">
        <v>92</v>
      </c>
      <c r="J2861" t="s">
        <v>88</v>
      </c>
      <c r="K2861" t="s">
        <v>51</v>
      </c>
      <c r="L2861">
        <v>6</v>
      </c>
      <c r="M2861">
        <v>30235.599999999999</v>
      </c>
      <c r="N2861">
        <v>7044.6</v>
      </c>
      <c r="O2861">
        <v>23956.1</v>
      </c>
      <c r="P2861">
        <v>197994.6</v>
      </c>
      <c r="Q2861" t="s">
        <v>957</v>
      </c>
      <c r="T2861" t="s">
        <v>95</v>
      </c>
      <c r="W2861" t="s">
        <v>91</v>
      </c>
      <c r="X2861" t="s">
        <v>641</v>
      </c>
      <c r="Z2861" t="s">
        <v>642</v>
      </c>
    </row>
    <row r="2862" spans="1:26" x14ac:dyDescent="0.3">
      <c r="A2862" t="s">
        <v>412</v>
      </c>
      <c r="B2862">
        <v>521</v>
      </c>
      <c r="C2862">
        <v>2501</v>
      </c>
      <c r="D2862">
        <v>3000</v>
      </c>
      <c r="E2862">
        <v>1</v>
      </c>
      <c r="F2862">
        <v>3</v>
      </c>
      <c r="G2862">
        <v>1</v>
      </c>
      <c r="H2862">
        <v>1</v>
      </c>
      <c r="I2862" t="s">
        <v>92</v>
      </c>
      <c r="J2862" t="s">
        <v>88</v>
      </c>
      <c r="K2862" t="s">
        <v>93</v>
      </c>
      <c r="L2862">
        <v>5</v>
      </c>
      <c r="M2862">
        <v>22501.3</v>
      </c>
      <c r="N2862">
        <v>5321.3</v>
      </c>
      <c r="O2862">
        <v>21441.200000000001</v>
      </c>
      <c r="P2862">
        <v>157400.5</v>
      </c>
      <c r="T2862" t="s">
        <v>95</v>
      </c>
      <c r="W2862" t="s">
        <v>91</v>
      </c>
      <c r="X2862" t="s">
        <v>643</v>
      </c>
      <c r="Z2862" t="s">
        <v>644</v>
      </c>
    </row>
    <row r="2863" spans="1:26" x14ac:dyDescent="0.3">
      <c r="A2863" t="s">
        <v>412</v>
      </c>
      <c r="B2863">
        <v>521</v>
      </c>
      <c r="C2863">
        <v>3001</v>
      </c>
      <c r="D2863">
        <v>3500</v>
      </c>
      <c r="E2863">
        <v>1</v>
      </c>
      <c r="F2863">
        <v>3</v>
      </c>
      <c r="G2863">
        <v>1</v>
      </c>
      <c r="H2863">
        <v>1</v>
      </c>
      <c r="I2863" t="s">
        <v>92</v>
      </c>
      <c r="J2863" t="s">
        <v>88</v>
      </c>
      <c r="K2863" t="s">
        <v>93</v>
      </c>
      <c r="L2863">
        <v>4</v>
      </c>
      <c r="M2863">
        <v>13592</v>
      </c>
      <c r="N2863">
        <v>4666</v>
      </c>
      <c r="O2863">
        <v>29830.9</v>
      </c>
      <c r="P2863">
        <v>144750.79999999999</v>
      </c>
      <c r="W2863" t="s">
        <v>91</v>
      </c>
      <c r="X2863" t="s">
        <v>645</v>
      </c>
      <c r="Z2863" t="s">
        <v>646</v>
      </c>
    </row>
    <row r="2864" spans="1:26" x14ac:dyDescent="0.3">
      <c r="A2864" t="s">
        <v>412</v>
      </c>
      <c r="B2864">
        <v>521</v>
      </c>
      <c r="C2864">
        <v>3501</v>
      </c>
      <c r="D2864">
        <v>4000</v>
      </c>
      <c r="E2864">
        <v>1</v>
      </c>
      <c r="F2864">
        <v>3</v>
      </c>
      <c r="G2864">
        <v>1</v>
      </c>
      <c r="H2864">
        <v>1</v>
      </c>
      <c r="I2864" t="s">
        <v>92</v>
      </c>
      <c r="K2864" t="s">
        <v>93</v>
      </c>
      <c r="L2864">
        <v>3</v>
      </c>
      <c r="M2864">
        <v>9003.9</v>
      </c>
      <c r="N2864">
        <v>3777.2</v>
      </c>
      <c r="O2864">
        <v>24391.9</v>
      </c>
      <c r="P2864">
        <v>151364.29999999999</v>
      </c>
      <c r="W2864" t="s">
        <v>216</v>
      </c>
      <c r="X2864" t="s">
        <v>716</v>
      </c>
      <c r="Z2864" t="s">
        <v>717</v>
      </c>
    </row>
    <row r="2865" spans="1:26" x14ac:dyDescent="0.3">
      <c r="A2865" t="s">
        <v>412</v>
      </c>
      <c r="B2865">
        <v>521</v>
      </c>
      <c r="C2865">
        <v>4001</v>
      </c>
      <c r="D2865">
        <v>4500</v>
      </c>
      <c r="E2865">
        <v>1</v>
      </c>
      <c r="F2865">
        <v>3</v>
      </c>
      <c r="G2865">
        <v>1</v>
      </c>
      <c r="H2865">
        <v>1</v>
      </c>
      <c r="I2865" t="s">
        <v>92</v>
      </c>
      <c r="K2865" t="s">
        <v>93</v>
      </c>
      <c r="L2865">
        <v>3</v>
      </c>
      <c r="M2865">
        <v>1766.1</v>
      </c>
      <c r="N2865">
        <v>602.5</v>
      </c>
      <c r="O2865">
        <v>26880.1</v>
      </c>
      <c r="P2865">
        <v>138844.20000000001</v>
      </c>
      <c r="W2865" t="s">
        <v>216</v>
      </c>
      <c r="X2865" t="s">
        <v>692</v>
      </c>
      <c r="Z2865" t="s">
        <v>217</v>
      </c>
    </row>
    <row r="2866" spans="1:26" x14ac:dyDescent="0.3">
      <c r="A2866" t="s">
        <v>412</v>
      </c>
      <c r="B2866">
        <v>521</v>
      </c>
      <c r="C2866">
        <v>4501</v>
      </c>
      <c r="D2866">
        <v>5000</v>
      </c>
      <c r="E2866">
        <v>1</v>
      </c>
      <c r="F2866">
        <v>3</v>
      </c>
      <c r="G2866">
        <v>1</v>
      </c>
      <c r="H2866">
        <v>1</v>
      </c>
      <c r="I2866" t="s">
        <v>92</v>
      </c>
      <c r="K2866" t="s">
        <v>93</v>
      </c>
      <c r="L2866">
        <v>1</v>
      </c>
      <c r="M2866">
        <v>1075.2</v>
      </c>
      <c r="N2866">
        <v>412.9</v>
      </c>
      <c r="O2866">
        <v>22966.5</v>
      </c>
      <c r="P2866">
        <v>88015.1</v>
      </c>
      <c r="W2866" t="s">
        <v>211</v>
      </c>
      <c r="X2866" t="s">
        <v>718</v>
      </c>
    </row>
    <row r="2867" spans="1:26" x14ac:dyDescent="0.3">
      <c r="A2867" t="s">
        <v>412</v>
      </c>
      <c r="B2867">
        <v>521</v>
      </c>
      <c r="C2867">
        <v>5001</v>
      </c>
      <c r="D2867">
        <v>5500</v>
      </c>
      <c r="E2867">
        <v>1</v>
      </c>
      <c r="F2867">
        <v>3</v>
      </c>
      <c r="G2867">
        <v>1</v>
      </c>
      <c r="H2867">
        <v>1</v>
      </c>
      <c r="I2867" t="s">
        <v>92</v>
      </c>
      <c r="K2867" t="s">
        <v>93</v>
      </c>
      <c r="L2867">
        <v>1</v>
      </c>
      <c r="M2867">
        <v>1205.3</v>
      </c>
      <c r="N2867">
        <v>357.7</v>
      </c>
      <c r="O2867">
        <v>13696.6</v>
      </c>
      <c r="P2867">
        <v>140309</v>
      </c>
      <c r="W2867" t="s">
        <v>211</v>
      </c>
      <c r="X2867" t="s">
        <v>719</v>
      </c>
    </row>
    <row r="2868" spans="1:26" x14ac:dyDescent="0.3">
      <c r="A2868" t="s">
        <v>412</v>
      </c>
      <c r="B2868">
        <v>521</v>
      </c>
      <c r="C2868">
        <v>5501</v>
      </c>
      <c r="D2868">
        <v>6000</v>
      </c>
      <c r="E2868">
        <v>1</v>
      </c>
      <c r="F2868">
        <v>3</v>
      </c>
      <c r="G2868">
        <v>2</v>
      </c>
      <c r="H2868">
        <v>1</v>
      </c>
      <c r="I2868" t="s">
        <v>92</v>
      </c>
      <c r="K2868" t="s">
        <v>51</v>
      </c>
      <c r="L2868">
        <v>1</v>
      </c>
      <c r="M2868">
        <v>649.5</v>
      </c>
      <c r="N2868">
        <v>298.60000000000002</v>
      </c>
      <c r="O2868">
        <v>3438.7</v>
      </c>
      <c r="P2868">
        <v>56114.9</v>
      </c>
      <c r="W2868" t="s">
        <v>211</v>
      </c>
      <c r="Z2868" t="s">
        <v>212</v>
      </c>
    </row>
    <row r="2869" spans="1:26" x14ac:dyDescent="0.3">
      <c r="A2869" t="s">
        <v>412</v>
      </c>
      <c r="B2869">
        <v>521</v>
      </c>
      <c r="C2869">
        <v>6001</v>
      </c>
      <c r="D2869">
        <v>6500</v>
      </c>
      <c r="E2869">
        <v>1</v>
      </c>
      <c r="F2869">
        <v>3</v>
      </c>
      <c r="G2869">
        <v>2</v>
      </c>
      <c r="H2869">
        <v>2</v>
      </c>
      <c r="I2869" t="s">
        <v>92</v>
      </c>
      <c r="K2869" t="s">
        <v>51</v>
      </c>
      <c r="L2869">
        <v>0</v>
      </c>
      <c r="M2869">
        <v>0</v>
      </c>
      <c r="N2869">
        <v>0</v>
      </c>
      <c r="O2869">
        <v>466.9</v>
      </c>
      <c r="P2869">
        <v>2279.1999999999998</v>
      </c>
      <c r="Z2869" t="s">
        <v>212</v>
      </c>
    </row>
    <row r="2870" spans="1:26" x14ac:dyDescent="0.3">
      <c r="A2870" t="s">
        <v>412</v>
      </c>
      <c r="B2870">
        <v>521</v>
      </c>
      <c r="C2870">
        <v>6501</v>
      </c>
      <c r="D2870">
        <v>7000</v>
      </c>
      <c r="E2870">
        <v>1</v>
      </c>
      <c r="F2870">
        <v>3</v>
      </c>
      <c r="G2870">
        <v>3</v>
      </c>
      <c r="H2870">
        <v>3</v>
      </c>
      <c r="I2870" t="s">
        <v>92</v>
      </c>
      <c r="K2870" t="s">
        <v>51</v>
      </c>
      <c r="L2870">
        <v>0</v>
      </c>
      <c r="M2870">
        <v>0</v>
      </c>
      <c r="N2870">
        <v>0</v>
      </c>
      <c r="O2870">
        <v>0</v>
      </c>
      <c r="P2870">
        <v>0</v>
      </c>
    </row>
    <row r="2871" spans="1:26" x14ac:dyDescent="0.3">
      <c r="A2871" t="s">
        <v>412</v>
      </c>
      <c r="B2871">
        <v>522</v>
      </c>
      <c r="C2871">
        <v>1501</v>
      </c>
      <c r="D2871">
        <v>2000</v>
      </c>
      <c r="E2871">
        <v>1</v>
      </c>
      <c r="F2871">
        <v>3</v>
      </c>
      <c r="G2871">
        <v>2</v>
      </c>
      <c r="H2871">
        <v>1</v>
      </c>
      <c r="I2871" t="s">
        <v>302</v>
      </c>
      <c r="J2871" t="s">
        <v>415</v>
      </c>
      <c r="K2871" t="s">
        <v>98</v>
      </c>
      <c r="L2871">
        <v>2</v>
      </c>
      <c r="M2871">
        <v>3153.3</v>
      </c>
      <c r="N2871">
        <v>0</v>
      </c>
      <c r="O2871">
        <v>3295.1</v>
      </c>
      <c r="P2871">
        <v>34503.699999999997</v>
      </c>
      <c r="Q2871" t="s">
        <v>958</v>
      </c>
      <c r="W2871" t="s">
        <v>116</v>
      </c>
    </row>
    <row r="2872" spans="1:26" x14ac:dyDescent="0.3">
      <c r="A2872" t="s">
        <v>412</v>
      </c>
      <c r="B2872">
        <v>522</v>
      </c>
      <c r="C2872">
        <v>2501</v>
      </c>
      <c r="D2872">
        <v>3000</v>
      </c>
      <c r="E2872">
        <v>1</v>
      </c>
      <c r="F2872">
        <v>3</v>
      </c>
      <c r="G2872">
        <v>2</v>
      </c>
      <c r="H2872">
        <v>1</v>
      </c>
      <c r="I2872" t="s">
        <v>302</v>
      </c>
      <c r="J2872" t="s">
        <v>114</v>
      </c>
      <c r="K2872" t="s">
        <v>98</v>
      </c>
      <c r="L2872">
        <v>3</v>
      </c>
      <c r="M2872">
        <v>6919.9</v>
      </c>
      <c r="N2872">
        <v>0</v>
      </c>
      <c r="O2872">
        <v>13446.1</v>
      </c>
      <c r="P2872">
        <v>134937.20000000001</v>
      </c>
      <c r="Q2872" t="s">
        <v>958</v>
      </c>
      <c r="S2872" t="s">
        <v>115</v>
      </c>
      <c r="W2872" t="s">
        <v>116</v>
      </c>
      <c r="X2872" t="s">
        <v>809</v>
      </c>
      <c r="Y2872" t="s">
        <v>840</v>
      </c>
      <c r="Z2872" t="s">
        <v>841</v>
      </c>
    </row>
    <row r="2873" spans="1:26" x14ac:dyDescent="0.3">
      <c r="A2873" t="s">
        <v>412</v>
      </c>
      <c r="B2873">
        <v>522</v>
      </c>
      <c r="C2873">
        <v>3001</v>
      </c>
      <c r="D2873">
        <v>3500</v>
      </c>
      <c r="E2873">
        <v>1</v>
      </c>
      <c r="F2873">
        <v>3</v>
      </c>
      <c r="G2873">
        <v>1</v>
      </c>
      <c r="H2873">
        <v>1</v>
      </c>
      <c r="I2873" t="s">
        <v>113</v>
      </c>
      <c r="J2873" t="s">
        <v>114</v>
      </c>
      <c r="K2873" t="s">
        <v>98</v>
      </c>
      <c r="L2873">
        <v>3</v>
      </c>
      <c r="M2873">
        <v>8131.1</v>
      </c>
      <c r="N2873">
        <v>0</v>
      </c>
      <c r="O2873">
        <v>23777.599999999999</v>
      </c>
      <c r="P2873">
        <v>158774.29999999999</v>
      </c>
      <c r="Q2873" t="s">
        <v>958</v>
      </c>
      <c r="S2873" t="s">
        <v>115</v>
      </c>
      <c r="W2873" t="s">
        <v>116</v>
      </c>
      <c r="X2873" t="s">
        <v>842</v>
      </c>
      <c r="Y2873" t="s">
        <v>843</v>
      </c>
      <c r="Z2873" t="s">
        <v>844</v>
      </c>
    </row>
    <row r="2874" spans="1:26" x14ac:dyDescent="0.3">
      <c r="A2874" t="s">
        <v>412</v>
      </c>
      <c r="B2874">
        <v>522</v>
      </c>
      <c r="C2874">
        <v>3501</v>
      </c>
      <c r="D2874">
        <v>4000</v>
      </c>
      <c r="E2874">
        <v>1</v>
      </c>
      <c r="F2874">
        <v>3</v>
      </c>
      <c r="G2874">
        <v>1</v>
      </c>
      <c r="H2874">
        <v>1</v>
      </c>
      <c r="I2874" t="s">
        <v>302</v>
      </c>
      <c r="J2874" t="s">
        <v>114</v>
      </c>
      <c r="K2874" t="s">
        <v>98</v>
      </c>
      <c r="L2874">
        <v>1</v>
      </c>
      <c r="M2874">
        <v>8933.9</v>
      </c>
      <c r="N2874">
        <v>0</v>
      </c>
      <c r="O2874">
        <v>25003.3</v>
      </c>
      <c r="P2874">
        <v>211569.4</v>
      </c>
      <c r="Q2874" t="s">
        <v>958</v>
      </c>
      <c r="X2874" t="s">
        <v>650</v>
      </c>
      <c r="Z2874" t="s">
        <v>651</v>
      </c>
    </row>
    <row r="2875" spans="1:26" x14ac:dyDescent="0.3">
      <c r="A2875" t="s">
        <v>412</v>
      </c>
      <c r="B2875">
        <v>522</v>
      </c>
      <c r="C2875">
        <v>4001</v>
      </c>
      <c r="D2875">
        <v>4500</v>
      </c>
      <c r="E2875">
        <v>1</v>
      </c>
      <c r="F2875">
        <v>3</v>
      </c>
      <c r="G2875">
        <v>1</v>
      </c>
      <c r="H2875">
        <v>1</v>
      </c>
      <c r="I2875" t="s">
        <v>302</v>
      </c>
      <c r="K2875" t="s">
        <v>98</v>
      </c>
      <c r="L2875">
        <v>1</v>
      </c>
      <c r="M2875">
        <v>3319.6</v>
      </c>
      <c r="N2875">
        <v>0</v>
      </c>
      <c r="O2875">
        <v>34639.1</v>
      </c>
      <c r="P2875">
        <v>216763.3</v>
      </c>
      <c r="Q2875" t="s">
        <v>958</v>
      </c>
      <c r="X2875" t="s">
        <v>652</v>
      </c>
      <c r="Z2875" t="s">
        <v>653</v>
      </c>
    </row>
    <row r="2876" spans="1:26" x14ac:dyDescent="0.3">
      <c r="A2876" t="s">
        <v>412</v>
      </c>
      <c r="B2876">
        <v>522</v>
      </c>
      <c r="C2876">
        <v>4501</v>
      </c>
      <c r="D2876">
        <v>5000</v>
      </c>
      <c r="E2876">
        <v>8</v>
      </c>
      <c r="F2876">
        <v>3</v>
      </c>
      <c r="G2876">
        <v>1</v>
      </c>
      <c r="H2876">
        <v>1</v>
      </c>
      <c r="I2876" t="s">
        <v>96</v>
      </c>
      <c r="J2876" t="s">
        <v>97</v>
      </c>
      <c r="K2876" t="s">
        <v>98</v>
      </c>
      <c r="L2876">
        <v>2</v>
      </c>
      <c r="M2876">
        <v>13587.9</v>
      </c>
      <c r="N2876">
        <v>2742.7</v>
      </c>
      <c r="O2876">
        <v>31664.7</v>
      </c>
      <c r="P2876">
        <v>146057.20000000001</v>
      </c>
      <c r="Q2876" t="s">
        <v>958</v>
      </c>
      <c r="T2876" t="s">
        <v>99</v>
      </c>
      <c r="X2876" t="s">
        <v>654</v>
      </c>
      <c r="Y2876" t="s">
        <v>100</v>
      </c>
      <c r="Z2876" t="s">
        <v>101</v>
      </c>
    </row>
    <row r="2877" spans="1:26" x14ac:dyDescent="0.3">
      <c r="A2877" t="s">
        <v>412</v>
      </c>
      <c r="B2877">
        <v>522</v>
      </c>
      <c r="C2877">
        <v>5001</v>
      </c>
      <c r="D2877">
        <v>5500</v>
      </c>
      <c r="E2877">
        <v>6</v>
      </c>
      <c r="F2877">
        <v>3</v>
      </c>
      <c r="G2877">
        <v>1</v>
      </c>
      <c r="H2877">
        <v>1</v>
      </c>
      <c r="I2877" t="s">
        <v>379</v>
      </c>
      <c r="J2877" t="s">
        <v>97</v>
      </c>
      <c r="K2877" t="s">
        <v>98</v>
      </c>
      <c r="L2877">
        <v>3</v>
      </c>
      <c r="M2877">
        <v>16442</v>
      </c>
      <c r="N2877">
        <v>2697.8</v>
      </c>
      <c r="O2877">
        <v>36579.300000000003</v>
      </c>
      <c r="P2877">
        <v>193815</v>
      </c>
      <c r="Q2877" t="s">
        <v>958</v>
      </c>
      <c r="T2877" t="s">
        <v>99</v>
      </c>
      <c r="W2877" t="s">
        <v>117</v>
      </c>
      <c r="X2877" t="s">
        <v>677</v>
      </c>
      <c r="Y2877" t="s">
        <v>100</v>
      </c>
      <c r="Z2877" t="s">
        <v>118</v>
      </c>
    </row>
    <row r="2878" spans="1:26" x14ac:dyDescent="0.3">
      <c r="A2878" t="s">
        <v>412</v>
      </c>
      <c r="B2878">
        <v>522</v>
      </c>
      <c r="C2878">
        <v>5501</v>
      </c>
      <c r="D2878">
        <v>6000</v>
      </c>
      <c r="E2878">
        <v>1</v>
      </c>
      <c r="F2878">
        <v>3</v>
      </c>
      <c r="G2878">
        <v>1</v>
      </c>
      <c r="H2878">
        <v>1</v>
      </c>
      <c r="I2878" t="s">
        <v>379</v>
      </c>
      <c r="J2878" t="s">
        <v>97</v>
      </c>
      <c r="K2878" t="s">
        <v>98</v>
      </c>
      <c r="L2878">
        <v>3</v>
      </c>
      <c r="M2878">
        <v>6180.4</v>
      </c>
      <c r="N2878">
        <v>662.9</v>
      </c>
      <c r="O2878">
        <v>18379.2</v>
      </c>
      <c r="P2878">
        <v>125624.4</v>
      </c>
      <c r="Q2878" t="s">
        <v>958</v>
      </c>
      <c r="T2878" t="s">
        <v>99</v>
      </c>
      <c r="W2878" t="s">
        <v>117</v>
      </c>
      <c r="X2878" t="s">
        <v>845</v>
      </c>
      <c r="Z2878" t="s">
        <v>846</v>
      </c>
    </row>
    <row r="2879" spans="1:26" x14ac:dyDescent="0.3">
      <c r="A2879" t="s">
        <v>412</v>
      </c>
      <c r="B2879">
        <v>522</v>
      </c>
      <c r="C2879">
        <v>6001</v>
      </c>
      <c r="D2879">
        <v>6500</v>
      </c>
      <c r="E2879">
        <v>1</v>
      </c>
      <c r="F2879">
        <v>3</v>
      </c>
      <c r="G2879">
        <v>2</v>
      </c>
      <c r="H2879">
        <v>2</v>
      </c>
      <c r="I2879" t="s">
        <v>379</v>
      </c>
      <c r="J2879" t="s">
        <v>97</v>
      </c>
      <c r="K2879" t="s">
        <v>98</v>
      </c>
      <c r="L2879">
        <v>1</v>
      </c>
      <c r="M2879">
        <v>188.8</v>
      </c>
      <c r="N2879">
        <v>72.400000000000006</v>
      </c>
      <c r="O2879">
        <v>1993.5</v>
      </c>
      <c r="P2879">
        <v>33076.300000000003</v>
      </c>
      <c r="T2879" t="s">
        <v>99</v>
      </c>
      <c r="Z2879" t="s">
        <v>380</v>
      </c>
    </row>
    <row r="2880" spans="1:26" x14ac:dyDescent="0.3">
      <c r="A2880" t="s">
        <v>412</v>
      </c>
      <c r="B2880">
        <v>522</v>
      </c>
      <c r="C2880">
        <v>6501</v>
      </c>
      <c r="D2880">
        <v>7000</v>
      </c>
      <c r="E2880">
        <v>1</v>
      </c>
      <c r="F2880">
        <v>3</v>
      </c>
      <c r="G2880">
        <v>3</v>
      </c>
      <c r="H2880">
        <v>2</v>
      </c>
      <c r="I2880" t="s">
        <v>379</v>
      </c>
      <c r="K2880" t="s">
        <v>98</v>
      </c>
      <c r="L2880">
        <v>1</v>
      </c>
      <c r="M2880">
        <v>1.3</v>
      </c>
      <c r="N2880">
        <v>0</v>
      </c>
      <c r="O2880">
        <v>323.60000000000002</v>
      </c>
      <c r="P2880">
        <v>3478.2</v>
      </c>
      <c r="T2880" t="s">
        <v>99</v>
      </c>
      <c r="Z2880" t="s">
        <v>380</v>
      </c>
    </row>
    <row r="2881" spans="1:26" x14ac:dyDescent="0.3">
      <c r="A2881" t="s">
        <v>412</v>
      </c>
      <c r="B2881">
        <v>523</v>
      </c>
      <c r="C2881">
        <v>3001</v>
      </c>
      <c r="D2881">
        <v>3500</v>
      </c>
      <c r="E2881">
        <v>1</v>
      </c>
      <c r="F2881">
        <v>3</v>
      </c>
      <c r="G2881">
        <v>3</v>
      </c>
      <c r="H2881">
        <v>2</v>
      </c>
      <c r="I2881" t="s">
        <v>161</v>
      </c>
      <c r="K2881" t="s">
        <v>486</v>
      </c>
      <c r="L2881">
        <v>1</v>
      </c>
      <c r="M2881">
        <v>1610.7</v>
      </c>
      <c r="N2881">
        <v>267.2</v>
      </c>
      <c r="O2881">
        <v>10.8</v>
      </c>
      <c r="P2881">
        <v>106</v>
      </c>
      <c r="T2881" t="s">
        <v>99</v>
      </c>
    </row>
    <row r="2882" spans="1:26" x14ac:dyDescent="0.3">
      <c r="A2882" t="s">
        <v>412</v>
      </c>
      <c r="B2882">
        <v>523</v>
      </c>
      <c r="C2882">
        <v>3501</v>
      </c>
      <c r="D2882">
        <v>4000</v>
      </c>
      <c r="E2882">
        <v>1</v>
      </c>
      <c r="F2882">
        <v>3</v>
      </c>
      <c r="G2882">
        <v>1</v>
      </c>
      <c r="H2882">
        <v>1</v>
      </c>
      <c r="I2882" t="s">
        <v>161</v>
      </c>
      <c r="K2882" t="s">
        <v>486</v>
      </c>
      <c r="L2882">
        <v>3</v>
      </c>
      <c r="M2882">
        <v>7485.8</v>
      </c>
      <c r="N2882">
        <v>1745.9</v>
      </c>
      <c r="O2882">
        <v>2010.6</v>
      </c>
      <c r="P2882">
        <v>6323.4</v>
      </c>
      <c r="T2882" t="s">
        <v>99</v>
      </c>
      <c r="U2882" t="s">
        <v>104</v>
      </c>
      <c r="V2882" t="s">
        <v>71</v>
      </c>
      <c r="X2882" t="s">
        <v>812</v>
      </c>
    </row>
    <row r="2883" spans="1:26" x14ac:dyDescent="0.3">
      <c r="A2883" t="s">
        <v>412</v>
      </c>
      <c r="B2883">
        <v>523</v>
      </c>
      <c r="C2883">
        <v>4001</v>
      </c>
      <c r="D2883">
        <v>4500</v>
      </c>
      <c r="E2883">
        <v>1</v>
      </c>
      <c r="F2883">
        <v>3</v>
      </c>
      <c r="G2883">
        <v>1</v>
      </c>
      <c r="H2883">
        <v>1</v>
      </c>
      <c r="I2883" t="s">
        <v>161</v>
      </c>
      <c r="K2883" t="s">
        <v>122</v>
      </c>
      <c r="L2883">
        <v>3</v>
      </c>
      <c r="M2883">
        <v>19471.2</v>
      </c>
      <c r="N2883">
        <v>5953.9</v>
      </c>
      <c r="O2883">
        <v>4405.8</v>
      </c>
      <c r="P2883">
        <v>13073.9</v>
      </c>
      <c r="T2883" t="s">
        <v>99</v>
      </c>
      <c r="U2883" t="s">
        <v>104</v>
      </c>
      <c r="V2883" t="s">
        <v>71</v>
      </c>
      <c r="X2883" t="s">
        <v>813</v>
      </c>
      <c r="Y2883" t="s">
        <v>814</v>
      </c>
      <c r="Z2883" t="s">
        <v>815</v>
      </c>
    </row>
    <row r="2884" spans="1:26" x14ac:dyDescent="0.3">
      <c r="A2884" t="s">
        <v>412</v>
      </c>
      <c r="B2884">
        <v>523</v>
      </c>
      <c r="C2884">
        <v>4501</v>
      </c>
      <c r="D2884">
        <v>5000</v>
      </c>
      <c r="E2884">
        <v>1</v>
      </c>
      <c r="F2884">
        <v>3</v>
      </c>
      <c r="G2884">
        <v>1</v>
      </c>
      <c r="H2884">
        <v>1</v>
      </c>
      <c r="I2884" t="s">
        <v>102</v>
      </c>
      <c r="K2884" t="s">
        <v>103</v>
      </c>
      <c r="L2884">
        <v>3</v>
      </c>
      <c r="M2884">
        <v>43045.5</v>
      </c>
      <c r="N2884">
        <v>10321.299999999999</v>
      </c>
      <c r="O2884">
        <v>18768.7</v>
      </c>
      <c r="P2884">
        <v>101620.9</v>
      </c>
      <c r="Q2884" t="s">
        <v>324</v>
      </c>
      <c r="T2884" t="s">
        <v>99</v>
      </c>
      <c r="U2884" t="s">
        <v>104</v>
      </c>
      <c r="X2884" t="s">
        <v>678</v>
      </c>
      <c r="Y2884" t="s">
        <v>679</v>
      </c>
      <c r="Z2884" t="s">
        <v>680</v>
      </c>
    </row>
    <row r="2885" spans="1:26" x14ac:dyDescent="0.3">
      <c r="A2885" t="s">
        <v>412</v>
      </c>
      <c r="B2885">
        <v>523</v>
      </c>
      <c r="C2885">
        <v>5001</v>
      </c>
      <c r="D2885">
        <v>5500</v>
      </c>
      <c r="E2885">
        <v>3</v>
      </c>
      <c r="F2885">
        <v>3</v>
      </c>
      <c r="G2885">
        <v>1</v>
      </c>
      <c r="H2885">
        <v>1</v>
      </c>
      <c r="I2885" t="s">
        <v>102</v>
      </c>
      <c r="K2885" t="s">
        <v>103</v>
      </c>
      <c r="L2885">
        <v>4</v>
      </c>
      <c r="M2885">
        <v>24201.7</v>
      </c>
      <c r="N2885">
        <v>6207.6</v>
      </c>
      <c r="O2885">
        <v>18915.8</v>
      </c>
      <c r="P2885">
        <v>128177.60000000001</v>
      </c>
      <c r="Q2885" t="s">
        <v>324</v>
      </c>
      <c r="T2885" t="s">
        <v>99</v>
      </c>
      <c r="U2885" t="s">
        <v>104</v>
      </c>
      <c r="V2885" t="s">
        <v>71</v>
      </c>
      <c r="X2885" t="s">
        <v>655</v>
      </c>
      <c r="Y2885" t="s">
        <v>119</v>
      </c>
      <c r="Z2885" t="s">
        <v>120</v>
      </c>
    </row>
    <row r="2886" spans="1:26" x14ac:dyDescent="0.3">
      <c r="A2886" t="s">
        <v>412</v>
      </c>
      <c r="B2886">
        <v>523</v>
      </c>
      <c r="C2886">
        <v>5501</v>
      </c>
      <c r="D2886">
        <v>6000</v>
      </c>
      <c r="E2886">
        <v>1</v>
      </c>
      <c r="F2886">
        <v>3</v>
      </c>
      <c r="G2886">
        <v>1</v>
      </c>
      <c r="H2886">
        <v>1</v>
      </c>
      <c r="I2886" t="s">
        <v>102</v>
      </c>
      <c r="K2886" t="s">
        <v>103</v>
      </c>
      <c r="L2886">
        <v>4</v>
      </c>
      <c r="M2886">
        <v>10923.8</v>
      </c>
      <c r="N2886">
        <v>1892.5</v>
      </c>
      <c r="O2886">
        <v>12222.8</v>
      </c>
      <c r="P2886">
        <v>87290.8</v>
      </c>
      <c r="Q2886" t="s">
        <v>324</v>
      </c>
      <c r="T2886" t="s">
        <v>99</v>
      </c>
      <c r="U2886" t="s">
        <v>104</v>
      </c>
      <c r="V2886" t="s">
        <v>71</v>
      </c>
      <c r="X2886" t="s">
        <v>816</v>
      </c>
      <c r="Y2886" t="s">
        <v>817</v>
      </c>
      <c r="Z2886" t="s">
        <v>818</v>
      </c>
    </row>
    <row r="2887" spans="1:26" x14ac:dyDescent="0.3">
      <c r="A2887" t="s">
        <v>412</v>
      </c>
      <c r="B2887">
        <v>523</v>
      </c>
      <c r="C2887">
        <v>6001</v>
      </c>
      <c r="D2887">
        <v>6500</v>
      </c>
      <c r="E2887">
        <v>1</v>
      </c>
      <c r="F2887">
        <v>3</v>
      </c>
      <c r="G2887">
        <v>1</v>
      </c>
      <c r="H2887">
        <v>1</v>
      </c>
      <c r="I2887" t="s">
        <v>109</v>
      </c>
      <c r="K2887" t="s">
        <v>103</v>
      </c>
      <c r="L2887">
        <v>2</v>
      </c>
      <c r="M2887">
        <v>2286.5</v>
      </c>
      <c r="N2887">
        <v>578.1</v>
      </c>
      <c r="O2887">
        <v>6219.3</v>
      </c>
      <c r="P2887">
        <v>58711.5</v>
      </c>
      <c r="T2887" t="s">
        <v>99</v>
      </c>
      <c r="U2887" t="s">
        <v>104</v>
      </c>
      <c r="X2887" t="s">
        <v>342</v>
      </c>
      <c r="Z2887" t="s">
        <v>343</v>
      </c>
    </row>
    <row r="2888" spans="1:26" x14ac:dyDescent="0.3">
      <c r="A2888" t="s">
        <v>412</v>
      </c>
      <c r="B2888">
        <v>523</v>
      </c>
      <c r="C2888">
        <v>6501</v>
      </c>
      <c r="D2888">
        <v>7000</v>
      </c>
      <c r="E2888">
        <v>1</v>
      </c>
      <c r="F2888">
        <v>3</v>
      </c>
      <c r="G2888">
        <v>2</v>
      </c>
      <c r="H2888">
        <v>2</v>
      </c>
      <c r="I2888" t="s">
        <v>109</v>
      </c>
      <c r="K2888" t="s">
        <v>103</v>
      </c>
      <c r="L2888">
        <v>1</v>
      </c>
      <c r="M2888">
        <v>803.6</v>
      </c>
      <c r="N2888">
        <v>410.3</v>
      </c>
      <c r="O2888">
        <v>1775.5</v>
      </c>
      <c r="P2888">
        <v>25313.3</v>
      </c>
      <c r="T2888" t="s">
        <v>99</v>
      </c>
      <c r="X2888" t="s">
        <v>881</v>
      </c>
    </row>
    <row r="2889" spans="1:26" x14ac:dyDescent="0.3">
      <c r="A2889" t="s">
        <v>412</v>
      </c>
      <c r="B2889">
        <v>523</v>
      </c>
      <c r="C2889">
        <v>7001</v>
      </c>
      <c r="D2889">
        <v>7500</v>
      </c>
      <c r="E2889">
        <v>1</v>
      </c>
      <c r="F2889">
        <v>3</v>
      </c>
      <c r="G2889">
        <v>3</v>
      </c>
      <c r="H2889">
        <v>2</v>
      </c>
      <c r="I2889" t="s">
        <v>102</v>
      </c>
      <c r="K2889" t="s">
        <v>486</v>
      </c>
      <c r="L2889">
        <v>1</v>
      </c>
      <c r="M2889">
        <v>39.9</v>
      </c>
      <c r="N2889">
        <v>17.399999999999999</v>
      </c>
      <c r="O2889">
        <v>3.6</v>
      </c>
      <c r="P2889">
        <v>22.9</v>
      </c>
      <c r="T2889" t="s">
        <v>99</v>
      </c>
    </row>
    <row r="2890" spans="1:26" x14ac:dyDescent="0.3">
      <c r="A2890" t="s">
        <v>412</v>
      </c>
      <c r="B2890">
        <v>524</v>
      </c>
      <c r="C2890">
        <v>1001</v>
      </c>
      <c r="D2890">
        <v>1500</v>
      </c>
      <c r="E2890">
        <v>1</v>
      </c>
      <c r="F2890">
        <v>3</v>
      </c>
      <c r="G2890">
        <v>2</v>
      </c>
      <c r="H2890">
        <v>1</v>
      </c>
      <c r="I2890" t="s">
        <v>523</v>
      </c>
      <c r="K2890" t="s">
        <v>122</v>
      </c>
      <c r="L2890">
        <v>5</v>
      </c>
      <c r="M2890">
        <v>20756.8</v>
      </c>
      <c r="N2890">
        <v>1789.2</v>
      </c>
      <c r="O2890">
        <v>346.4</v>
      </c>
      <c r="P2890">
        <v>7584.7</v>
      </c>
      <c r="Q2890" t="s">
        <v>958</v>
      </c>
      <c r="U2890" t="s">
        <v>326</v>
      </c>
      <c r="W2890" t="s">
        <v>327</v>
      </c>
    </row>
    <row r="2891" spans="1:26" x14ac:dyDescent="0.3">
      <c r="A2891" t="s">
        <v>412</v>
      </c>
      <c r="B2891">
        <v>524</v>
      </c>
      <c r="C2891">
        <v>1501</v>
      </c>
      <c r="D2891">
        <v>2000</v>
      </c>
      <c r="E2891">
        <v>1</v>
      </c>
      <c r="F2891">
        <v>3</v>
      </c>
      <c r="G2891">
        <v>3</v>
      </c>
      <c r="H2891">
        <v>1</v>
      </c>
      <c r="I2891" t="s">
        <v>523</v>
      </c>
      <c r="K2891" t="s">
        <v>122</v>
      </c>
      <c r="L2891">
        <v>3</v>
      </c>
      <c r="M2891">
        <v>33412.1</v>
      </c>
      <c r="N2891">
        <v>6271.2</v>
      </c>
      <c r="O2891">
        <v>1057.4000000000001</v>
      </c>
      <c r="P2891">
        <v>11701.2</v>
      </c>
      <c r="Q2891" t="s">
        <v>958</v>
      </c>
      <c r="U2891" t="s">
        <v>104</v>
      </c>
      <c r="W2891" t="s">
        <v>124</v>
      </c>
    </row>
    <row r="2892" spans="1:26" x14ac:dyDescent="0.3">
      <c r="A2892" t="s">
        <v>412</v>
      </c>
      <c r="B2892">
        <v>524</v>
      </c>
      <c r="C2892">
        <v>2001</v>
      </c>
      <c r="D2892">
        <v>2500</v>
      </c>
      <c r="E2892">
        <v>1</v>
      </c>
      <c r="F2892">
        <v>3</v>
      </c>
      <c r="G2892">
        <v>2</v>
      </c>
      <c r="H2892">
        <v>1</v>
      </c>
      <c r="I2892" t="s">
        <v>523</v>
      </c>
      <c r="K2892" t="s">
        <v>122</v>
      </c>
      <c r="L2892">
        <v>3</v>
      </c>
      <c r="M2892">
        <v>36720.800000000003</v>
      </c>
      <c r="N2892">
        <v>10942.1</v>
      </c>
      <c r="O2892">
        <v>3807.8</v>
      </c>
      <c r="P2892">
        <v>19555.400000000001</v>
      </c>
      <c r="Q2892" t="s">
        <v>958</v>
      </c>
      <c r="U2892" t="s">
        <v>104</v>
      </c>
      <c r="W2892" t="s">
        <v>124</v>
      </c>
      <c r="X2892" t="s">
        <v>819</v>
      </c>
    </row>
    <row r="2893" spans="1:26" x14ac:dyDescent="0.3">
      <c r="A2893" t="s">
        <v>412</v>
      </c>
      <c r="B2893">
        <v>524</v>
      </c>
      <c r="C2893">
        <v>3501</v>
      </c>
      <c r="D2893">
        <v>4000</v>
      </c>
      <c r="E2893">
        <v>1</v>
      </c>
      <c r="F2893">
        <v>3</v>
      </c>
      <c r="G2893">
        <v>1</v>
      </c>
      <c r="H2893">
        <v>1</v>
      </c>
      <c r="I2893" t="s">
        <v>121</v>
      </c>
      <c r="K2893" t="s">
        <v>122</v>
      </c>
      <c r="L2893">
        <v>5</v>
      </c>
      <c r="M2893">
        <v>23949.9</v>
      </c>
      <c r="N2893">
        <v>2747.3</v>
      </c>
      <c r="O2893">
        <v>7607.5</v>
      </c>
      <c r="P2893">
        <v>123370.7</v>
      </c>
      <c r="Q2893" t="s">
        <v>958</v>
      </c>
      <c r="T2893" t="s">
        <v>99</v>
      </c>
      <c r="U2893" t="s">
        <v>328</v>
      </c>
      <c r="W2893" t="s">
        <v>124</v>
      </c>
      <c r="X2893" t="s">
        <v>822</v>
      </c>
    </row>
    <row r="2894" spans="1:26" x14ac:dyDescent="0.3">
      <c r="A2894" t="s">
        <v>412</v>
      </c>
      <c r="B2894">
        <v>524</v>
      </c>
      <c r="C2894">
        <v>4001</v>
      </c>
      <c r="D2894">
        <v>4500</v>
      </c>
      <c r="E2894">
        <v>1</v>
      </c>
      <c r="F2894">
        <v>3</v>
      </c>
      <c r="G2894">
        <v>1</v>
      </c>
      <c r="H2894">
        <v>1</v>
      </c>
      <c r="I2894" t="s">
        <v>121</v>
      </c>
      <c r="K2894" t="s">
        <v>122</v>
      </c>
      <c r="L2894">
        <v>5</v>
      </c>
      <c r="M2894">
        <v>10375.9</v>
      </c>
      <c r="N2894">
        <v>1510.9</v>
      </c>
      <c r="O2894">
        <v>7102.7</v>
      </c>
      <c r="P2894">
        <v>31533.4</v>
      </c>
      <c r="Q2894" t="s">
        <v>958</v>
      </c>
      <c r="T2894" t="s">
        <v>99</v>
      </c>
      <c r="U2894" t="s">
        <v>123</v>
      </c>
      <c r="W2894" t="s">
        <v>124</v>
      </c>
      <c r="X2894" t="s">
        <v>823</v>
      </c>
      <c r="Z2894" t="s">
        <v>126</v>
      </c>
    </row>
    <row r="2895" spans="1:26" x14ac:dyDescent="0.3">
      <c r="A2895" t="s">
        <v>412</v>
      </c>
      <c r="B2895">
        <v>524</v>
      </c>
      <c r="C2895">
        <v>4501</v>
      </c>
      <c r="D2895">
        <v>5000</v>
      </c>
      <c r="E2895">
        <v>2</v>
      </c>
      <c r="F2895">
        <v>3</v>
      </c>
      <c r="G2895">
        <v>1</v>
      </c>
      <c r="H2895">
        <v>1</v>
      </c>
      <c r="I2895" t="s">
        <v>121</v>
      </c>
      <c r="K2895" t="s">
        <v>122</v>
      </c>
      <c r="L2895">
        <v>4</v>
      </c>
      <c r="M2895">
        <v>6492.3</v>
      </c>
      <c r="N2895">
        <v>1583.4</v>
      </c>
      <c r="O2895">
        <v>13898.4</v>
      </c>
      <c r="P2895">
        <v>71199.899999999994</v>
      </c>
      <c r="Q2895" t="s">
        <v>958</v>
      </c>
      <c r="T2895" t="s">
        <v>99</v>
      </c>
      <c r="U2895" t="s">
        <v>104</v>
      </c>
      <c r="W2895" t="s">
        <v>124</v>
      </c>
      <c r="X2895" t="s">
        <v>720</v>
      </c>
    </row>
    <row r="2896" spans="1:26" x14ac:dyDescent="0.3">
      <c r="A2896" t="s">
        <v>412</v>
      </c>
      <c r="B2896">
        <v>524</v>
      </c>
      <c r="C2896">
        <v>5001</v>
      </c>
      <c r="D2896">
        <v>5500</v>
      </c>
      <c r="E2896">
        <v>2</v>
      </c>
      <c r="F2896">
        <v>3</v>
      </c>
      <c r="G2896">
        <v>1</v>
      </c>
      <c r="H2896">
        <v>1</v>
      </c>
      <c r="I2896" t="s">
        <v>121</v>
      </c>
      <c r="K2896" t="s">
        <v>122</v>
      </c>
      <c r="L2896">
        <v>4</v>
      </c>
      <c r="M2896">
        <v>7351.6</v>
      </c>
      <c r="N2896">
        <v>1226</v>
      </c>
      <c r="O2896">
        <v>13958</v>
      </c>
      <c r="P2896">
        <v>81143.600000000006</v>
      </c>
      <c r="Q2896" t="s">
        <v>958</v>
      </c>
      <c r="T2896" t="s">
        <v>99</v>
      </c>
      <c r="U2896" t="s">
        <v>213</v>
      </c>
      <c r="X2896" t="s">
        <v>125</v>
      </c>
    </row>
    <row r="2897" spans="1:26" x14ac:dyDescent="0.3">
      <c r="A2897" t="s">
        <v>412</v>
      </c>
      <c r="B2897">
        <v>524</v>
      </c>
      <c r="C2897">
        <v>5501</v>
      </c>
      <c r="D2897">
        <v>6000</v>
      </c>
      <c r="E2897">
        <v>1</v>
      </c>
      <c r="F2897">
        <v>3</v>
      </c>
      <c r="G2897">
        <v>2</v>
      </c>
      <c r="H2897">
        <v>1</v>
      </c>
      <c r="I2897" t="s">
        <v>121</v>
      </c>
      <c r="K2897" t="s">
        <v>122</v>
      </c>
      <c r="L2897">
        <v>3</v>
      </c>
      <c r="M2897">
        <v>1621.7</v>
      </c>
      <c r="N2897">
        <v>135.4</v>
      </c>
      <c r="O2897">
        <v>5443.3</v>
      </c>
      <c r="P2897">
        <v>23163.8</v>
      </c>
      <c r="Q2897" t="s">
        <v>958</v>
      </c>
      <c r="T2897" t="s">
        <v>99</v>
      </c>
      <c r="U2897" t="s">
        <v>104</v>
      </c>
      <c r="X2897" t="s">
        <v>847</v>
      </c>
    </row>
    <row r="2898" spans="1:26" x14ac:dyDescent="0.3">
      <c r="A2898" t="s">
        <v>412</v>
      </c>
      <c r="B2898">
        <v>524</v>
      </c>
      <c r="C2898">
        <v>6001</v>
      </c>
      <c r="D2898">
        <v>6500</v>
      </c>
      <c r="E2898">
        <v>1</v>
      </c>
      <c r="F2898">
        <v>3</v>
      </c>
      <c r="G2898">
        <v>2</v>
      </c>
      <c r="H2898">
        <v>1</v>
      </c>
      <c r="I2898" t="s">
        <v>121</v>
      </c>
      <c r="K2898" t="s">
        <v>122</v>
      </c>
      <c r="L2898">
        <v>1</v>
      </c>
      <c r="M2898">
        <v>875.7</v>
      </c>
      <c r="N2898">
        <v>107.3</v>
      </c>
      <c r="O2898">
        <v>5755.4</v>
      </c>
      <c r="P2898">
        <v>34783.4</v>
      </c>
      <c r="T2898" t="s">
        <v>99</v>
      </c>
      <c r="X2898" t="s">
        <v>429</v>
      </c>
    </row>
    <row r="2899" spans="1:26" x14ac:dyDescent="0.3">
      <c r="A2899" t="s">
        <v>412</v>
      </c>
      <c r="B2899">
        <v>525</v>
      </c>
      <c r="C2899">
        <v>501</v>
      </c>
      <c r="D2899">
        <v>1000</v>
      </c>
      <c r="E2899">
        <v>1</v>
      </c>
      <c r="F2899">
        <v>3</v>
      </c>
      <c r="G2899">
        <v>3</v>
      </c>
      <c r="H2899">
        <v>2</v>
      </c>
      <c r="I2899" t="s">
        <v>331</v>
      </c>
      <c r="L2899">
        <v>3</v>
      </c>
      <c r="M2899">
        <v>528</v>
      </c>
      <c r="N2899">
        <v>211.2</v>
      </c>
      <c r="O2899">
        <v>129.69999999999999</v>
      </c>
      <c r="P2899">
        <v>534.6</v>
      </c>
      <c r="Q2899" t="s">
        <v>997</v>
      </c>
      <c r="U2899" t="s">
        <v>326</v>
      </c>
    </row>
    <row r="2900" spans="1:26" x14ac:dyDescent="0.3">
      <c r="A2900" t="s">
        <v>412</v>
      </c>
      <c r="B2900">
        <v>525</v>
      </c>
      <c r="C2900">
        <v>1001</v>
      </c>
      <c r="D2900">
        <v>1500</v>
      </c>
      <c r="E2900">
        <v>1</v>
      </c>
      <c r="F2900">
        <v>3</v>
      </c>
      <c r="G2900">
        <v>2</v>
      </c>
      <c r="H2900">
        <v>1</v>
      </c>
      <c r="I2900" t="s">
        <v>331</v>
      </c>
      <c r="K2900" t="s">
        <v>486</v>
      </c>
      <c r="L2900">
        <v>4</v>
      </c>
      <c r="M2900">
        <v>4692.1000000000004</v>
      </c>
      <c r="N2900">
        <v>1477.1</v>
      </c>
      <c r="O2900">
        <v>1384</v>
      </c>
      <c r="P2900">
        <v>8319.1</v>
      </c>
      <c r="S2900" t="s">
        <v>487</v>
      </c>
      <c r="U2900" t="s">
        <v>824</v>
      </c>
      <c r="V2900" t="s">
        <v>333</v>
      </c>
      <c r="Z2900" t="s">
        <v>825</v>
      </c>
    </row>
    <row r="2901" spans="1:26" x14ac:dyDescent="0.3">
      <c r="A2901" t="s">
        <v>412</v>
      </c>
      <c r="B2901">
        <v>525</v>
      </c>
      <c r="C2901">
        <v>2001</v>
      </c>
      <c r="D2901">
        <v>2500</v>
      </c>
      <c r="E2901">
        <v>1</v>
      </c>
      <c r="F2901">
        <v>3</v>
      </c>
      <c r="G2901">
        <v>1</v>
      </c>
      <c r="H2901">
        <v>1</v>
      </c>
      <c r="I2901" t="s">
        <v>693</v>
      </c>
      <c r="K2901" t="s">
        <v>105</v>
      </c>
      <c r="L2901">
        <v>5</v>
      </c>
      <c r="M2901">
        <v>5942.2</v>
      </c>
      <c r="N2901">
        <v>2470.1</v>
      </c>
      <c r="O2901">
        <v>8382.1</v>
      </c>
      <c r="P2901">
        <v>95499.8</v>
      </c>
      <c r="S2901" t="s">
        <v>111</v>
      </c>
      <c r="T2901" t="s">
        <v>107</v>
      </c>
      <c r="U2901" t="s">
        <v>108</v>
      </c>
      <c r="X2901" t="s">
        <v>694</v>
      </c>
      <c r="Y2901" t="s">
        <v>695</v>
      </c>
      <c r="Z2901" t="s">
        <v>696</v>
      </c>
    </row>
    <row r="2902" spans="1:26" x14ac:dyDescent="0.3">
      <c r="A2902" t="s">
        <v>412</v>
      </c>
      <c r="B2902">
        <v>525</v>
      </c>
      <c r="C2902">
        <v>2501</v>
      </c>
      <c r="D2902">
        <v>3000</v>
      </c>
      <c r="E2902">
        <v>1</v>
      </c>
      <c r="F2902">
        <v>3</v>
      </c>
      <c r="G2902">
        <v>1</v>
      </c>
      <c r="H2902">
        <v>1</v>
      </c>
      <c r="I2902" t="s">
        <v>109</v>
      </c>
      <c r="K2902" t="s">
        <v>105</v>
      </c>
      <c r="L2902">
        <v>2</v>
      </c>
      <c r="M2902">
        <v>5567.3</v>
      </c>
      <c r="N2902">
        <v>1706.5</v>
      </c>
      <c r="O2902">
        <v>8098.9</v>
      </c>
      <c r="P2902">
        <v>73670.7</v>
      </c>
      <c r="S2902" t="s">
        <v>111</v>
      </c>
      <c r="U2902" t="s">
        <v>104</v>
      </c>
      <c r="X2902" t="s">
        <v>647</v>
      </c>
      <c r="Y2902" t="s">
        <v>648</v>
      </c>
      <c r="Z2902" t="s">
        <v>649</v>
      </c>
    </row>
    <row r="2903" spans="1:26" x14ac:dyDescent="0.3">
      <c r="A2903" t="s">
        <v>412</v>
      </c>
      <c r="B2903">
        <v>525</v>
      </c>
      <c r="C2903">
        <v>3501</v>
      </c>
      <c r="D2903">
        <v>4000</v>
      </c>
      <c r="E2903">
        <v>1</v>
      </c>
      <c r="F2903">
        <v>3</v>
      </c>
      <c r="G2903">
        <v>1</v>
      </c>
      <c r="H2903">
        <v>1</v>
      </c>
      <c r="I2903" t="s">
        <v>109</v>
      </c>
      <c r="J2903" t="s">
        <v>110</v>
      </c>
      <c r="K2903" t="s">
        <v>706</v>
      </c>
      <c r="L2903">
        <v>2</v>
      </c>
      <c r="M2903">
        <v>14944.8</v>
      </c>
      <c r="N2903">
        <v>10332.1</v>
      </c>
      <c r="O2903">
        <v>13254.9</v>
      </c>
      <c r="P2903">
        <v>205461.8</v>
      </c>
      <c r="S2903" t="s">
        <v>111</v>
      </c>
      <c r="U2903" t="s">
        <v>104</v>
      </c>
      <c r="X2903" t="s">
        <v>848</v>
      </c>
      <c r="Y2903" t="s">
        <v>849</v>
      </c>
      <c r="Z2903" t="s">
        <v>850</v>
      </c>
    </row>
    <row r="2904" spans="1:26" x14ac:dyDescent="0.3">
      <c r="A2904" t="s">
        <v>412</v>
      </c>
      <c r="B2904">
        <v>525</v>
      </c>
      <c r="C2904">
        <v>4001</v>
      </c>
      <c r="D2904">
        <v>4500</v>
      </c>
      <c r="E2904">
        <v>1</v>
      </c>
      <c r="F2904">
        <v>3</v>
      </c>
      <c r="G2904">
        <v>1</v>
      </c>
      <c r="H2904">
        <v>1</v>
      </c>
      <c r="I2904" t="s">
        <v>109</v>
      </c>
      <c r="J2904" t="s">
        <v>110</v>
      </c>
      <c r="K2904" t="s">
        <v>105</v>
      </c>
      <c r="L2904">
        <v>3</v>
      </c>
      <c r="M2904">
        <v>10612.6</v>
      </c>
      <c r="N2904">
        <v>6405.8</v>
      </c>
      <c r="O2904">
        <v>14595.5</v>
      </c>
      <c r="P2904">
        <v>110709</v>
      </c>
      <c r="S2904" t="s">
        <v>111</v>
      </c>
      <c r="U2904" t="s">
        <v>127</v>
      </c>
      <c r="X2904" t="s">
        <v>710</v>
      </c>
      <c r="Y2904" t="s">
        <v>711</v>
      </c>
      <c r="Z2904" t="s">
        <v>712</v>
      </c>
    </row>
    <row r="2905" spans="1:26" x14ac:dyDescent="0.3">
      <c r="A2905" t="s">
        <v>412</v>
      </c>
      <c r="B2905">
        <v>525</v>
      </c>
      <c r="C2905">
        <v>4501</v>
      </c>
      <c r="D2905">
        <v>5000</v>
      </c>
      <c r="E2905">
        <v>1</v>
      </c>
      <c r="F2905">
        <v>3</v>
      </c>
      <c r="G2905">
        <v>1</v>
      </c>
      <c r="H2905">
        <v>1</v>
      </c>
      <c r="I2905" t="s">
        <v>102</v>
      </c>
      <c r="J2905" t="s">
        <v>110</v>
      </c>
      <c r="K2905" t="s">
        <v>105</v>
      </c>
      <c r="L2905">
        <v>2</v>
      </c>
      <c r="M2905">
        <v>8547.7000000000007</v>
      </c>
      <c r="N2905">
        <v>4228.2</v>
      </c>
      <c r="O2905">
        <v>14074</v>
      </c>
      <c r="P2905">
        <v>67678.600000000006</v>
      </c>
      <c r="S2905" t="s">
        <v>111</v>
      </c>
      <c r="U2905" t="s">
        <v>104</v>
      </c>
      <c r="X2905" t="s">
        <v>851</v>
      </c>
      <c r="Z2905" t="s">
        <v>852</v>
      </c>
    </row>
    <row r="2906" spans="1:26" x14ac:dyDescent="0.3">
      <c r="A2906" t="s">
        <v>412</v>
      </c>
      <c r="B2906">
        <v>525</v>
      </c>
      <c r="C2906">
        <v>5001</v>
      </c>
      <c r="D2906">
        <v>5500</v>
      </c>
      <c r="E2906">
        <v>1</v>
      </c>
      <c r="F2906">
        <v>3</v>
      </c>
      <c r="G2906">
        <v>1</v>
      </c>
      <c r="H2906">
        <v>1</v>
      </c>
      <c r="I2906" t="s">
        <v>102</v>
      </c>
      <c r="J2906" t="s">
        <v>110</v>
      </c>
      <c r="K2906" t="s">
        <v>105</v>
      </c>
      <c r="L2906">
        <v>3</v>
      </c>
      <c r="M2906">
        <v>4823.8</v>
      </c>
      <c r="N2906">
        <v>2455.4</v>
      </c>
      <c r="O2906">
        <v>20900.7</v>
      </c>
      <c r="P2906">
        <v>119361.4</v>
      </c>
      <c r="S2906" t="s">
        <v>111</v>
      </c>
      <c r="U2906" t="s">
        <v>104</v>
      </c>
      <c r="W2906" t="s">
        <v>128</v>
      </c>
      <c r="X2906" t="s">
        <v>721</v>
      </c>
      <c r="Z2906" t="s">
        <v>722</v>
      </c>
    </row>
    <row r="2907" spans="1:26" x14ac:dyDescent="0.3">
      <c r="A2907" t="s">
        <v>412</v>
      </c>
      <c r="B2907">
        <v>525</v>
      </c>
      <c r="C2907">
        <v>5501</v>
      </c>
      <c r="D2907">
        <v>6000</v>
      </c>
      <c r="E2907">
        <v>2</v>
      </c>
      <c r="F2907">
        <v>3</v>
      </c>
      <c r="G2907">
        <v>1</v>
      </c>
      <c r="H2907">
        <v>1</v>
      </c>
      <c r="I2907" t="s">
        <v>102</v>
      </c>
      <c r="J2907" t="s">
        <v>110</v>
      </c>
      <c r="K2907" t="s">
        <v>105</v>
      </c>
      <c r="L2907">
        <v>2</v>
      </c>
      <c r="M2907">
        <v>759.3</v>
      </c>
      <c r="N2907">
        <v>392.6</v>
      </c>
      <c r="O2907">
        <v>35843.5</v>
      </c>
      <c r="P2907">
        <v>347411.3</v>
      </c>
      <c r="U2907" t="s">
        <v>104</v>
      </c>
      <c r="W2907" t="s">
        <v>128</v>
      </c>
      <c r="X2907" t="s">
        <v>723</v>
      </c>
      <c r="Y2907" t="s">
        <v>155</v>
      </c>
      <c r="Z2907" t="s">
        <v>156</v>
      </c>
    </row>
    <row r="2908" spans="1:26" x14ac:dyDescent="0.3">
      <c r="A2908" t="s">
        <v>412</v>
      </c>
      <c r="B2908">
        <v>525</v>
      </c>
      <c r="C2908">
        <v>6001</v>
      </c>
      <c r="D2908">
        <v>6500</v>
      </c>
      <c r="E2908">
        <v>5</v>
      </c>
      <c r="F2908">
        <v>3</v>
      </c>
      <c r="G2908">
        <v>1</v>
      </c>
      <c r="H2908">
        <v>1</v>
      </c>
      <c r="I2908" t="s">
        <v>102</v>
      </c>
      <c r="J2908" t="s">
        <v>110</v>
      </c>
      <c r="K2908" t="s">
        <v>105</v>
      </c>
      <c r="L2908">
        <v>2</v>
      </c>
      <c r="M2908">
        <v>176.4</v>
      </c>
      <c r="N2908">
        <v>59.4</v>
      </c>
      <c r="O2908">
        <v>50272.9</v>
      </c>
      <c r="P2908">
        <v>644598.1</v>
      </c>
      <c r="U2908" t="s">
        <v>104</v>
      </c>
      <c r="W2908" t="s">
        <v>128</v>
      </c>
      <c r="X2908" t="s">
        <v>724</v>
      </c>
      <c r="Y2908" t="s">
        <v>155</v>
      </c>
      <c r="Z2908" t="s">
        <v>156</v>
      </c>
    </row>
    <row r="2909" spans="1:26" x14ac:dyDescent="0.3">
      <c r="A2909" t="s">
        <v>412</v>
      </c>
      <c r="B2909">
        <v>525</v>
      </c>
      <c r="C2909">
        <v>7001</v>
      </c>
      <c r="D2909">
        <v>7500</v>
      </c>
      <c r="E2909">
        <v>10</v>
      </c>
      <c r="F2909">
        <v>3</v>
      </c>
      <c r="G2909">
        <v>1</v>
      </c>
      <c r="H2909">
        <v>1</v>
      </c>
      <c r="I2909" t="s">
        <v>550</v>
      </c>
      <c r="K2909" t="s">
        <v>706</v>
      </c>
      <c r="L2909">
        <v>0</v>
      </c>
      <c r="M2909">
        <v>0</v>
      </c>
      <c r="N2909">
        <v>0</v>
      </c>
      <c r="O2909">
        <v>25185.7</v>
      </c>
      <c r="P2909">
        <v>546369</v>
      </c>
      <c r="X2909" t="s">
        <v>708</v>
      </c>
    </row>
    <row r="2910" spans="1:26" x14ac:dyDescent="0.3">
      <c r="A2910" t="s">
        <v>412</v>
      </c>
      <c r="B2910">
        <v>525</v>
      </c>
      <c r="C2910">
        <v>7501</v>
      </c>
      <c r="D2910">
        <v>8000</v>
      </c>
      <c r="E2910">
        <v>1</v>
      </c>
      <c r="F2910">
        <v>3</v>
      </c>
      <c r="G2910">
        <v>2</v>
      </c>
      <c r="H2910">
        <v>2</v>
      </c>
      <c r="I2910" t="s">
        <v>550</v>
      </c>
      <c r="K2910" t="s">
        <v>175</v>
      </c>
      <c r="L2910">
        <v>0</v>
      </c>
      <c r="M2910">
        <v>0</v>
      </c>
      <c r="N2910">
        <v>0</v>
      </c>
      <c r="O2910">
        <v>2763.5</v>
      </c>
      <c r="P2910">
        <v>48801</v>
      </c>
      <c r="X2910" t="s">
        <v>882</v>
      </c>
    </row>
    <row r="2911" spans="1:26" x14ac:dyDescent="0.3">
      <c r="A2911" t="s">
        <v>412</v>
      </c>
      <c r="B2911">
        <v>525</v>
      </c>
      <c r="C2911">
        <v>8001</v>
      </c>
      <c r="D2911">
        <v>8500</v>
      </c>
      <c r="E2911">
        <v>1</v>
      </c>
      <c r="F2911">
        <v>3</v>
      </c>
      <c r="G2911">
        <v>3</v>
      </c>
      <c r="H2911">
        <v>3</v>
      </c>
      <c r="I2911" t="s">
        <v>550</v>
      </c>
      <c r="K2911" t="s">
        <v>172</v>
      </c>
      <c r="L2911">
        <v>0</v>
      </c>
      <c r="M2911">
        <v>0</v>
      </c>
      <c r="N2911">
        <v>0</v>
      </c>
      <c r="O2911">
        <v>4.5999999999999996</v>
      </c>
      <c r="P2911">
        <v>396.8</v>
      </c>
    </row>
    <row r="2912" spans="1:26" x14ac:dyDescent="0.3">
      <c r="A2912" t="s">
        <v>412</v>
      </c>
      <c r="B2912">
        <v>526</v>
      </c>
      <c r="C2912">
        <v>1001</v>
      </c>
      <c r="D2912">
        <v>1500</v>
      </c>
      <c r="E2912">
        <v>1</v>
      </c>
      <c r="F2912">
        <v>3</v>
      </c>
      <c r="G2912">
        <v>2</v>
      </c>
      <c r="H2912">
        <v>2</v>
      </c>
      <c r="I2912" t="s">
        <v>129</v>
      </c>
      <c r="L2912">
        <v>1</v>
      </c>
      <c r="M2912">
        <v>238.6</v>
      </c>
      <c r="N2912">
        <v>50.9</v>
      </c>
      <c r="O2912">
        <v>84.7</v>
      </c>
      <c r="P2912">
        <v>389.9</v>
      </c>
      <c r="S2912" t="s">
        <v>337</v>
      </c>
    </row>
    <row r="2913" spans="1:26" x14ac:dyDescent="0.3">
      <c r="A2913" t="s">
        <v>412</v>
      </c>
      <c r="B2913">
        <v>526</v>
      </c>
      <c r="C2913">
        <v>1501</v>
      </c>
      <c r="D2913">
        <v>2000</v>
      </c>
      <c r="E2913">
        <v>1</v>
      </c>
      <c r="F2913">
        <v>3</v>
      </c>
      <c r="G2913">
        <v>2</v>
      </c>
      <c r="H2913">
        <v>2</v>
      </c>
      <c r="I2913" t="s">
        <v>129</v>
      </c>
      <c r="K2913" t="s">
        <v>334</v>
      </c>
      <c r="L2913">
        <v>2</v>
      </c>
      <c r="M2913">
        <v>375.2</v>
      </c>
      <c r="N2913">
        <v>60.7</v>
      </c>
      <c r="O2913">
        <v>2475.1</v>
      </c>
      <c r="P2913">
        <v>13866.7</v>
      </c>
      <c r="S2913" t="s">
        <v>335</v>
      </c>
    </row>
    <row r="2914" spans="1:26" x14ac:dyDescent="0.3">
      <c r="A2914" t="s">
        <v>412</v>
      </c>
      <c r="B2914">
        <v>526</v>
      </c>
      <c r="C2914">
        <v>2001</v>
      </c>
      <c r="D2914">
        <v>2500</v>
      </c>
      <c r="E2914">
        <v>1</v>
      </c>
      <c r="F2914">
        <v>3</v>
      </c>
      <c r="G2914">
        <v>1</v>
      </c>
      <c r="H2914">
        <v>1</v>
      </c>
      <c r="I2914" t="s">
        <v>129</v>
      </c>
      <c r="J2914" t="s">
        <v>336</v>
      </c>
      <c r="K2914" t="s">
        <v>831</v>
      </c>
      <c r="L2914">
        <v>3</v>
      </c>
      <c r="M2914">
        <v>1108.5999999999999</v>
      </c>
      <c r="N2914">
        <v>245.4</v>
      </c>
      <c r="O2914">
        <v>3920.5</v>
      </c>
      <c r="P2914">
        <v>29636.5</v>
      </c>
      <c r="S2914" t="s">
        <v>335</v>
      </c>
      <c r="T2914" t="s">
        <v>132</v>
      </c>
      <c r="X2914" t="s">
        <v>832</v>
      </c>
      <c r="Y2914" t="s">
        <v>833</v>
      </c>
      <c r="Z2914" t="s">
        <v>834</v>
      </c>
    </row>
    <row r="2915" spans="1:26" x14ac:dyDescent="0.3">
      <c r="A2915" t="s">
        <v>412</v>
      </c>
      <c r="B2915">
        <v>526</v>
      </c>
      <c r="C2915">
        <v>3001</v>
      </c>
      <c r="D2915">
        <v>3500</v>
      </c>
      <c r="E2915">
        <v>1</v>
      </c>
      <c r="F2915">
        <v>3</v>
      </c>
      <c r="G2915">
        <v>1</v>
      </c>
      <c r="H2915">
        <v>1</v>
      </c>
      <c r="I2915" t="s">
        <v>129</v>
      </c>
      <c r="J2915" t="s">
        <v>130</v>
      </c>
      <c r="K2915" t="s">
        <v>131</v>
      </c>
      <c r="L2915">
        <v>3</v>
      </c>
      <c r="M2915">
        <v>5806.6</v>
      </c>
      <c r="N2915">
        <v>1830.8</v>
      </c>
      <c r="O2915">
        <v>3014.3</v>
      </c>
      <c r="P2915">
        <v>24762.799999999999</v>
      </c>
      <c r="Q2915" t="s">
        <v>959</v>
      </c>
      <c r="S2915" t="s">
        <v>111</v>
      </c>
      <c r="T2915" t="s">
        <v>132</v>
      </c>
      <c r="X2915" t="s">
        <v>656</v>
      </c>
      <c r="Y2915" t="s">
        <v>657</v>
      </c>
      <c r="Z2915" t="s">
        <v>658</v>
      </c>
    </row>
    <row r="2916" spans="1:26" x14ac:dyDescent="0.3">
      <c r="A2916" t="s">
        <v>412</v>
      </c>
      <c r="B2916">
        <v>526</v>
      </c>
      <c r="C2916">
        <v>4001</v>
      </c>
      <c r="D2916">
        <v>4500</v>
      </c>
      <c r="E2916">
        <v>1</v>
      </c>
      <c r="F2916">
        <v>3</v>
      </c>
      <c r="G2916">
        <v>1</v>
      </c>
      <c r="H2916">
        <v>1</v>
      </c>
      <c r="I2916" t="s">
        <v>129</v>
      </c>
      <c r="J2916" t="s">
        <v>130</v>
      </c>
      <c r="K2916" t="s">
        <v>131</v>
      </c>
      <c r="L2916">
        <v>2</v>
      </c>
      <c r="M2916">
        <v>10050.9</v>
      </c>
      <c r="N2916">
        <v>3599.5</v>
      </c>
      <c r="O2916">
        <v>6411.6</v>
      </c>
      <c r="P2916">
        <v>68333.2</v>
      </c>
      <c r="S2916" t="s">
        <v>111</v>
      </c>
      <c r="T2916" t="s">
        <v>132</v>
      </c>
      <c r="X2916" t="s">
        <v>661</v>
      </c>
      <c r="Y2916" t="s">
        <v>662</v>
      </c>
      <c r="Z2916" t="s">
        <v>663</v>
      </c>
    </row>
    <row r="2917" spans="1:26" x14ac:dyDescent="0.3">
      <c r="A2917" t="s">
        <v>412</v>
      </c>
      <c r="B2917">
        <v>526</v>
      </c>
      <c r="C2917">
        <v>4501</v>
      </c>
      <c r="D2917">
        <v>5000</v>
      </c>
      <c r="E2917">
        <v>1</v>
      </c>
      <c r="F2917">
        <v>3</v>
      </c>
      <c r="G2917">
        <v>1</v>
      </c>
      <c r="H2917">
        <v>1</v>
      </c>
      <c r="I2917" t="s">
        <v>129</v>
      </c>
      <c r="K2917" t="s">
        <v>141</v>
      </c>
      <c r="L2917">
        <v>3</v>
      </c>
      <c r="M2917">
        <v>6585.4</v>
      </c>
      <c r="N2917">
        <v>2451.6</v>
      </c>
      <c r="O2917">
        <v>8697.2999999999993</v>
      </c>
      <c r="P2917">
        <v>47776.7</v>
      </c>
      <c r="S2917" t="s">
        <v>111</v>
      </c>
      <c r="T2917" t="s">
        <v>132</v>
      </c>
      <c r="U2917" t="s">
        <v>134</v>
      </c>
      <c r="X2917" t="s">
        <v>664</v>
      </c>
      <c r="Y2917" t="s">
        <v>665</v>
      </c>
      <c r="Z2917" t="s">
        <v>666</v>
      </c>
    </row>
    <row r="2918" spans="1:26" x14ac:dyDescent="0.3">
      <c r="A2918" t="s">
        <v>412</v>
      </c>
      <c r="B2918">
        <v>526</v>
      </c>
      <c r="C2918">
        <v>5001</v>
      </c>
      <c r="D2918">
        <v>5500</v>
      </c>
      <c r="E2918">
        <v>1</v>
      </c>
      <c r="F2918">
        <v>3</v>
      </c>
      <c r="G2918">
        <v>1</v>
      </c>
      <c r="H2918">
        <v>1</v>
      </c>
      <c r="I2918" t="s">
        <v>129</v>
      </c>
      <c r="K2918" t="s">
        <v>131</v>
      </c>
      <c r="L2918">
        <v>2</v>
      </c>
      <c r="M2918">
        <v>4965.3999999999996</v>
      </c>
      <c r="N2918">
        <v>1217</v>
      </c>
      <c r="O2918">
        <v>13325.7</v>
      </c>
      <c r="P2918">
        <v>73290.8</v>
      </c>
      <c r="T2918" t="s">
        <v>132</v>
      </c>
      <c r="U2918" t="s">
        <v>134</v>
      </c>
      <c r="X2918" t="s">
        <v>667</v>
      </c>
      <c r="Y2918" t="s">
        <v>135</v>
      </c>
      <c r="Z2918" t="s">
        <v>136</v>
      </c>
    </row>
    <row r="2919" spans="1:26" x14ac:dyDescent="0.3">
      <c r="A2919" t="s">
        <v>412</v>
      </c>
      <c r="B2919">
        <v>526</v>
      </c>
      <c r="C2919">
        <v>5501</v>
      </c>
      <c r="D2919">
        <v>6000</v>
      </c>
      <c r="E2919">
        <v>1</v>
      </c>
      <c r="F2919">
        <v>3</v>
      </c>
      <c r="G2919">
        <v>1</v>
      </c>
      <c r="H2919">
        <v>1</v>
      </c>
      <c r="I2919" t="s">
        <v>129</v>
      </c>
      <c r="K2919" t="s">
        <v>131</v>
      </c>
      <c r="L2919">
        <v>2</v>
      </c>
      <c r="M2919">
        <v>5049.8999999999996</v>
      </c>
      <c r="N2919">
        <v>976.8</v>
      </c>
      <c r="O2919">
        <v>14939</v>
      </c>
      <c r="P2919">
        <v>111606.1</v>
      </c>
      <c r="T2919" t="s">
        <v>132</v>
      </c>
      <c r="U2919" t="s">
        <v>134</v>
      </c>
      <c r="X2919" t="s">
        <v>725</v>
      </c>
    </row>
    <row r="2920" spans="1:26" x14ac:dyDescent="0.3">
      <c r="A2920" t="s">
        <v>412</v>
      </c>
      <c r="B2920">
        <v>526</v>
      </c>
      <c r="C2920">
        <v>6001</v>
      </c>
      <c r="D2920">
        <v>6500</v>
      </c>
      <c r="E2920">
        <v>2</v>
      </c>
      <c r="F2920">
        <v>3</v>
      </c>
      <c r="G2920">
        <v>1</v>
      </c>
      <c r="H2920">
        <v>1</v>
      </c>
      <c r="I2920" t="s">
        <v>344</v>
      </c>
      <c r="K2920" t="s">
        <v>131</v>
      </c>
      <c r="L2920">
        <v>1</v>
      </c>
      <c r="M2920">
        <v>3424.8</v>
      </c>
      <c r="N2920">
        <v>386.2</v>
      </c>
      <c r="O2920">
        <v>7682.1</v>
      </c>
      <c r="P2920">
        <v>86006.8</v>
      </c>
      <c r="T2920" t="s">
        <v>132</v>
      </c>
      <c r="X2920" t="s">
        <v>853</v>
      </c>
    </row>
    <row r="2921" spans="1:26" x14ac:dyDescent="0.3">
      <c r="A2921" t="s">
        <v>412</v>
      </c>
      <c r="B2921">
        <v>526</v>
      </c>
      <c r="C2921">
        <v>6501</v>
      </c>
      <c r="D2921">
        <v>7000</v>
      </c>
      <c r="E2921">
        <v>1</v>
      </c>
      <c r="F2921">
        <v>3</v>
      </c>
      <c r="G2921">
        <v>2</v>
      </c>
      <c r="H2921">
        <v>1</v>
      </c>
      <c r="I2921" t="s">
        <v>344</v>
      </c>
      <c r="K2921" t="s">
        <v>345</v>
      </c>
      <c r="L2921">
        <v>1</v>
      </c>
      <c r="M2921">
        <v>1279.0999999999999</v>
      </c>
      <c r="N2921">
        <v>152.5</v>
      </c>
      <c r="O2921">
        <v>5054.5</v>
      </c>
      <c r="P2921">
        <v>84890.7</v>
      </c>
      <c r="T2921" t="s">
        <v>132</v>
      </c>
      <c r="X2921" t="s">
        <v>864</v>
      </c>
    </row>
    <row r="2922" spans="1:26" x14ac:dyDescent="0.3">
      <c r="A2922" t="s">
        <v>412</v>
      </c>
      <c r="B2922">
        <v>526</v>
      </c>
      <c r="C2922">
        <v>7001</v>
      </c>
      <c r="D2922">
        <v>7500</v>
      </c>
      <c r="E2922">
        <v>1</v>
      </c>
      <c r="F2922">
        <v>3</v>
      </c>
      <c r="G2922">
        <v>2</v>
      </c>
      <c r="H2922">
        <v>2</v>
      </c>
      <c r="I2922" t="s">
        <v>344</v>
      </c>
      <c r="K2922" t="s">
        <v>345</v>
      </c>
      <c r="L2922">
        <v>1</v>
      </c>
      <c r="M2922">
        <v>1047.9000000000001</v>
      </c>
      <c r="N2922">
        <v>99</v>
      </c>
      <c r="O2922">
        <v>2435.1</v>
      </c>
      <c r="P2922">
        <v>30087.5</v>
      </c>
      <c r="T2922" t="s">
        <v>132</v>
      </c>
      <c r="X2922" t="s">
        <v>381</v>
      </c>
    </row>
    <row r="2923" spans="1:26" x14ac:dyDescent="0.3">
      <c r="A2923" t="s">
        <v>412</v>
      </c>
      <c r="B2923">
        <v>526</v>
      </c>
      <c r="C2923">
        <v>7501</v>
      </c>
      <c r="D2923">
        <v>8000</v>
      </c>
      <c r="E2923">
        <v>1</v>
      </c>
      <c r="F2923">
        <v>3</v>
      </c>
      <c r="G2923">
        <v>2</v>
      </c>
      <c r="H2923">
        <v>2</v>
      </c>
      <c r="I2923" t="s">
        <v>424</v>
      </c>
      <c r="K2923" t="s">
        <v>425</v>
      </c>
      <c r="L2923">
        <v>1</v>
      </c>
      <c r="M2923">
        <v>82.1</v>
      </c>
      <c r="N2923">
        <v>32.9</v>
      </c>
      <c r="O2923">
        <v>888.4</v>
      </c>
      <c r="P2923">
        <v>12410.1</v>
      </c>
      <c r="T2923" t="s">
        <v>132</v>
      </c>
    </row>
    <row r="2924" spans="1:26" x14ac:dyDescent="0.3">
      <c r="A2924" t="s">
        <v>412</v>
      </c>
      <c r="B2924">
        <v>526</v>
      </c>
      <c r="C2924">
        <v>8001</v>
      </c>
      <c r="D2924">
        <v>8500</v>
      </c>
      <c r="E2924">
        <v>2</v>
      </c>
      <c r="F2924">
        <v>3</v>
      </c>
      <c r="G2924">
        <v>2</v>
      </c>
      <c r="H2924">
        <v>2</v>
      </c>
      <c r="I2924" t="s">
        <v>424</v>
      </c>
      <c r="K2924" t="s">
        <v>425</v>
      </c>
      <c r="L2924">
        <v>0</v>
      </c>
      <c r="M2924">
        <v>0</v>
      </c>
      <c r="N2924">
        <v>0</v>
      </c>
      <c r="O2924">
        <v>1229.3</v>
      </c>
      <c r="P2924">
        <v>11617.2</v>
      </c>
    </row>
    <row r="2925" spans="1:26" x14ac:dyDescent="0.3">
      <c r="A2925" t="s">
        <v>412</v>
      </c>
      <c r="B2925">
        <v>526</v>
      </c>
      <c r="C2925">
        <v>8501</v>
      </c>
      <c r="D2925">
        <v>9000</v>
      </c>
      <c r="E2925">
        <v>1</v>
      </c>
      <c r="F2925">
        <v>3</v>
      </c>
      <c r="G2925">
        <v>3</v>
      </c>
      <c r="H2925">
        <v>3</v>
      </c>
      <c r="I2925" t="s">
        <v>424</v>
      </c>
      <c r="K2925" t="s">
        <v>425</v>
      </c>
      <c r="L2925">
        <v>0</v>
      </c>
      <c r="M2925">
        <v>0</v>
      </c>
      <c r="N2925">
        <v>0</v>
      </c>
      <c r="O2925">
        <v>37.6</v>
      </c>
      <c r="P2925">
        <v>397.7</v>
      </c>
    </row>
    <row r="2926" spans="1:26" x14ac:dyDescent="0.3">
      <c r="A2926" t="s">
        <v>412</v>
      </c>
      <c r="B2926">
        <v>531</v>
      </c>
      <c r="C2926">
        <v>1501</v>
      </c>
      <c r="D2926">
        <v>2000</v>
      </c>
      <c r="E2926">
        <v>1</v>
      </c>
      <c r="F2926">
        <v>3</v>
      </c>
      <c r="G2926">
        <v>3</v>
      </c>
      <c r="H2926">
        <v>2</v>
      </c>
      <c r="I2926" t="s">
        <v>137</v>
      </c>
      <c r="K2926" t="s">
        <v>496</v>
      </c>
      <c r="L2926">
        <v>5</v>
      </c>
      <c r="M2926">
        <v>382.9</v>
      </c>
      <c r="N2926">
        <v>80.3</v>
      </c>
      <c r="O2926">
        <v>38.4</v>
      </c>
      <c r="P2926">
        <v>135</v>
      </c>
      <c r="S2926" t="s">
        <v>337</v>
      </c>
      <c r="T2926" t="s">
        <v>417</v>
      </c>
      <c r="U2926" t="s">
        <v>338</v>
      </c>
      <c r="W2926" t="s">
        <v>926</v>
      </c>
    </row>
    <row r="2927" spans="1:26" x14ac:dyDescent="0.3">
      <c r="A2927" t="s">
        <v>412</v>
      </c>
      <c r="B2927">
        <v>531</v>
      </c>
      <c r="C2927">
        <v>2001</v>
      </c>
      <c r="D2927">
        <v>2500</v>
      </c>
      <c r="E2927">
        <v>1</v>
      </c>
      <c r="F2927">
        <v>3</v>
      </c>
      <c r="G2927">
        <v>1</v>
      </c>
      <c r="H2927">
        <v>2</v>
      </c>
      <c r="I2927" t="s">
        <v>524</v>
      </c>
      <c r="K2927" t="s">
        <v>416</v>
      </c>
      <c r="L2927">
        <v>3</v>
      </c>
      <c r="M2927">
        <v>151.19999999999999</v>
      </c>
      <c r="N2927">
        <v>3.9</v>
      </c>
      <c r="O2927">
        <v>973.3</v>
      </c>
      <c r="P2927">
        <v>7105.6</v>
      </c>
      <c r="U2927" t="s">
        <v>338</v>
      </c>
      <c r="W2927" t="s">
        <v>874</v>
      </c>
      <c r="Y2927" t="s">
        <v>875</v>
      </c>
      <c r="Z2927" t="s">
        <v>876</v>
      </c>
    </row>
    <row r="2928" spans="1:26" x14ac:dyDescent="0.3">
      <c r="A2928" t="s">
        <v>412</v>
      </c>
      <c r="B2928">
        <v>531</v>
      </c>
      <c r="C2928">
        <v>2501</v>
      </c>
      <c r="D2928">
        <v>3000</v>
      </c>
      <c r="E2928">
        <v>1</v>
      </c>
      <c r="F2928">
        <v>3</v>
      </c>
      <c r="G2928">
        <v>1</v>
      </c>
      <c r="H2928">
        <v>2</v>
      </c>
      <c r="I2928" t="s">
        <v>137</v>
      </c>
      <c r="K2928" t="s">
        <v>416</v>
      </c>
      <c r="L2928">
        <v>1</v>
      </c>
      <c r="M2928">
        <v>34.299999999999997</v>
      </c>
      <c r="N2928">
        <v>1</v>
      </c>
      <c r="O2928">
        <v>4047.7</v>
      </c>
      <c r="P2928">
        <v>39421.5</v>
      </c>
      <c r="W2928" t="s">
        <v>139</v>
      </c>
      <c r="Y2928" t="s">
        <v>339</v>
      </c>
      <c r="Z2928" t="s">
        <v>838</v>
      </c>
    </row>
    <row r="2929" spans="1:26" x14ac:dyDescent="0.3">
      <c r="A2929" t="s">
        <v>412</v>
      </c>
      <c r="B2929">
        <v>531</v>
      </c>
      <c r="C2929">
        <v>3001</v>
      </c>
      <c r="D2929">
        <v>3500</v>
      </c>
      <c r="E2929">
        <v>1</v>
      </c>
      <c r="F2929">
        <v>3</v>
      </c>
      <c r="G2929">
        <v>1</v>
      </c>
      <c r="H2929">
        <v>2</v>
      </c>
      <c r="I2929" t="s">
        <v>137</v>
      </c>
      <c r="K2929" t="s">
        <v>138</v>
      </c>
      <c r="L2929">
        <v>1</v>
      </c>
      <c r="M2929">
        <v>219.5</v>
      </c>
      <c r="N2929">
        <v>20.399999999999999</v>
      </c>
      <c r="O2929">
        <v>4505.2</v>
      </c>
      <c r="P2929">
        <v>31148.799999999999</v>
      </c>
      <c r="W2929" t="s">
        <v>139</v>
      </c>
      <c r="X2929" t="s">
        <v>668</v>
      </c>
      <c r="Y2929" t="s">
        <v>697</v>
      </c>
      <c r="Z2929" t="s">
        <v>698</v>
      </c>
    </row>
    <row r="2930" spans="1:26" x14ac:dyDescent="0.3">
      <c r="A2930" t="s">
        <v>412</v>
      </c>
      <c r="B2930">
        <v>531</v>
      </c>
      <c r="C2930">
        <v>4001</v>
      </c>
      <c r="D2930">
        <v>4500</v>
      </c>
      <c r="E2930">
        <v>1</v>
      </c>
      <c r="F2930">
        <v>3</v>
      </c>
      <c r="G2930">
        <v>1</v>
      </c>
      <c r="H2930">
        <v>1</v>
      </c>
      <c r="I2930" t="s">
        <v>524</v>
      </c>
      <c r="K2930" t="s">
        <v>496</v>
      </c>
      <c r="L2930">
        <v>1</v>
      </c>
      <c r="M2930">
        <v>112.3</v>
      </c>
      <c r="N2930">
        <v>0</v>
      </c>
      <c r="O2930">
        <v>10428.6</v>
      </c>
      <c r="P2930">
        <v>83169.3</v>
      </c>
      <c r="W2930" t="s">
        <v>139</v>
      </c>
      <c r="X2930" t="s">
        <v>670</v>
      </c>
      <c r="Y2930" t="s">
        <v>671</v>
      </c>
      <c r="Z2930" t="s">
        <v>672</v>
      </c>
    </row>
    <row r="2931" spans="1:26" x14ac:dyDescent="0.3">
      <c r="A2931" t="s">
        <v>412</v>
      </c>
      <c r="B2931">
        <v>531</v>
      </c>
      <c r="C2931">
        <v>4501</v>
      </c>
      <c r="D2931">
        <v>5000</v>
      </c>
      <c r="E2931">
        <v>1</v>
      </c>
      <c r="F2931">
        <v>3</v>
      </c>
      <c r="G2931">
        <v>1</v>
      </c>
      <c r="H2931">
        <v>1</v>
      </c>
      <c r="I2931" t="s">
        <v>137</v>
      </c>
      <c r="K2931" t="s">
        <v>141</v>
      </c>
      <c r="L2931">
        <v>0</v>
      </c>
      <c r="M2931">
        <v>0</v>
      </c>
      <c r="N2931">
        <v>0</v>
      </c>
      <c r="O2931">
        <v>15764.2</v>
      </c>
      <c r="P2931">
        <v>173427.5</v>
      </c>
      <c r="X2931" t="s">
        <v>143</v>
      </c>
      <c r="Z2931" t="s">
        <v>673</v>
      </c>
    </row>
    <row r="2932" spans="1:26" x14ac:dyDescent="0.3">
      <c r="A2932" t="s">
        <v>412</v>
      </c>
      <c r="B2932">
        <v>531</v>
      </c>
      <c r="C2932">
        <v>5001</v>
      </c>
      <c r="D2932">
        <v>5500</v>
      </c>
      <c r="E2932">
        <v>1</v>
      </c>
      <c r="F2932">
        <v>3</v>
      </c>
      <c r="G2932">
        <v>1</v>
      </c>
      <c r="H2932">
        <v>1</v>
      </c>
      <c r="I2932" t="s">
        <v>137</v>
      </c>
      <c r="K2932" t="s">
        <v>141</v>
      </c>
      <c r="L2932">
        <v>2</v>
      </c>
      <c r="M2932">
        <v>5.9</v>
      </c>
      <c r="N2932">
        <v>0.4</v>
      </c>
      <c r="O2932">
        <v>15465.9</v>
      </c>
      <c r="P2932">
        <v>103742.8</v>
      </c>
      <c r="V2932" t="s">
        <v>142</v>
      </c>
      <c r="W2932" t="s">
        <v>139</v>
      </c>
      <c r="X2932" t="s">
        <v>143</v>
      </c>
      <c r="Y2932" t="s">
        <v>144</v>
      </c>
      <c r="Z2932" t="s">
        <v>145</v>
      </c>
    </row>
    <row r="2933" spans="1:26" x14ac:dyDescent="0.3">
      <c r="A2933" t="s">
        <v>412</v>
      </c>
      <c r="B2933">
        <v>531</v>
      </c>
      <c r="C2933">
        <v>5501</v>
      </c>
      <c r="D2933">
        <v>6000</v>
      </c>
      <c r="E2933">
        <v>1</v>
      </c>
      <c r="F2933">
        <v>3</v>
      </c>
      <c r="G2933">
        <v>1</v>
      </c>
      <c r="H2933">
        <v>1</v>
      </c>
      <c r="I2933" t="s">
        <v>137</v>
      </c>
      <c r="K2933" t="s">
        <v>141</v>
      </c>
      <c r="L2933">
        <v>1</v>
      </c>
      <c r="M2933">
        <v>3.2</v>
      </c>
      <c r="N2933">
        <v>0.4</v>
      </c>
      <c r="O2933">
        <v>9818.5</v>
      </c>
      <c r="P2933">
        <v>77741.5</v>
      </c>
      <c r="W2933" t="s">
        <v>139</v>
      </c>
      <c r="Y2933" t="s">
        <v>854</v>
      </c>
      <c r="Z2933" t="s">
        <v>855</v>
      </c>
    </row>
    <row r="2934" spans="1:26" x14ac:dyDescent="0.3">
      <c r="A2934" t="s">
        <v>412</v>
      </c>
      <c r="B2934">
        <v>531</v>
      </c>
      <c r="C2934">
        <v>6001</v>
      </c>
      <c r="D2934">
        <v>6500</v>
      </c>
      <c r="E2934">
        <v>1</v>
      </c>
      <c r="F2934">
        <v>3</v>
      </c>
      <c r="G2934">
        <v>1</v>
      </c>
      <c r="H2934">
        <v>2</v>
      </c>
      <c r="I2934" t="s">
        <v>137</v>
      </c>
      <c r="K2934" t="s">
        <v>496</v>
      </c>
      <c r="L2934">
        <v>0</v>
      </c>
      <c r="M2934">
        <v>0</v>
      </c>
      <c r="N2934">
        <v>0</v>
      </c>
      <c r="O2934">
        <v>5352.4</v>
      </c>
      <c r="P2934">
        <v>31948.400000000001</v>
      </c>
    </row>
    <row r="2935" spans="1:26" x14ac:dyDescent="0.3">
      <c r="A2935" t="s">
        <v>412</v>
      </c>
      <c r="B2935">
        <v>531</v>
      </c>
      <c r="C2935">
        <v>6501</v>
      </c>
      <c r="D2935">
        <v>7000</v>
      </c>
      <c r="E2935">
        <v>1</v>
      </c>
      <c r="F2935">
        <v>3</v>
      </c>
      <c r="G2935">
        <v>2</v>
      </c>
      <c r="H2935">
        <v>2</v>
      </c>
      <c r="I2935" t="s">
        <v>137</v>
      </c>
      <c r="K2935" t="s">
        <v>141</v>
      </c>
      <c r="L2935">
        <v>1</v>
      </c>
      <c r="M2935">
        <v>28.6</v>
      </c>
      <c r="N2935">
        <v>0</v>
      </c>
      <c r="O2935">
        <v>3281.5</v>
      </c>
      <c r="P2935">
        <v>34214.1</v>
      </c>
      <c r="W2935" t="s">
        <v>346</v>
      </c>
      <c r="Z2935" t="s">
        <v>430</v>
      </c>
    </row>
    <row r="2936" spans="1:26" x14ac:dyDescent="0.3">
      <c r="A2936" t="s">
        <v>412</v>
      </c>
      <c r="B2936">
        <v>531</v>
      </c>
      <c r="C2936">
        <v>7001</v>
      </c>
      <c r="D2936">
        <v>7500</v>
      </c>
      <c r="E2936">
        <v>1</v>
      </c>
      <c r="F2936">
        <v>3</v>
      </c>
      <c r="G2936">
        <v>2</v>
      </c>
      <c r="H2936">
        <v>1</v>
      </c>
      <c r="I2936" t="s">
        <v>137</v>
      </c>
      <c r="K2936" t="s">
        <v>141</v>
      </c>
      <c r="L2936">
        <v>0</v>
      </c>
      <c r="M2936">
        <v>0</v>
      </c>
      <c r="N2936">
        <v>0</v>
      </c>
      <c r="O2936">
        <v>5350.2</v>
      </c>
      <c r="P2936">
        <v>67870.3</v>
      </c>
      <c r="Z2936" t="s">
        <v>430</v>
      </c>
    </row>
    <row r="2937" spans="1:26" x14ac:dyDescent="0.3">
      <c r="A2937" t="s">
        <v>412</v>
      </c>
      <c r="B2937">
        <v>531</v>
      </c>
      <c r="C2937">
        <v>7501</v>
      </c>
      <c r="D2937">
        <v>8000</v>
      </c>
      <c r="E2937">
        <v>1</v>
      </c>
      <c r="F2937">
        <v>3</v>
      </c>
      <c r="G2937">
        <v>2</v>
      </c>
      <c r="H2937">
        <v>2</v>
      </c>
      <c r="I2937" t="s">
        <v>137</v>
      </c>
      <c r="K2937" t="s">
        <v>141</v>
      </c>
      <c r="L2937">
        <v>0</v>
      </c>
      <c r="M2937">
        <v>0</v>
      </c>
      <c r="N2937">
        <v>0</v>
      </c>
      <c r="O2937">
        <v>1065.8</v>
      </c>
      <c r="P2937">
        <v>11806.5</v>
      </c>
    </row>
    <row r="2938" spans="1:26" x14ac:dyDescent="0.3">
      <c r="A2938" t="s">
        <v>412</v>
      </c>
      <c r="B2938">
        <v>531</v>
      </c>
      <c r="C2938">
        <v>8001</v>
      </c>
      <c r="D2938">
        <v>8500</v>
      </c>
      <c r="E2938">
        <v>1</v>
      </c>
      <c r="F2938">
        <v>3</v>
      </c>
      <c r="G2938">
        <v>3</v>
      </c>
      <c r="H2938">
        <v>2</v>
      </c>
      <c r="I2938" t="s">
        <v>137</v>
      </c>
      <c r="K2938" t="s">
        <v>141</v>
      </c>
      <c r="L2938">
        <v>0</v>
      </c>
      <c r="M2938">
        <v>0</v>
      </c>
      <c r="N2938">
        <v>0</v>
      </c>
      <c r="O2938">
        <v>527.9</v>
      </c>
      <c r="P2938">
        <v>8275.6</v>
      </c>
    </row>
    <row r="2939" spans="1:26" x14ac:dyDescent="0.3">
      <c r="A2939" t="s">
        <v>412</v>
      </c>
      <c r="B2939">
        <v>531</v>
      </c>
      <c r="C2939">
        <v>8501</v>
      </c>
      <c r="D2939">
        <v>9000</v>
      </c>
      <c r="E2939">
        <v>1</v>
      </c>
      <c r="F2939">
        <v>3</v>
      </c>
      <c r="G2939">
        <v>3</v>
      </c>
      <c r="H2939">
        <v>3</v>
      </c>
      <c r="I2939" t="s">
        <v>137</v>
      </c>
      <c r="K2939" t="s">
        <v>141</v>
      </c>
      <c r="L2939">
        <v>0</v>
      </c>
      <c r="M2939">
        <v>0</v>
      </c>
      <c r="N2939">
        <v>0</v>
      </c>
      <c r="O2939">
        <v>7.2</v>
      </c>
      <c r="P2939">
        <v>193.2</v>
      </c>
    </row>
    <row r="2940" spans="1:26" x14ac:dyDescent="0.3">
      <c r="A2940" t="s">
        <v>412</v>
      </c>
      <c r="B2940">
        <v>531</v>
      </c>
      <c r="C2940">
        <v>10001</v>
      </c>
      <c r="D2940">
        <v>10500</v>
      </c>
      <c r="E2940">
        <v>1</v>
      </c>
      <c r="F2940">
        <v>3</v>
      </c>
      <c r="G2940">
        <v>3</v>
      </c>
      <c r="H2940">
        <v>3</v>
      </c>
      <c r="I2940" t="s">
        <v>560</v>
      </c>
      <c r="K2940" t="s">
        <v>554</v>
      </c>
      <c r="L2940">
        <v>0</v>
      </c>
      <c r="M2940">
        <v>0</v>
      </c>
      <c r="N2940">
        <v>0</v>
      </c>
      <c r="O2940">
        <v>0</v>
      </c>
      <c r="P2940">
        <v>0</v>
      </c>
    </row>
    <row r="2941" spans="1:26" x14ac:dyDescent="0.3">
      <c r="A2941" t="s">
        <v>412</v>
      </c>
      <c r="B2941">
        <v>532</v>
      </c>
      <c r="C2941">
        <v>2001</v>
      </c>
      <c r="D2941">
        <v>2500</v>
      </c>
      <c r="E2941">
        <v>1</v>
      </c>
      <c r="F2941">
        <v>3</v>
      </c>
      <c r="G2941">
        <v>3</v>
      </c>
      <c r="H2941">
        <v>2</v>
      </c>
      <c r="I2941" t="s">
        <v>347</v>
      </c>
      <c r="K2941" t="s">
        <v>348</v>
      </c>
      <c r="L2941">
        <v>6</v>
      </c>
      <c r="M2941">
        <v>197.6</v>
      </c>
      <c r="N2941">
        <v>1.6</v>
      </c>
      <c r="O2941">
        <v>0.1</v>
      </c>
      <c r="P2941">
        <v>6</v>
      </c>
      <c r="Q2941" t="s">
        <v>998</v>
      </c>
      <c r="S2941" t="s">
        <v>354</v>
      </c>
      <c r="T2941" t="s">
        <v>332</v>
      </c>
      <c r="U2941" t="s">
        <v>350</v>
      </c>
      <c r="V2941" t="s">
        <v>351</v>
      </c>
      <c r="W2941" t="s">
        <v>139</v>
      </c>
    </row>
    <row r="2942" spans="1:26" x14ac:dyDescent="0.3">
      <c r="A2942" t="s">
        <v>412</v>
      </c>
      <c r="B2942">
        <v>532</v>
      </c>
      <c r="C2942">
        <v>5001</v>
      </c>
      <c r="D2942">
        <v>5500</v>
      </c>
      <c r="E2942">
        <v>1</v>
      </c>
      <c r="F2942">
        <v>3</v>
      </c>
      <c r="G2942">
        <v>2</v>
      </c>
      <c r="H2942">
        <v>2</v>
      </c>
      <c r="I2942" t="s">
        <v>347</v>
      </c>
      <c r="K2942" t="s">
        <v>348</v>
      </c>
      <c r="L2942">
        <v>2</v>
      </c>
      <c r="M2942">
        <v>1374.8</v>
      </c>
      <c r="N2942">
        <v>199.6</v>
      </c>
      <c r="O2942">
        <v>2137</v>
      </c>
      <c r="P2942">
        <v>13646.2</v>
      </c>
      <c r="U2942" t="s">
        <v>350</v>
      </c>
      <c r="W2942" t="s">
        <v>139</v>
      </c>
      <c r="X2942" t="s">
        <v>359</v>
      </c>
      <c r="Z2942" t="s">
        <v>857</v>
      </c>
    </row>
    <row r="2943" spans="1:26" x14ac:dyDescent="0.3">
      <c r="A2943" t="s">
        <v>412</v>
      </c>
      <c r="B2943">
        <v>532</v>
      </c>
      <c r="C2943">
        <v>5501</v>
      </c>
      <c r="D2943">
        <v>6000</v>
      </c>
      <c r="E2943">
        <v>1</v>
      </c>
      <c r="F2943">
        <v>3</v>
      </c>
      <c r="G2943">
        <v>2</v>
      </c>
      <c r="H2943">
        <v>2</v>
      </c>
      <c r="I2943" t="s">
        <v>525</v>
      </c>
      <c r="K2943" t="s">
        <v>348</v>
      </c>
      <c r="L2943">
        <v>2</v>
      </c>
      <c r="M2943">
        <v>424.9</v>
      </c>
      <c r="N2943">
        <v>15.8</v>
      </c>
      <c r="O2943">
        <v>1386.9</v>
      </c>
      <c r="P2943">
        <v>8180.8</v>
      </c>
      <c r="U2943" t="s">
        <v>350</v>
      </c>
      <c r="W2943" t="s">
        <v>139</v>
      </c>
      <c r="X2943" t="s">
        <v>359</v>
      </c>
      <c r="Z2943" t="s">
        <v>360</v>
      </c>
    </row>
    <row r="2944" spans="1:26" x14ac:dyDescent="0.3">
      <c r="A2944" t="s">
        <v>412</v>
      </c>
      <c r="B2944">
        <v>532</v>
      </c>
      <c r="C2944">
        <v>6501</v>
      </c>
      <c r="D2944">
        <v>7000</v>
      </c>
      <c r="E2944">
        <v>1</v>
      </c>
      <c r="F2944">
        <v>3</v>
      </c>
      <c r="G2944">
        <v>2</v>
      </c>
      <c r="H2944">
        <v>2</v>
      </c>
      <c r="I2944" t="s">
        <v>525</v>
      </c>
      <c r="K2944" t="s">
        <v>358</v>
      </c>
      <c r="L2944">
        <v>1</v>
      </c>
      <c r="M2944">
        <v>198.3</v>
      </c>
      <c r="N2944">
        <v>12.5</v>
      </c>
      <c r="O2944">
        <v>1047.5999999999999</v>
      </c>
      <c r="P2944">
        <v>8537.1</v>
      </c>
      <c r="U2944" t="s">
        <v>350</v>
      </c>
    </row>
    <row r="2945" spans="1:26" x14ac:dyDescent="0.3">
      <c r="A2945" t="s">
        <v>412</v>
      </c>
      <c r="B2945">
        <v>532</v>
      </c>
      <c r="C2945">
        <v>7001</v>
      </c>
      <c r="D2945">
        <v>7500</v>
      </c>
      <c r="E2945">
        <v>1</v>
      </c>
      <c r="F2945">
        <v>3</v>
      </c>
      <c r="G2945">
        <v>2</v>
      </c>
      <c r="H2945">
        <v>2</v>
      </c>
      <c r="I2945" t="s">
        <v>525</v>
      </c>
      <c r="K2945" t="s">
        <v>358</v>
      </c>
      <c r="L2945">
        <v>1</v>
      </c>
      <c r="M2945">
        <v>294.89999999999998</v>
      </c>
      <c r="N2945">
        <v>37.700000000000003</v>
      </c>
      <c r="O2945">
        <v>1201.0999999999999</v>
      </c>
      <c r="P2945">
        <v>17763.3</v>
      </c>
      <c r="U2945" t="s">
        <v>350</v>
      </c>
    </row>
    <row r="2946" spans="1:26" x14ac:dyDescent="0.3">
      <c r="A2946" t="s">
        <v>412</v>
      </c>
      <c r="B2946">
        <v>532</v>
      </c>
      <c r="C2946">
        <v>7501</v>
      </c>
      <c r="D2946">
        <v>8000</v>
      </c>
      <c r="E2946">
        <v>1</v>
      </c>
      <c r="F2946">
        <v>3</v>
      </c>
      <c r="G2946">
        <v>2</v>
      </c>
      <c r="H2946">
        <v>2</v>
      </c>
      <c r="I2946" t="s">
        <v>525</v>
      </c>
      <c r="K2946" t="s">
        <v>358</v>
      </c>
      <c r="L2946">
        <v>1</v>
      </c>
      <c r="M2946">
        <v>134</v>
      </c>
      <c r="N2946">
        <v>13.7</v>
      </c>
      <c r="O2946">
        <v>641.79999999999995</v>
      </c>
      <c r="P2946">
        <v>10660.8</v>
      </c>
      <c r="U2946" t="s">
        <v>350</v>
      </c>
    </row>
    <row r="2947" spans="1:26" x14ac:dyDescent="0.3">
      <c r="A2947" t="s">
        <v>412</v>
      </c>
      <c r="B2947">
        <v>532</v>
      </c>
      <c r="C2947">
        <v>8001</v>
      </c>
      <c r="D2947">
        <v>8500</v>
      </c>
      <c r="E2947">
        <v>1</v>
      </c>
      <c r="F2947">
        <v>3</v>
      </c>
      <c r="G2947">
        <v>3</v>
      </c>
      <c r="H2947">
        <v>2</v>
      </c>
      <c r="I2947" t="s">
        <v>525</v>
      </c>
      <c r="K2947" t="s">
        <v>358</v>
      </c>
      <c r="L2947">
        <v>0</v>
      </c>
      <c r="M2947">
        <v>0</v>
      </c>
      <c r="N2947">
        <v>0</v>
      </c>
      <c r="O2947">
        <v>239.8</v>
      </c>
      <c r="P2947">
        <v>3743</v>
      </c>
    </row>
    <row r="2948" spans="1:26" x14ac:dyDescent="0.3">
      <c r="A2948" t="s">
        <v>412</v>
      </c>
      <c r="B2948">
        <v>532</v>
      </c>
      <c r="C2948">
        <v>9001</v>
      </c>
      <c r="D2948">
        <v>9500</v>
      </c>
      <c r="E2948">
        <v>1</v>
      </c>
      <c r="F2948">
        <v>3</v>
      </c>
      <c r="G2948">
        <v>3</v>
      </c>
      <c r="H2948">
        <v>3</v>
      </c>
      <c r="I2948" t="s">
        <v>525</v>
      </c>
      <c r="K2948" t="s">
        <v>358</v>
      </c>
      <c r="L2948">
        <v>0</v>
      </c>
      <c r="M2948">
        <v>0</v>
      </c>
      <c r="N2948">
        <v>0</v>
      </c>
      <c r="O2948">
        <v>1.4</v>
      </c>
      <c r="P2948">
        <v>16.3</v>
      </c>
    </row>
    <row r="2949" spans="1:26" x14ac:dyDescent="0.3">
      <c r="A2949" t="s">
        <v>412</v>
      </c>
      <c r="B2949">
        <v>533</v>
      </c>
      <c r="C2949">
        <v>3501</v>
      </c>
      <c r="D2949">
        <v>4000</v>
      </c>
      <c r="E2949">
        <v>1</v>
      </c>
      <c r="F2949">
        <v>3</v>
      </c>
      <c r="G2949">
        <v>2</v>
      </c>
      <c r="H2949">
        <v>2</v>
      </c>
      <c r="I2949" t="s">
        <v>418</v>
      </c>
      <c r="K2949" t="s">
        <v>348</v>
      </c>
      <c r="L2949">
        <v>2</v>
      </c>
      <c r="M2949">
        <v>1928.7</v>
      </c>
      <c r="N2949">
        <v>360.4</v>
      </c>
      <c r="O2949">
        <v>1123.4000000000001</v>
      </c>
      <c r="P2949">
        <v>6713.7</v>
      </c>
      <c r="T2949" t="s">
        <v>419</v>
      </c>
      <c r="U2949" t="s">
        <v>350</v>
      </c>
      <c r="Z2949" t="s">
        <v>420</v>
      </c>
    </row>
    <row r="2950" spans="1:26" x14ac:dyDescent="0.3">
      <c r="A2950" t="s">
        <v>412</v>
      </c>
      <c r="B2950">
        <v>533</v>
      </c>
      <c r="C2950">
        <v>5501</v>
      </c>
      <c r="D2950">
        <v>6000</v>
      </c>
      <c r="E2950">
        <v>1</v>
      </c>
      <c r="F2950">
        <v>3</v>
      </c>
      <c r="G2950">
        <v>1</v>
      </c>
      <c r="H2950">
        <v>1</v>
      </c>
      <c r="I2950" t="s">
        <v>347</v>
      </c>
      <c r="K2950" t="s">
        <v>348</v>
      </c>
      <c r="L2950">
        <v>1</v>
      </c>
      <c r="M2950">
        <v>2555.1</v>
      </c>
      <c r="N2950">
        <v>566.79999999999995</v>
      </c>
      <c r="O2950">
        <v>11278.4</v>
      </c>
      <c r="P2950">
        <v>217546.6</v>
      </c>
      <c r="U2950" t="s">
        <v>350</v>
      </c>
      <c r="X2950" t="s">
        <v>363</v>
      </c>
    </row>
    <row r="2951" spans="1:26" x14ac:dyDescent="0.3">
      <c r="A2951" t="s">
        <v>412</v>
      </c>
      <c r="B2951">
        <v>533</v>
      </c>
      <c r="C2951">
        <v>6001</v>
      </c>
      <c r="D2951">
        <v>6500</v>
      </c>
      <c r="E2951">
        <v>1</v>
      </c>
      <c r="F2951">
        <v>3</v>
      </c>
      <c r="G2951">
        <v>2</v>
      </c>
      <c r="H2951">
        <v>1</v>
      </c>
      <c r="I2951" t="s">
        <v>347</v>
      </c>
      <c r="K2951" t="s">
        <v>358</v>
      </c>
      <c r="L2951">
        <v>1</v>
      </c>
      <c r="M2951">
        <v>1391.5</v>
      </c>
      <c r="N2951">
        <v>495.6</v>
      </c>
      <c r="O2951">
        <v>4212.3999999999996</v>
      </c>
      <c r="P2951">
        <v>66454.5</v>
      </c>
      <c r="U2951" t="s">
        <v>350</v>
      </c>
      <c r="X2951" t="s">
        <v>363</v>
      </c>
    </row>
    <row r="2952" spans="1:26" x14ac:dyDescent="0.3">
      <c r="A2952" t="s">
        <v>412</v>
      </c>
      <c r="B2952">
        <v>533</v>
      </c>
      <c r="C2952">
        <v>6501</v>
      </c>
      <c r="D2952">
        <v>7000</v>
      </c>
      <c r="E2952">
        <v>1</v>
      </c>
      <c r="F2952">
        <v>3</v>
      </c>
      <c r="G2952">
        <v>2</v>
      </c>
      <c r="H2952">
        <v>2</v>
      </c>
      <c r="I2952" t="s">
        <v>347</v>
      </c>
      <c r="K2952" t="s">
        <v>364</v>
      </c>
      <c r="L2952">
        <v>1</v>
      </c>
      <c r="M2952">
        <v>1482.9</v>
      </c>
      <c r="N2952">
        <v>512.4</v>
      </c>
      <c r="O2952">
        <v>923.9</v>
      </c>
      <c r="P2952">
        <v>5994.7</v>
      </c>
      <c r="U2952" t="s">
        <v>350</v>
      </c>
      <c r="X2952" t="s">
        <v>526</v>
      </c>
    </row>
    <row r="2953" spans="1:26" x14ac:dyDescent="0.3">
      <c r="A2953" t="s">
        <v>412</v>
      </c>
      <c r="B2953">
        <v>533</v>
      </c>
      <c r="C2953">
        <v>7001</v>
      </c>
      <c r="D2953">
        <v>7500</v>
      </c>
      <c r="E2953">
        <v>1</v>
      </c>
      <c r="F2953">
        <v>3</v>
      </c>
      <c r="G2953">
        <v>2</v>
      </c>
      <c r="H2953">
        <v>2</v>
      </c>
      <c r="I2953" t="s">
        <v>347</v>
      </c>
      <c r="K2953" t="s">
        <v>364</v>
      </c>
      <c r="L2953">
        <v>1</v>
      </c>
      <c r="M2953">
        <v>274.39999999999998</v>
      </c>
      <c r="N2953">
        <v>25.5</v>
      </c>
      <c r="O2953">
        <v>1500.6</v>
      </c>
      <c r="P2953">
        <v>17105.599999999999</v>
      </c>
      <c r="U2953" t="s">
        <v>350</v>
      </c>
      <c r="X2953" t="s">
        <v>526</v>
      </c>
    </row>
    <row r="2954" spans="1:26" x14ac:dyDescent="0.3">
      <c r="A2954" t="s">
        <v>412</v>
      </c>
      <c r="B2954">
        <v>533</v>
      </c>
      <c r="C2954">
        <v>7501</v>
      </c>
      <c r="D2954">
        <v>8000</v>
      </c>
      <c r="E2954">
        <v>1</v>
      </c>
      <c r="F2954">
        <v>3</v>
      </c>
      <c r="G2954">
        <v>3</v>
      </c>
      <c r="H2954">
        <v>2</v>
      </c>
      <c r="I2954" t="s">
        <v>347</v>
      </c>
      <c r="K2954" t="s">
        <v>364</v>
      </c>
      <c r="L2954">
        <v>1</v>
      </c>
      <c r="M2954">
        <v>113</v>
      </c>
      <c r="N2954">
        <v>0</v>
      </c>
      <c r="O2954">
        <v>279.3</v>
      </c>
      <c r="P2954">
        <v>2583.9</v>
      </c>
      <c r="U2954" t="s">
        <v>350</v>
      </c>
    </row>
    <row r="2955" spans="1:26" x14ac:dyDescent="0.3">
      <c r="A2955" t="s">
        <v>412</v>
      </c>
      <c r="B2955">
        <v>533</v>
      </c>
      <c r="C2955">
        <v>8001</v>
      </c>
      <c r="D2955">
        <v>8500</v>
      </c>
      <c r="E2955">
        <v>1</v>
      </c>
      <c r="F2955">
        <v>3</v>
      </c>
      <c r="G2955">
        <v>2</v>
      </c>
      <c r="H2955">
        <v>2</v>
      </c>
      <c r="I2955" t="s">
        <v>347</v>
      </c>
      <c r="K2955" t="s">
        <v>364</v>
      </c>
      <c r="L2955">
        <v>1</v>
      </c>
      <c r="M2955">
        <v>6.4</v>
      </c>
      <c r="N2955">
        <v>0</v>
      </c>
      <c r="O2955">
        <v>893.8</v>
      </c>
      <c r="P2955">
        <v>5936.4</v>
      </c>
      <c r="U2955" t="s">
        <v>350</v>
      </c>
    </row>
    <row r="2956" spans="1:26" x14ac:dyDescent="0.3">
      <c r="A2956" t="s">
        <v>412</v>
      </c>
      <c r="B2956">
        <v>533</v>
      </c>
      <c r="C2956">
        <v>8501</v>
      </c>
      <c r="D2956">
        <v>9000</v>
      </c>
      <c r="E2956">
        <v>1</v>
      </c>
      <c r="F2956">
        <v>3</v>
      </c>
      <c r="G2956">
        <v>2</v>
      </c>
      <c r="H2956">
        <v>2</v>
      </c>
      <c r="I2956" t="s">
        <v>347</v>
      </c>
      <c r="K2956" t="s">
        <v>364</v>
      </c>
      <c r="L2956">
        <v>0</v>
      </c>
      <c r="M2956">
        <v>0</v>
      </c>
      <c r="N2956">
        <v>0</v>
      </c>
      <c r="O2956">
        <v>541.20000000000005</v>
      </c>
      <c r="P2956">
        <v>6034.7</v>
      </c>
    </row>
    <row r="2957" spans="1:26" x14ac:dyDescent="0.3">
      <c r="A2957" t="s">
        <v>412</v>
      </c>
      <c r="B2957">
        <v>533</v>
      </c>
      <c r="C2957">
        <v>9001</v>
      </c>
      <c r="D2957">
        <v>9500</v>
      </c>
      <c r="E2957">
        <v>1</v>
      </c>
      <c r="F2957">
        <v>3</v>
      </c>
      <c r="G2957">
        <v>3</v>
      </c>
      <c r="H2957">
        <v>2</v>
      </c>
      <c r="I2957" t="s">
        <v>551</v>
      </c>
      <c r="K2957" t="s">
        <v>364</v>
      </c>
      <c r="L2957">
        <v>0</v>
      </c>
      <c r="M2957">
        <v>0</v>
      </c>
      <c r="N2957">
        <v>0</v>
      </c>
      <c r="O2957">
        <v>89.9</v>
      </c>
      <c r="P2957">
        <v>490.8</v>
      </c>
    </row>
    <row r="2958" spans="1:26" x14ac:dyDescent="0.3">
      <c r="A2958" t="s">
        <v>412</v>
      </c>
      <c r="B2958">
        <v>533</v>
      </c>
      <c r="C2958">
        <v>9501</v>
      </c>
      <c r="D2958">
        <v>10000</v>
      </c>
      <c r="E2958">
        <v>1</v>
      </c>
      <c r="F2958">
        <v>3</v>
      </c>
      <c r="G2958">
        <v>3</v>
      </c>
      <c r="H2958">
        <v>3</v>
      </c>
      <c r="I2958" t="s">
        <v>551</v>
      </c>
      <c r="K2958" t="s">
        <v>364</v>
      </c>
      <c r="L2958">
        <v>0</v>
      </c>
      <c r="M2958">
        <v>0</v>
      </c>
      <c r="N2958">
        <v>0</v>
      </c>
      <c r="O2958">
        <v>14.5</v>
      </c>
      <c r="P2958">
        <v>153.69999999999999</v>
      </c>
    </row>
    <row r="2959" spans="1:26" x14ac:dyDescent="0.3">
      <c r="A2959" t="s">
        <v>412</v>
      </c>
      <c r="B2959">
        <v>533</v>
      </c>
      <c r="C2959">
        <v>10001</v>
      </c>
      <c r="D2959">
        <v>10500</v>
      </c>
      <c r="E2959">
        <v>1</v>
      </c>
      <c r="F2959">
        <v>3</v>
      </c>
      <c r="G2959">
        <v>3</v>
      </c>
      <c r="H2959">
        <v>3</v>
      </c>
      <c r="I2959" t="s">
        <v>555</v>
      </c>
      <c r="K2959" t="s">
        <v>364</v>
      </c>
      <c r="L2959">
        <v>0</v>
      </c>
      <c r="M2959">
        <v>0</v>
      </c>
      <c r="N2959">
        <v>0</v>
      </c>
      <c r="O2959">
        <v>0</v>
      </c>
      <c r="P2959">
        <v>0</v>
      </c>
    </row>
    <row r="2960" spans="1:26" x14ac:dyDescent="0.3">
      <c r="A2960" t="s">
        <v>412</v>
      </c>
      <c r="B2960">
        <v>534</v>
      </c>
      <c r="C2960">
        <v>3501</v>
      </c>
      <c r="D2960">
        <v>4000</v>
      </c>
      <c r="E2960">
        <v>1</v>
      </c>
      <c r="F2960">
        <v>3</v>
      </c>
      <c r="G2960">
        <v>2</v>
      </c>
      <c r="H2960">
        <v>2</v>
      </c>
      <c r="I2960" t="s">
        <v>365</v>
      </c>
      <c r="K2960" t="s">
        <v>366</v>
      </c>
      <c r="L2960">
        <v>3</v>
      </c>
      <c r="M2960">
        <v>1039.4000000000001</v>
      </c>
      <c r="N2960">
        <v>30.4</v>
      </c>
      <c r="O2960">
        <v>366.3</v>
      </c>
      <c r="P2960">
        <v>2972.6</v>
      </c>
      <c r="Q2960" t="s">
        <v>976</v>
      </c>
      <c r="T2960" t="s">
        <v>367</v>
      </c>
      <c r="U2960" t="s">
        <v>368</v>
      </c>
    </row>
    <row r="2961" spans="1:26" x14ac:dyDescent="0.3">
      <c r="A2961" t="s">
        <v>412</v>
      </c>
      <c r="B2961">
        <v>534</v>
      </c>
      <c r="C2961">
        <v>5501</v>
      </c>
      <c r="D2961">
        <v>6000</v>
      </c>
      <c r="E2961">
        <v>1</v>
      </c>
      <c r="F2961">
        <v>3</v>
      </c>
      <c r="G2961">
        <v>2</v>
      </c>
      <c r="H2961">
        <v>2</v>
      </c>
      <c r="I2961" t="s">
        <v>365</v>
      </c>
      <c r="J2961" t="s">
        <v>370</v>
      </c>
      <c r="K2961" t="s">
        <v>366</v>
      </c>
      <c r="L2961">
        <v>4</v>
      </c>
      <c r="M2961">
        <v>1009.7</v>
      </c>
      <c r="N2961">
        <v>15.4</v>
      </c>
      <c r="O2961">
        <v>1684.3</v>
      </c>
      <c r="P2961">
        <v>8023.7</v>
      </c>
      <c r="Q2961" t="s">
        <v>976</v>
      </c>
      <c r="T2961" t="s">
        <v>367</v>
      </c>
      <c r="U2961" t="s">
        <v>368</v>
      </c>
      <c r="W2961" t="s">
        <v>527</v>
      </c>
      <c r="X2961" t="s">
        <v>528</v>
      </c>
      <c r="Y2961" t="s">
        <v>529</v>
      </c>
      <c r="Z2961" t="s">
        <v>530</v>
      </c>
    </row>
    <row r="2962" spans="1:26" x14ac:dyDescent="0.3">
      <c r="A2962" t="s">
        <v>412</v>
      </c>
      <c r="B2962">
        <v>534</v>
      </c>
      <c r="C2962">
        <v>6001</v>
      </c>
      <c r="D2962">
        <v>6500</v>
      </c>
      <c r="E2962">
        <v>1</v>
      </c>
      <c r="F2962">
        <v>3</v>
      </c>
      <c r="G2962">
        <v>2</v>
      </c>
      <c r="H2962">
        <v>2</v>
      </c>
      <c r="I2962" t="s">
        <v>365</v>
      </c>
      <c r="J2962" t="s">
        <v>370</v>
      </c>
      <c r="K2962" t="s">
        <v>366</v>
      </c>
      <c r="L2962">
        <v>3</v>
      </c>
      <c r="M2962">
        <v>1521.8</v>
      </c>
      <c r="N2962">
        <v>227.9</v>
      </c>
      <c r="O2962">
        <v>777.4</v>
      </c>
      <c r="P2962">
        <v>7477.9</v>
      </c>
      <c r="T2962" t="s">
        <v>367</v>
      </c>
      <c r="U2962" t="s">
        <v>368</v>
      </c>
      <c r="W2962" t="s">
        <v>527</v>
      </c>
      <c r="Z2962" t="s">
        <v>532</v>
      </c>
    </row>
    <row r="2963" spans="1:26" x14ac:dyDescent="0.3">
      <c r="A2963" t="s">
        <v>412</v>
      </c>
      <c r="B2963">
        <v>534</v>
      </c>
      <c r="C2963">
        <v>6501</v>
      </c>
      <c r="D2963">
        <v>7000</v>
      </c>
      <c r="E2963">
        <v>1</v>
      </c>
      <c r="F2963">
        <v>3</v>
      </c>
      <c r="G2963">
        <v>2</v>
      </c>
      <c r="H2963">
        <v>2</v>
      </c>
      <c r="I2963" t="s">
        <v>365</v>
      </c>
      <c r="J2963" t="s">
        <v>370</v>
      </c>
      <c r="K2963" t="s">
        <v>366</v>
      </c>
      <c r="L2963">
        <v>3</v>
      </c>
      <c r="M2963">
        <v>1177.2</v>
      </c>
      <c r="N2963">
        <v>154.19999999999999</v>
      </c>
      <c r="O2963">
        <v>1688</v>
      </c>
      <c r="P2963">
        <v>17229</v>
      </c>
      <c r="R2963" t="s">
        <v>531</v>
      </c>
      <c r="U2963" t="s">
        <v>368</v>
      </c>
      <c r="W2963" t="s">
        <v>527</v>
      </c>
      <c r="Z2963" t="s">
        <v>532</v>
      </c>
    </row>
    <row r="2964" spans="1:26" x14ac:dyDescent="0.3">
      <c r="A2964" t="s">
        <v>412</v>
      </c>
      <c r="B2964">
        <v>534</v>
      </c>
      <c r="C2964">
        <v>7001</v>
      </c>
      <c r="D2964">
        <v>7500</v>
      </c>
      <c r="E2964">
        <v>1</v>
      </c>
      <c r="F2964">
        <v>3</v>
      </c>
      <c r="G2964">
        <v>2</v>
      </c>
      <c r="H2964">
        <v>2</v>
      </c>
      <c r="I2964" t="s">
        <v>365</v>
      </c>
      <c r="J2964" t="s">
        <v>370</v>
      </c>
      <c r="K2964" t="s">
        <v>366</v>
      </c>
      <c r="L2964">
        <v>3</v>
      </c>
      <c r="M2964">
        <v>197.4</v>
      </c>
      <c r="N2964">
        <v>23.6</v>
      </c>
      <c r="O2964">
        <v>354.2</v>
      </c>
      <c r="P2964">
        <v>3368.2</v>
      </c>
      <c r="R2964" t="s">
        <v>531</v>
      </c>
      <c r="U2964" t="s">
        <v>368</v>
      </c>
      <c r="W2964" t="s">
        <v>527</v>
      </c>
      <c r="Z2964" t="s">
        <v>532</v>
      </c>
    </row>
    <row r="2965" spans="1:26" x14ac:dyDescent="0.3">
      <c r="A2965" t="s">
        <v>412</v>
      </c>
      <c r="B2965">
        <v>534</v>
      </c>
      <c r="C2965">
        <v>7501</v>
      </c>
      <c r="D2965">
        <v>8000</v>
      </c>
      <c r="E2965">
        <v>1</v>
      </c>
      <c r="F2965">
        <v>3</v>
      </c>
      <c r="G2965">
        <v>2</v>
      </c>
      <c r="H2965">
        <v>2</v>
      </c>
      <c r="I2965" t="s">
        <v>365</v>
      </c>
      <c r="J2965" t="s">
        <v>370</v>
      </c>
      <c r="K2965" t="s">
        <v>366</v>
      </c>
      <c r="L2965">
        <v>1</v>
      </c>
      <c r="M2965">
        <v>19.2</v>
      </c>
      <c r="N2965">
        <v>0</v>
      </c>
      <c r="O2965">
        <v>548.6</v>
      </c>
      <c r="P2965">
        <v>5711.5</v>
      </c>
      <c r="U2965" t="s">
        <v>368</v>
      </c>
      <c r="Z2965" t="s">
        <v>532</v>
      </c>
    </row>
    <row r="2966" spans="1:26" x14ac:dyDescent="0.3">
      <c r="A2966" t="s">
        <v>412</v>
      </c>
      <c r="B2966">
        <v>534</v>
      </c>
      <c r="C2966">
        <v>8501</v>
      </c>
      <c r="D2966">
        <v>9000</v>
      </c>
      <c r="E2966">
        <v>1</v>
      </c>
      <c r="F2966">
        <v>3</v>
      </c>
      <c r="G2966">
        <v>3</v>
      </c>
      <c r="H2966">
        <v>2</v>
      </c>
      <c r="I2966" t="s">
        <v>365</v>
      </c>
      <c r="K2966" t="s">
        <v>371</v>
      </c>
      <c r="L2966">
        <v>0</v>
      </c>
      <c r="M2966">
        <v>0</v>
      </c>
      <c r="N2966">
        <v>0</v>
      </c>
      <c r="O2966">
        <v>234.9</v>
      </c>
      <c r="P2966">
        <v>1375.8</v>
      </c>
    </row>
    <row r="2967" spans="1:26" x14ac:dyDescent="0.3">
      <c r="A2967" t="s">
        <v>412</v>
      </c>
      <c r="B2967">
        <v>534</v>
      </c>
      <c r="C2967">
        <v>9001</v>
      </c>
      <c r="D2967">
        <v>9500</v>
      </c>
      <c r="E2967">
        <v>1</v>
      </c>
      <c r="F2967">
        <v>3</v>
      </c>
      <c r="G2967">
        <v>3</v>
      </c>
      <c r="H2967">
        <v>2</v>
      </c>
      <c r="I2967" t="s">
        <v>365</v>
      </c>
      <c r="K2967" t="s">
        <v>371</v>
      </c>
      <c r="L2967">
        <v>0</v>
      </c>
      <c r="M2967">
        <v>0</v>
      </c>
      <c r="N2967">
        <v>0</v>
      </c>
      <c r="O2967">
        <v>112.3</v>
      </c>
      <c r="P2967">
        <v>605.29999999999995</v>
      </c>
    </row>
    <row r="2968" spans="1:26" x14ac:dyDescent="0.3">
      <c r="A2968" t="s">
        <v>412</v>
      </c>
      <c r="B2968">
        <v>540</v>
      </c>
      <c r="C2968">
        <v>5501</v>
      </c>
      <c r="D2968">
        <v>6000</v>
      </c>
      <c r="E2968">
        <v>1</v>
      </c>
      <c r="F2968">
        <v>3</v>
      </c>
      <c r="G2968">
        <v>2</v>
      </c>
      <c r="H2968">
        <v>2</v>
      </c>
      <c r="I2968" t="s">
        <v>369</v>
      </c>
      <c r="J2968" t="s">
        <v>370</v>
      </c>
      <c r="K2968" t="s">
        <v>371</v>
      </c>
      <c r="L2968">
        <v>3</v>
      </c>
      <c r="M2968">
        <v>1135.5</v>
      </c>
      <c r="N2968">
        <v>234.3</v>
      </c>
      <c r="O2968">
        <v>548.4</v>
      </c>
      <c r="P2968">
        <v>4379.7</v>
      </c>
      <c r="T2968" t="s">
        <v>372</v>
      </c>
      <c r="U2968" t="s">
        <v>368</v>
      </c>
    </row>
    <row r="2969" spans="1:26" x14ac:dyDescent="0.3">
      <c r="A2969" t="s">
        <v>412</v>
      </c>
      <c r="B2969">
        <v>540</v>
      </c>
      <c r="C2969">
        <v>6001</v>
      </c>
      <c r="D2969">
        <v>6500</v>
      </c>
      <c r="E2969">
        <v>1</v>
      </c>
      <c r="F2969">
        <v>3</v>
      </c>
      <c r="G2969">
        <v>2</v>
      </c>
      <c r="H2969">
        <v>2</v>
      </c>
      <c r="I2969" t="s">
        <v>369</v>
      </c>
      <c r="J2969" t="s">
        <v>370</v>
      </c>
      <c r="K2969" t="s">
        <v>371</v>
      </c>
      <c r="L2969">
        <v>3</v>
      </c>
      <c r="M2969">
        <v>1819.1</v>
      </c>
      <c r="N2969">
        <v>347.8</v>
      </c>
      <c r="O2969">
        <v>871.6</v>
      </c>
      <c r="P2969">
        <v>6722.7</v>
      </c>
      <c r="T2969" t="s">
        <v>372</v>
      </c>
      <c r="U2969" t="s">
        <v>368</v>
      </c>
    </row>
    <row r="2970" spans="1:26" x14ac:dyDescent="0.3">
      <c r="A2970" t="s">
        <v>412</v>
      </c>
      <c r="B2970">
        <v>540</v>
      </c>
      <c r="C2970">
        <v>6501</v>
      </c>
      <c r="D2970">
        <v>7000</v>
      </c>
      <c r="E2970">
        <v>1</v>
      </c>
      <c r="F2970">
        <v>3</v>
      </c>
      <c r="G2970">
        <v>2</v>
      </c>
      <c r="H2970">
        <v>2</v>
      </c>
      <c r="I2970" t="s">
        <v>369</v>
      </c>
      <c r="K2970" t="s">
        <v>371</v>
      </c>
      <c r="L2970">
        <v>1</v>
      </c>
      <c r="M2970">
        <v>428.7</v>
      </c>
      <c r="N2970">
        <v>97.6</v>
      </c>
      <c r="O2970">
        <v>235.2</v>
      </c>
      <c r="P2970">
        <v>4273.6000000000004</v>
      </c>
      <c r="U2970" t="s">
        <v>368</v>
      </c>
    </row>
    <row r="2971" spans="1:26" x14ac:dyDescent="0.3">
      <c r="A2971" t="s">
        <v>412</v>
      </c>
      <c r="B2971">
        <v>540</v>
      </c>
      <c r="C2971">
        <v>7001</v>
      </c>
      <c r="D2971">
        <v>7500</v>
      </c>
      <c r="E2971">
        <v>1</v>
      </c>
      <c r="F2971">
        <v>3</v>
      </c>
      <c r="G2971">
        <v>3</v>
      </c>
      <c r="H2971">
        <v>2</v>
      </c>
      <c r="I2971" t="s">
        <v>369</v>
      </c>
      <c r="K2971" t="s">
        <v>371</v>
      </c>
      <c r="L2971">
        <v>2</v>
      </c>
      <c r="M2971">
        <v>223.9</v>
      </c>
      <c r="N2971">
        <v>62.7</v>
      </c>
      <c r="O2971">
        <v>172.6</v>
      </c>
      <c r="P2971">
        <v>5092.5</v>
      </c>
      <c r="T2971" t="s">
        <v>533</v>
      </c>
      <c r="U2971" t="s">
        <v>368</v>
      </c>
    </row>
    <row r="2972" spans="1:26" x14ac:dyDescent="0.3">
      <c r="A2972" t="s">
        <v>412</v>
      </c>
      <c r="B2972">
        <v>550</v>
      </c>
      <c r="C2972">
        <v>4501</v>
      </c>
      <c r="D2972">
        <v>5000</v>
      </c>
      <c r="E2972">
        <v>1</v>
      </c>
      <c r="F2972">
        <v>3</v>
      </c>
      <c r="G2972">
        <v>3</v>
      </c>
      <c r="H2972">
        <v>2</v>
      </c>
      <c r="I2972" t="s">
        <v>369</v>
      </c>
      <c r="K2972" t="s">
        <v>371</v>
      </c>
      <c r="L2972">
        <v>1</v>
      </c>
      <c r="M2972">
        <v>177.1</v>
      </c>
      <c r="N2972">
        <v>0.2</v>
      </c>
      <c r="O2972">
        <v>1.2</v>
      </c>
      <c r="P2972">
        <v>18.8</v>
      </c>
      <c r="T2972" t="s">
        <v>533</v>
      </c>
    </row>
    <row r="2973" spans="1:26" x14ac:dyDescent="0.3">
      <c r="A2973" t="s">
        <v>412</v>
      </c>
      <c r="B2973">
        <v>550</v>
      </c>
      <c r="C2973">
        <v>6001</v>
      </c>
      <c r="D2973">
        <v>6500</v>
      </c>
      <c r="E2973">
        <v>1</v>
      </c>
      <c r="F2973">
        <v>3</v>
      </c>
      <c r="G2973">
        <v>3</v>
      </c>
      <c r="H2973">
        <v>2</v>
      </c>
      <c r="I2973" t="s">
        <v>369</v>
      </c>
      <c r="K2973" t="s">
        <v>534</v>
      </c>
      <c r="L2973">
        <v>1</v>
      </c>
      <c r="M2973">
        <v>159.19999999999999</v>
      </c>
      <c r="N2973">
        <v>23.3</v>
      </c>
      <c r="O2973">
        <v>57.5</v>
      </c>
      <c r="P2973">
        <v>115.9</v>
      </c>
      <c r="U2973" t="s">
        <v>368</v>
      </c>
    </row>
    <row r="2974" spans="1:26" x14ac:dyDescent="0.3">
      <c r="A2974" t="s">
        <v>412</v>
      </c>
      <c r="B2974">
        <v>550</v>
      </c>
      <c r="C2974">
        <v>6501</v>
      </c>
      <c r="D2974">
        <v>7000</v>
      </c>
      <c r="E2974">
        <v>1</v>
      </c>
      <c r="F2974">
        <v>3</v>
      </c>
      <c r="G2974">
        <v>2</v>
      </c>
      <c r="H2974">
        <v>2</v>
      </c>
      <c r="I2974" t="s">
        <v>369</v>
      </c>
      <c r="K2974" t="s">
        <v>534</v>
      </c>
      <c r="L2974">
        <v>2</v>
      </c>
      <c r="M2974">
        <v>439.8</v>
      </c>
      <c r="N2974">
        <v>128.19999999999999</v>
      </c>
      <c r="O2974">
        <v>92.8</v>
      </c>
      <c r="P2974">
        <v>2331.8000000000002</v>
      </c>
      <c r="T2974" t="s">
        <v>533</v>
      </c>
      <c r="U2974" t="s">
        <v>368</v>
      </c>
    </row>
    <row r="2975" spans="1:26" x14ac:dyDescent="0.3">
      <c r="A2975" t="s">
        <v>412</v>
      </c>
      <c r="B2975">
        <v>550</v>
      </c>
      <c r="C2975">
        <v>7001</v>
      </c>
      <c r="D2975">
        <v>7500</v>
      </c>
      <c r="E2975">
        <v>1</v>
      </c>
      <c r="F2975">
        <v>3</v>
      </c>
      <c r="G2975">
        <v>3</v>
      </c>
      <c r="H2975">
        <v>2</v>
      </c>
      <c r="I2975" t="s">
        <v>369</v>
      </c>
      <c r="K2975" t="s">
        <v>534</v>
      </c>
      <c r="L2975">
        <v>2</v>
      </c>
      <c r="M2975">
        <v>105.5</v>
      </c>
      <c r="N2975">
        <v>28.3</v>
      </c>
      <c r="O2975">
        <v>466.5</v>
      </c>
      <c r="P2975">
        <v>1340.7</v>
      </c>
      <c r="T2975" t="s">
        <v>533</v>
      </c>
      <c r="U2975" t="s">
        <v>368</v>
      </c>
    </row>
    <row r="2976" spans="1:26" x14ac:dyDescent="0.3">
      <c r="A2976" t="s">
        <v>412</v>
      </c>
      <c r="B2976">
        <v>550</v>
      </c>
      <c r="C2976">
        <v>7501</v>
      </c>
      <c r="D2976">
        <v>8000</v>
      </c>
      <c r="E2976">
        <v>1</v>
      </c>
      <c r="F2976">
        <v>3</v>
      </c>
      <c r="G2976">
        <v>3</v>
      </c>
      <c r="H2976">
        <v>2</v>
      </c>
      <c r="I2976" t="s">
        <v>369</v>
      </c>
      <c r="K2976" t="s">
        <v>534</v>
      </c>
      <c r="L2976">
        <v>0</v>
      </c>
      <c r="M2976">
        <v>0</v>
      </c>
      <c r="N2976">
        <v>0</v>
      </c>
      <c r="O2976">
        <v>208.4</v>
      </c>
      <c r="P2976">
        <v>885.4</v>
      </c>
    </row>
    <row r="2977" spans="1:26" x14ac:dyDescent="0.3">
      <c r="A2977" t="s">
        <v>412</v>
      </c>
      <c r="B2977">
        <v>550</v>
      </c>
      <c r="C2977">
        <v>8001</v>
      </c>
      <c r="D2977">
        <v>8500</v>
      </c>
      <c r="E2977">
        <v>1</v>
      </c>
      <c r="F2977">
        <v>3</v>
      </c>
      <c r="G2977">
        <v>3</v>
      </c>
      <c r="H2977">
        <v>2</v>
      </c>
      <c r="I2977" t="s">
        <v>945</v>
      </c>
      <c r="K2977" t="s">
        <v>534</v>
      </c>
      <c r="L2977">
        <v>0</v>
      </c>
      <c r="M2977">
        <v>0</v>
      </c>
      <c r="N2977">
        <v>0</v>
      </c>
      <c r="O2977">
        <v>236.8</v>
      </c>
      <c r="P2977">
        <v>665.3</v>
      </c>
    </row>
    <row r="2978" spans="1:26" x14ac:dyDescent="0.3">
      <c r="A2978" t="s">
        <v>412</v>
      </c>
      <c r="B2978">
        <v>550</v>
      </c>
      <c r="C2978">
        <v>8501</v>
      </c>
      <c r="D2978">
        <v>9000</v>
      </c>
      <c r="E2978">
        <v>1</v>
      </c>
      <c r="F2978">
        <v>3</v>
      </c>
      <c r="G2978">
        <v>3</v>
      </c>
      <c r="H2978">
        <v>2</v>
      </c>
      <c r="I2978" t="s">
        <v>945</v>
      </c>
      <c r="K2978" t="s">
        <v>534</v>
      </c>
      <c r="L2978">
        <v>0</v>
      </c>
      <c r="M2978">
        <v>0</v>
      </c>
      <c r="N2978">
        <v>0</v>
      </c>
      <c r="O2978">
        <v>144.80000000000001</v>
      </c>
      <c r="P2978">
        <v>856.1</v>
      </c>
    </row>
    <row r="2979" spans="1:26" x14ac:dyDescent="0.3">
      <c r="A2979" t="s">
        <v>412</v>
      </c>
      <c r="B2979">
        <v>550</v>
      </c>
      <c r="C2979">
        <v>9001</v>
      </c>
      <c r="D2979">
        <v>9500</v>
      </c>
      <c r="E2979">
        <v>1</v>
      </c>
      <c r="F2979">
        <v>3</v>
      </c>
      <c r="G2979">
        <v>3</v>
      </c>
      <c r="H2979">
        <v>3</v>
      </c>
      <c r="I2979" t="s">
        <v>365</v>
      </c>
      <c r="K2979" t="s">
        <v>534</v>
      </c>
      <c r="L2979">
        <v>0</v>
      </c>
      <c r="M2979">
        <v>0</v>
      </c>
      <c r="N2979">
        <v>0</v>
      </c>
      <c r="O2979">
        <v>4.5999999999999996</v>
      </c>
      <c r="P2979">
        <v>49.4</v>
      </c>
    </row>
    <row r="2980" spans="1:26" x14ac:dyDescent="0.3">
      <c r="A2980" t="s">
        <v>412</v>
      </c>
      <c r="B2980">
        <v>560</v>
      </c>
      <c r="C2980">
        <v>6501</v>
      </c>
      <c r="D2980">
        <v>7000</v>
      </c>
      <c r="E2980">
        <v>1</v>
      </c>
      <c r="F2980">
        <v>3</v>
      </c>
      <c r="G2980">
        <v>2</v>
      </c>
      <c r="H2980">
        <v>2</v>
      </c>
      <c r="I2980" t="s">
        <v>224</v>
      </c>
      <c r="K2980" t="s">
        <v>371</v>
      </c>
      <c r="L2980">
        <v>2</v>
      </c>
      <c r="M2980">
        <v>286.7</v>
      </c>
      <c r="N2980">
        <v>42</v>
      </c>
      <c r="O2980">
        <v>1464.7</v>
      </c>
      <c r="P2980">
        <v>8432.9</v>
      </c>
      <c r="Q2980" t="s">
        <v>972</v>
      </c>
      <c r="T2980" t="s">
        <v>382</v>
      </c>
    </row>
    <row r="2981" spans="1:26" x14ac:dyDescent="0.3">
      <c r="A2981" t="s">
        <v>412</v>
      </c>
      <c r="B2981">
        <v>570</v>
      </c>
      <c r="C2981">
        <v>3501</v>
      </c>
      <c r="D2981">
        <v>4000</v>
      </c>
      <c r="E2981">
        <v>1</v>
      </c>
      <c r="F2981">
        <v>3</v>
      </c>
      <c r="G2981">
        <v>3</v>
      </c>
      <c r="H2981">
        <v>3</v>
      </c>
      <c r="I2981" t="s">
        <v>221</v>
      </c>
      <c r="L2981">
        <v>2</v>
      </c>
      <c r="M2981">
        <v>9.5</v>
      </c>
      <c r="N2981">
        <v>0</v>
      </c>
      <c r="O2981">
        <v>0.1</v>
      </c>
      <c r="P2981">
        <v>0.8</v>
      </c>
      <c r="R2981" t="s">
        <v>222</v>
      </c>
      <c r="T2981" t="s">
        <v>223</v>
      </c>
    </row>
    <row r="2982" spans="1:26" x14ac:dyDescent="0.3">
      <c r="A2982" t="s">
        <v>412</v>
      </c>
      <c r="B2982">
        <v>720</v>
      </c>
      <c r="C2982">
        <v>2501</v>
      </c>
      <c r="D2982">
        <v>3000</v>
      </c>
      <c r="E2982">
        <v>1</v>
      </c>
      <c r="F2982">
        <v>3</v>
      </c>
      <c r="G2982">
        <v>3</v>
      </c>
      <c r="H2982">
        <v>3</v>
      </c>
      <c r="I2982" t="s">
        <v>38</v>
      </c>
      <c r="L2982">
        <v>0</v>
      </c>
      <c r="M2982">
        <v>0</v>
      </c>
      <c r="N2982">
        <v>0</v>
      </c>
      <c r="O2982">
        <v>22.8</v>
      </c>
      <c r="P2982">
        <v>444.1</v>
      </c>
    </row>
    <row r="2983" spans="1:26" x14ac:dyDescent="0.3">
      <c r="A2983" t="s">
        <v>412</v>
      </c>
      <c r="B2983">
        <v>720</v>
      </c>
      <c r="C2983">
        <v>4001</v>
      </c>
      <c r="D2983">
        <v>4500</v>
      </c>
      <c r="E2983">
        <v>1</v>
      </c>
      <c r="F2983">
        <v>3</v>
      </c>
      <c r="G2983">
        <v>1</v>
      </c>
      <c r="H2983">
        <v>2</v>
      </c>
      <c r="I2983" t="s">
        <v>192</v>
      </c>
      <c r="K2983" t="s">
        <v>193</v>
      </c>
      <c r="L2983">
        <v>5</v>
      </c>
      <c r="M2983">
        <v>312.2</v>
      </c>
      <c r="N2983">
        <v>0.2</v>
      </c>
      <c r="O2983">
        <v>1165</v>
      </c>
      <c r="P2983">
        <v>8792.7000000000007</v>
      </c>
      <c r="S2983" t="s">
        <v>194</v>
      </c>
      <c r="T2983" t="s">
        <v>878</v>
      </c>
      <c r="U2983" t="s">
        <v>153</v>
      </c>
      <c r="V2983" t="s">
        <v>195</v>
      </c>
    </row>
    <row r="2984" spans="1:26" x14ac:dyDescent="0.3">
      <c r="A2984" t="s">
        <v>412</v>
      </c>
      <c r="B2984">
        <v>720</v>
      </c>
      <c r="C2984">
        <v>4501</v>
      </c>
      <c r="D2984">
        <v>5000</v>
      </c>
      <c r="E2984">
        <v>1</v>
      </c>
      <c r="F2984">
        <v>3</v>
      </c>
      <c r="G2984">
        <v>1</v>
      </c>
      <c r="H2984">
        <v>2</v>
      </c>
      <c r="I2984" t="s">
        <v>192</v>
      </c>
      <c r="K2984" t="s">
        <v>193</v>
      </c>
      <c r="L2984">
        <v>3</v>
      </c>
      <c r="M2984">
        <v>1508</v>
      </c>
      <c r="N2984">
        <v>36.9</v>
      </c>
      <c r="O2984">
        <v>2013.7</v>
      </c>
      <c r="P2984">
        <v>34750.1</v>
      </c>
      <c r="S2984" t="s">
        <v>194</v>
      </c>
      <c r="T2984" t="s">
        <v>205</v>
      </c>
    </row>
    <row r="2985" spans="1:26" x14ac:dyDescent="0.3">
      <c r="A2985" t="s">
        <v>412</v>
      </c>
      <c r="B2985">
        <v>720</v>
      </c>
      <c r="C2985">
        <v>5001</v>
      </c>
      <c r="D2985">
        <v>5500</v>
      </c>
      <c r="E2985">
        <v>1</v>
      </c>
      <c r="F2985">
        <v>3</v>
      </c>
      <c r="G2985">
        <v>3</v>
      </c>
      <c r="H2985">
        <v>2</v>
      </c>
      <c r="I2985" t="s">
        <v>192</v>
      </c>
      <c r="K2985" t="s">
        <v>193</v>
      </c>
      <c r="L2985">
        <v>2</v>
      </c>
      <c r="M2985">
        <v>699.3</v>
      </c>
      <c r="N2985">
        <v>1.6</v>
      </c>
      <c r="O2985">
        <v>406</v>
      </c>
      <c r="P2985">
        <v>6715.5</v>
      </c>
      <c r="T2985" t="s">
        <v>205</v>
      </c>
    </row>
    <row r="2986" spans="1:26" x14ac:dyDescent="0.3">
      <c r="A2986" t="s">
        <v>412</v>
      </c>
      <c r="B2986">
        <v>731</v>
      </c>
      <c r="C2986">
        <v>4501</v>
      </c>
      <c r="D2986">
        <v>5000</v>
      </c>
      <c r="E2986">
        <v>1</v>
      </c>
      <c r="F2986">
        <v>3</v>
      </c>
      <c r="G2986">
        <v>1</v>
      </c>
      <c r="H2986">
        <v>1</v>
      </c>
      <c r="I2986" t="s">
        <v>161</v>
      </c>
      <c r="K2986" t="s">
        <v>196</v>
      </c>
      <c r="L2986">
        <v>3</v>
      </c>
      <c r="M2986">
        <v>1794.5</v>
      </c>
      <c r="N2986">
        <v>15.6</v>
      </c>
      <c r="O2986">
        <v>5702</v>
      </c>
      <c r="P2986">
        <v>53661.2</v>
      </c>
      <c r="Q2986" t="s">
        <v>962</v>
      </c>
      <c r="T2986" t="s">
        <v>198</v>
      </c>
      <c r="W2986" t="s">
        <v>200</v>
      </c>
      <c r="X2986" t="s">
        <v>700</v>
      </c>
    </row>
    <row r="2987" spans="1:26" x14ac:dyDescent="0.3">
      <c r="A2987" t="s">
        <v>412</v>
      </c>
      <c r="B2987">
        <v>731</v>
      </c>
      <c r="C2987">
        <v>5001</v>
      </c>
      <c r="D2987">
        <v>5500</v>
      </c>
      <c r="E2987">
        <v>1</v>
      </c>
      <c r="F2987">
        <v>3</v>
      </c>
      <c r="G2987">
        <v>1</v>
      </c>
      <c r="H2987">
        <v>1</v>
      </c>
      <c r="I2987" t="s">
        <v>161</v>
      </c>
      <c r="K2987" t="s">
        <v>196</v>
      </c>
      <c r="L2987">
        <v>1</v>
      </c>
      <c r="M2987">
        <v>339.3</v>
      </c>
      <c r="N2987">
        <v>53.4</v>
      </c>
      <c r="O2987">
        <v>10366.700000000001</v>
      </c>
      <c r="P2987">
        <v>113740.9</v>
      </c>
      <c r="W2987" t="s">
        <v>200</v>
      </c>
    </row>
    <row r="2988" spans="1:26" x14ac:dyDescent="0.3">
      <c r="A2988" t="s">
        <v>412</v>
      </c>
      <c r="B2988">
        <v>731</v>
      </c>
      <c r="C2988">
        <v>5501</v>
      </c>
      <c r="D2988">
        <v>6000</v>
      </c>
      <c r="E2988">
        <v>1</v>
      </c>
      <c r="F2988">
        <v>3</v>
      </c>
      <c r="G2988">
        <v>1</v>
      </c>
      <c r="H2988">
        <v>1</v>
      </c>
      <c r="I2988" t="s">
        <v>161</v>
      </c>
      <c r="K2988" t="s">
        <v>196</v>
      </c>
      <c r="L2988">
        <v>1</v>
      </c>
      <c r="M2988">
        <v>0.9</v>
      </c>
      <c r="N2988">
        <v>0</v>
      </c>
      <c r="O2988">
        <v>12763.8</v>
      </c>
      <c r="P2988">
        <v>91255.9</v>
      </c>
      <c r="W2988" t="s">
        <v>200</v>
      </c>
      <c r="X2988" t="s">
        <v>201</v>
      </c>
    </row>
    <row r="2989" spans="1:26" x14ac:dyDescent="0.3">
      <c r="A2989" t="s">
        <v>412</v>
      </c>
      <c r="B2989">
        <v>731</v>
      </c>
      <c r="C2989">
        <v>6001</v>
      </c>
      <c r="D2989">
        <v>6500</v>
      </c>
      <c r="E2989">
        <v>1</v>
      </c>
      <c r="F2989">
        <v>3</v>
      </c>
      <c r="G2989">
        <v>1</v>
      </c>
      <c r="H2989">
        <v>1</v>
      </c>
      <c r="I2989" t="s">
        <v>161</v>
      </c>
      <c r="K2989" t="s">
        <v>196</v>
      </c>
      <c r="L2989">
        <v>0</v>
      </c>
      <c r="M2989">
        <v>0</v>
      </c>
      <c r="N2989">
        <v>0</v>
      </c>
      <c r="O2989">
        <v>22163.9</v>
      </c>
      <c r="P2989">
        <v>136322</v>
      </c>
      <c r="X2989" t="s">
        <v>201</v>
      </c>
    </row>
    <row r="2990" spans="1:26" x14ac:dyDescent="0.3">
      <c r="A2990" t="s">
        <v>412</v>
      </c>
      <c r="B2990">
        <v>731</v>
      </c>
      <c r="C2990">
        <v>6501</v>
      </c>
      <c r="D2990">
        <v>7000</v>
      </c>
      <c r="E2990">
        <v>1</v>
      </c>
      <c r="F2990">
        <v>3</v>
      </c>
      <c r="G2990">
        <v>3</v>
      </c>
      <c r="H2990">
        <v>2</v>
      </c>
      <c r="I2990" t="s">
        <v>161</v>
      </c>
      <c r="K2990" t="s">
        <v>196</v>
      </c>
      <c r="L2990">
        <v>0</v>
      </c>
      <c r="M2990">
        <v>0</v>
      </c>
      <c r="N2990">
        <v>0</v>
      </c>
      <c r="O2990">
        <v>200.3</v>
      </c>
      <c r="P2990">
        <v>1454</v>
      </c>
    </row>
    <row r="2991" spans="1:26" x14ac:dyDescent="0.3">
      <c r="A2991" t="s">
        <v>412</v>
      </c>
      <c r="B2991">
        <v>732</v>
      </c>
      <c r="C2991">
        <v>3001</v>
      </c>
      <c r="D2991">
        <v>3500</v>
      </c>
      <c r="E2991">
        <v>1</v>
      </c>
      <c r="F2991">
        <v>3</v>
      </c>
      <c r="G2991">
        <v>2</v>
      </c>
      <c r="H2991">
        <v>2</v>
      </c>
      <c r="I2991" t="s">
        <v>146</v>
      </c>
      <c r="K2991" t="s">
        <v>98</v>
      </c>
      <c r="L2991">
        <v>1</v>
      </c>
      <c r="M2991">
        <v>272</v>
      </c>
      <c r="N2991">
        <v>8.1999999999999993</v>
      </c>
      <c r="O2991">
        <v>4938.3999999999996</v>
      </c>
      <c r="P2991">
        <v>14395</v>
      </c>
      <c r="W2991" t="s">
        <v>157</v>
      </c>
      <c r="X2991" t="s">
        <v>202</v>
      </c>
      <c r="Y2991" t="s">
        <v>203</v>
      </c>
      <c r="Z2991" t="s">
        <v>204</v>
      </c>
    </row>
    <row r="2992" spans="1:26" x14ac:dyDescent="0.3">
      <c r="A2992" t="s">
        <v>412</v>
      </c>
      <c r="B2992">
        <v>732</v>
      </c>
      <c r="C2992">
        <v>3501</v>
      </c>
      <c r="D2992">
        <v>4000</v>
      </c>
      <c r="E2992">
        <v>1</v>
      </c>
      <c r="F2992">
        <v>3</v>
      </c>
      <c r="G2992">
        <v>1</v>
      </c>
      <c r="H2992">
        <v>1</v>
      </c>
      <c r="I2992" t="s">
        <v>146</v>
      </c>
      <c r="K2992" t="s">
        <v>98</v>
      </c>
      <c r="L2992">
        <v>1</v>
      </c>
      <c r="M2992">
        <v>487.2</v>
      </c>
      <c r="N2992">
        <v>119.6</v>
      </c>
      <c r="O2992">
        <v>5051.1000000000004</v>
      </c>
      <c r="P2992">
        <v>27727.8</v>
      </c>
      <c r="W2992" t="s">
        <v>157</v>
      </c>
      <c r="X2992" t="s">
        <v>879</v>
      </c>
      <c r="Z2992" t="s">
        <v>880</v>
      </c>
    </row>
    <row r="2993" spans="1:26" x14ac:dyDescent="0.3">
      <c r="A2993" t="s">
        <v>412</v>
      </c>
      <c r="B2993">
        <v>732</v>
      </c>
      <c r="C2993">
        <v>4001</v>
      </c>
      <c r="D2993">
        <v>4500</v>
      </c>
      <c r="E2993">
        <v>1</v>
      </c>
      <c r="F2993">
        <v>3</v>
      </c>
      <c r="G2993">
        <v>1</v>
      </c>
      <c r="H2993">
        <v>2</v>
      </c>
      <c r="I2993" t="s">
        <v>146</v>
      </c>
      <c r="K2993" t="s">
        <v>147</v>
      </c>
      <c r="L2993">
        <v>1</v>
      </c>
      <c r="M2993">
        <v>2.8</v>
      </c>
      <c r="N2993">
        <v>0</v>
      </c>
      <c r="O2993">
        <v>2663.2</v>
      </c>
      <c r="P2993">
        <v>11440.5</v>
      </c>
      <c r="Q2993" t="s">
        <v>970</v>
      </c>
      <c r="X2993" t="s">
        <v>858</v>
      </c>
    </row>
    <row r="2994" spans="1:26" x14ac:dyDescent="0.3">
      <c r="A2994" t="s">
        <v>412</v>
      </c>
      <c r="B2994">
        <v>732</v>
      </c>
      <c r="C2994">
        <v>4501</v>
      </c>
      <c r="D2994">
        <v>5000</v>
      </c>
      <c r="E2994">
        <v>1</v>
      </c>
      <c r="F2994">
        <v>3</v>
      </c>
      <c r="G2994">
        <v>1</v>
      </c>
      <c r="H2994">
        <v>1</v>
      </c>
      <c r="I2994" t="s">
        <v>146</v>
      </c>
      <c r="K2994" t="s">
        <v>147</v>
      </c>
      <c r="L2994">
        <v>3</v>
      </c>
      <c r="M2994">
        <v>4226.5</v>
      </c>
      <c r="N2994">
        <v>272.5</v>
      </c>
      <c r="O2994">
        <v>2264.6</v>
      </c>
      <c r="P2994">
        <v>12121.6</v>
      </c>
      <c r="T2994" t="s">
        <v>99</v>
      </c>
      <c r="U2994" t="s">
        <v>148</v>
      </c>
      <c r="X2994" t="s">
        <v>681</v>
      </c>
      <c r="Z2994" t="s">
        <v>158</v>
      </c>
    </row>
    <row r="2995" spans="1:26" x14ac:dyDescent="0.3">
      <c r="A2995" t="s">
        <v>412</v>
      </c>
      <c r="B2995">
        <v>732</v>
      </c>
      <c r="C2995">
        <v>5001</v>
      </c>
      <c r="D2995">
        <v>5500</v>
      </c>
      <c r="E2995">
        <v>3</v>
      </c>
      <c r="F2995">
        <v>3</v>
      </c>
      <c r="G2995">
        <v>1</v>
      </c>
      <c r="H2995">
        <v>1</v>
      </c>
      <c r="I2995" t="s">
        <v>146</v>
      </c>
      <c r="K2995" t="s">
        <v>147</v>
      </c>
      <c r="L2995">
        <v>4</v>
      </c>
      <c r="M2995">
        <v>23085.599999999999</v>
      </c>
      <c r="N2995">
        <v>3956.2</v>
      </c>
      <c r="O2995">
        <v>15560.7</v>
      </c>
      <c r="P2995">
        <v>70842.899999999994</v>
      </c>
      <c r="T2995" t="s">
        <v>99</v>
      </c>
      <c r="U2995" t="s">
        <v>148</v>
      </c>
      <c r="W2995" t="s">
        <v>149</v>
      </c>
      <c r="X2995" t="s">
        <v>682</v>
      </c>
    </row>
    <row r="2996" spans="1:26" x14ac:dyDescent="0.3">
      <c r="A2996" t="s">
        <v>412</v>
      </c>
      <c r="B2996">
        <v>732</v>
      </c>
      <c r="C2996">
        <v>6001</v>
      </c>
      <c r="D2996">
        <v>6500</v>
      </c>
      <c r="E2996">
        <v>6</v>
      </c>
      <c r="F2996">
        <v>3</v>
      </c>
      <c r="G2996">
        <v>1</v>
      </c>
      <c r="H2996">
        <v>1</v>
      </c>
      <c r="I2996" t="s">
        <v>146</v>
      </c>
      <c r="K2996" t="s">
        <v>147</v>
      </c>
      <c r="L2996">
        <v>3</v>
      </c>
      <c r="M2996">
        <v>4042</v>
      </c>
      <c r="N2996">
        <v>447.8</v>
      </c>
      <c r="O2996">
        <v>36981.5</v>
      </c>
      <c r="P2996">
        <v>153938.5</v>
      </c>
      <c r="T2996" t="s">
        <v>99</v>
      </c>
      <c r="U2996" t="s">
        <v>148</v>
      </c>
      <c r="X2996" t="s">
        <v>683</v>
      </c>
      <c r="Y2996" t="s">
        <v>159</v>
      </c>
      <c r="Z2996" t="s">
        <v>160</v>
      </c>
    </row>
    <row r="2997" spans="1:26" x14ac:dyDescent="0.3">
      <c r="A2997" t="s">
        <v>412</v>
      </c>
      <c r="B2997">
        <v>732</v>
      </c>
      <c r="C2997">
        <v>6501</v>
      </c>
      <c r="D2997">
        <v>7000</v>
      </c>
      <c r="E2997">
        <v>1</v>
      </c>
      <c r="F2997">
        <v>3</v>
      </c>
      <c r="G2997">
        <v>1</v>
      </c>
      <c r="H2997">
        <v>1</v>
      </c>
      <c r="I2997" t="s">
        <v>146</v>
      </c>
      <c r="K2997" t="s">
        <v>98</v>
      </c>
      <c r="L2997">
        <v>1</v>
      </c>
      <c r="M2997">
        <v>391.6</v>
      </c>
      <c r="N2997">
        <v>37.9</v>
      </c>
      <c r="O2997">
        <v>7291.1</v>
      </c>
      <c r="P2997">
        <v>31947.1</v>
      </c>
      <c r="U2997" t="s">
        <v>384</v>
      </c>
      <c r="X2997" t="s">
        <v>865</v>
      </c>
    </row>
    <row r="2998" spans="1:26" x14ac:dyDescent="0.3">
      <c r="A2998" t="s">
        <v>412</v>
      </c>
      <c r="B2998">
        <v>732</v>
      </c>
      <c r="C2998">
        <v>7001</v>
      </c>
      <c r="D2998">
        <v>7500</v>
      </c>
      <c r="E2998">
        <v>1</v>
      </c>
      <c r="F2998">
        <v>3</v>
      </c>
      <c r="G2998">
        <v>2</v>
      </c>
      <c r="H2998">
        <v>2</v>
      </c>
      <c r="I2998" t="s">
        <v>146</v>
      </c>
      <c r="K2998" t="s">
        <v>98</v>
      </c>
      <c r="L2998">
        <v>0</v>
      </c>
      <c r="M2998">
        <v>0</v>
      </c>
      <c r="N2998">
        <v>0</v>
      </c>
      <c r="O2998">
        <v>1330.7</v>
      </c>
      <c r="P2998">
        <v>7785.9</v>
      </c>
    </row>
    <row r="2999" spans="1:26" x14ac:dyDescent="0.3">
      <c r="A2999" t="s">
        <v>412</v>
      </c>
      <c r="B2999">
        <v>741</v>
      </c>
      <c r="C2999">
        <v>3001</v>
      </c>
      <c r="D2999">
        <v>3500</v>
      </c>
      <c r="E2999">
        <v>1</v>
      </c>
      <c r="F2999">
        <v>3</v>
      </c>
      <c r="G2999">
        <v>2</v>
      </c>
      <c r="H2999">
        <v>2</v>
      </c>
      <c r="I2999" t="s">
        <v>38</v>
      </c>
      <c r="K2999" t="s">
        <v>51</v>
      </c>
      <c r="L2999">
        <v>0</v>
      </c>
      <c r="M2999">
        <v>0</v>
      </c>
      <c r="N2999">
        <v>0</v>
      </c>
      <c r="O2999">
        <v>602.6</v>
      </c>
      <c r="P2999">
        <v>1292.7</v>
      </c>
      <c r="X2999" t="s">
        <v>933</v>
      </c>
    </row>
    <row r="3000" spans="1:26" x14ac:dyDescent="0.3">
      <c r="A3000" t="s">
        <v>412</v>
      </c>
      <c r="B3000">
        <v>741</v>
      </c>
      <c r="C3000">
        <v>3501</v>
      </c>
      <c r="D3000">
        <v>4000</v>
      </c>
      <c r="E3000">
        <v>1</v>
      </c>
      <c r="F3000">
        <v>3</v>
      </c>
      <c r="G3000">
        <v>3</v>
      </c>
      <c r="H3000">
        <v>2</v>
      </c>
      <c r="I3000" t="s">
        <v>38</v>
      </c>
      <c r="K3000" t="s">
        <v>46</v>
      </c>
      <c r="L3000">
        <v>0</v>
      </c>
      <c r="M3000">
        <v>0</v>
      </c>
      <c r="N3000">
        <v>0</v>
      </c>
      <c r="O3000">
        <v>1476</v>
      </c>
      <c r="P3000">
        <v>24690</v>
      </c>
      <c r="X3000" t="s">
        <v>934</v>
      </c>
      <c r="Z3000" t="s">
        <v>373</v>
      </c>
    </row>
    <row r="3001" spans="1:26" x14ac:dyDescent="0.3">
      <c r="A3001" t="s">
        <v>412</v>
      </c>
      <c r="B3001">
        <v>741</v>
      </c>
      <c r="C3001">
        <v>4001</v>
      </c>
      <c r="D3001">
        <v>4500</v>
      </c>
      <c r="E3001">
        <v>1</v>
      </c>
      <c r="F3001">
        <v>3</v>
      </c>
      <c r="G3001">
        <v>1</v>
      </c>
      <c r="H3001">
        <v>1</v>
      </c>
      <c r="I3001" t="s">
        <v>38</v>
      </c>
      <c r="K3001" t="s">
        <v>46</v>
      </c>
      <c r="L3001">
        <v>1</v>
      </c>
      <c r="M3001">
        <v>268.60000000000002</v>
      </c>
      <c r="N3001">
        <v>15.1</v>
      </c>
      <c r="O3001">
        <v>7677.8</v>
      </c>
      <c r="P3001">
        <v>56884.2</v>
      </c>
      <c r="T3001" t="s">
        <v>701</v>
      </c>
      <c r="X3001" t="s">
        <v>702</v>
      </c>
      <c r="Z3001" t="s">
        <v>373</v>
      </c>
    </row>
    <row r="3002" spans="1:26" x14ac:dyDescent="0.3">
      <c r="A3002" t="s">
        <v>412</v>
      </c>
      <c r="B3002">
        <v>741</v>
      </c>
      <c r="C3002">
        <v>4501</v>
      </c>
      <c r="D3002">
        <v>5000</v>
      </c>
      <c r="E3002">
        <v>7</v>
      </c>
      <c r="F3002">
        <v>3</v>
      </c>
      <c r="G3002">
        <v>1</v>
      </c>
      <c r="H3002">
        <v>1</v>
      </c>
      <c r="I3002" t="s">
        <v>38</v>
      </c>
      <c r="K3002" t="s">
        <v>46</v>
      </c>
      <c r="L3002">
        <v>2</v>
      </c>
      <c r="M3002">
        <v>5399.4</v>
      </c>
      <c r="N3002">
        <v>152.1</v>
      </c>
      <c r="O3002">
        <v>13152.9</v>
      </c>
      <c r="P3002">
        <v>130028.6</v>
      </c>
      <c r="T3002" t="s">
        <v>205</v>
      </c>
      <c r="X3002" t="s">
        <v>726</v>
      </c>
    </row>
    <row r="3003" spans="1:26" x14ac:dyDescent="0.3">
      <c r="A3003" t="s">
        <v>412</v>
      </c>
      <c r="B3003">
        <v>741</v>
      </c>
      <c r="C3003">
        <v>5001</v>
      </c>
      <c r="D3003">
        <v>5500</v>
      </c>
      <c r="E3003">
        <v>4</v>
      </c>
      <c r="F3003">
        <v>3</v>
      </c>
      <c r="G3003">
        <v>1</v>
      </c>
      <c r="H3003">
        <v>1</v>
      </c>
      <c r="I3003" t="s">
        <v>38</v>
      </c>
      <c r="K3003" t="s">
        <v>46</v>
      </c>
      <c r="L3003">
        <v>2</v>
      </c>
      <c r="M3003">
        <v>3585.2</v>
      </c>
      <c r="N3003">
        <v>806.5</v>
      </c>
      <c r="O3003">
        <v>27263.200000000001</v>
      </c>
      <c r="P3003">
        <v>315919.7</v>
      </c>
      <c r="T3003" t="s">
        <v>205</v>
      </c>
      <c r="X3003" t="s">
        <v>703</v>
      </c>
      <c r="Y3003" t="s">
        <v>206</v>
      </c>
      <c r="Z3003" t="s">
        <v>188</v>
      </c>
    </row>
    <row r="3004" spans="1:26" x14ac:dyDescent="0.3">
      <c r="A3004" t="s">
        <v>412</v>
      </c>
      <c r="B3004">
        <v>741</v>
      </c>
      <c r="C3004">
        <v>5501</v>
      </c>
      <c r="D3004">
        <v>6000</v>
      </c>
      <c r="E3004">
        <v>5</v>
      </c>
      <c r="F3004">
        <v>3</v>
      </c>
      <c r="G3004">
        <v>1</v>
      </c>
      <c r="H3004">
        <v>1</v>
      </c>
      <c r="I3004" t="s">
        <v>38</v>
      </c>
      <c r="K3004" t="s">
        <v>46</v>
      </c>
      <c r="L3004">
        <v>1</v>
      </c>
      <c r="M3004">
        <v>5897</v>
      </c>
      <c r="N3004">
        <v>1624.6</v>
      </c>
      <c r="O3004">
        <v>20584.400000000001</v>
      </c>
      <c r="P3004">
        <v>381512.5</v>
      </c>
      <c r="T3004" t="s">
        <v>218</v>
      </c>
      <c r="X3004" t="s">
        <v>704</v>
      </c>
      <c r="Y3004" t="s">
        <v>206</v>
      </c>
      <c r="Z3004" t="s">
        <v>190</v>
      </c>
    </row>
    <row r="3005" spans="1:26" x14ac:dyDescent="0.3">
      <c r="A3005" t="s">
        <v>412</v>
      </c>
      <c r="B3005">
        <v>741</v>
      </c>
      <c r="C3005">
        <v>6001</v>
      </c>
      <c r="D3005">
        <v>6500</v>
      </c>
      <c r="E3005">
        <v>4</v>
      </c>
      <c r="F3005">
        <v>3</v>
      </c>
      <c r="G3005">
        <v>1</v>
      </c>
      <c r="H3005">
        <v>1</v>
      </c>
      <c r="I3005" t="s">
        <v>38</v>
      </c>
      <c r="K3005" t="s">
        <v>46</v>
      </c>
      <c r="L3005">
        <v>1</v>
      </c>
      <c r="M3005">
        <v>2827.7</v>
      </c>
      <c r="N3005">
        <v>801.4</v>
      </c>
      <c r="O3005">
        <v>14144</v>
      </c>
      <c r="P3005">
        <v>265643</v>
      </c>
      <c r="T3005" t="s">
        <v>218</v>
      </c>
      <c r="X3005" t="s">
        <v>709</v>
      </c>
      <c r="Z3005" t="s">
        <v>219</v>
      </c>
    </row>
    <row r="3006" spans="1:26" x14ac:dyDescent="0.3">
      <c r="A3006" t="s">
        <v>412</v>
      </c>
      <c r="B3006">
        <v>741</v>
      </c>
      <c r="C3006">
        <v>6501</v>
      </c>
      <c r="D3006">
        <v>7000</v>
      </c>
      <c r="E3006">
        <v>3</v>
      </c>
      <c r="F3006">
        <v>3</v>
      </c>
      <c r="G3006">
        <v>1</v>
      </c>
      <c r="H3006">
        <v>1</v>
      </c>
      <c r="I3006" t="s">
        <v>38</v>
      </c>
      <c r="K3006" t="s">
        <v>46</v>
      </c>
      <c r="L3006">
        <v>1</v>
      </c>
      <c r="M3006">
        <v>3478.8</v>
      </c>
      <c r="N3006">
        <v>570.6</v>
      </c>
      <c r="O3006">
        <v>4490.1000000000004</v>
      </c>
      <c r="P3006">
        <v>72882.600000000006</v>
      </c>
      <c r="T3006" t="s">
        <v>218</v>
      </c>
      <c r="X3006" t="s">
        <v>413</v>
      </c>
      <c r="Z3006" t="s">
        <v>219</v>
      </c>
    </row>
    <row r="3007" spans="1:26" x14ac:dyDescent="0.3">
      <c r="A3007" t="s">
        <v>412</v>
      </c>
      <c r="B3007">
        <v>741</v>
      </c>
      <c r="C3007">
        <v>7001</v>
      </c>
      <c r="D3007">
        <v>7500</v>
      </c>
      <c r="E3007">
        <v>1</v>
      </c>
      <c r="F3007">
        <v>3</v>
      </c>
      <c r="G3007">
        <v>2</v>
      </c>
      <c r="H3007">
        <v>2</v>
      </c>
      <c r="I3007" t="s">
        <v>38</v>
      </c>
      <c r="K3007" t="s">
        <v>46</v>
      </c>
      <c r="L3007">
        <v>1</v>
      </c>
      <c r="M3007">
        <v>384</v>
      </c>
      <c r="N3007">
        <v>11.6</v>
      </c>
      <c r="O3007">
        <v>1792.4</v>
      </c>
      <c r="P3007">
        <v>33612</v>
      </c>
      <c r="T3007" t="s">
        <v>218</v>
      </c>
      <c r="X3007" t="s">
        <v>413</v>
      </c>
    </row>
    <row r="3008" spans="1:26" x14ac:dyDescent="0.3">
      <c r="A3008" t="s">
        <v>412</v>
      </c>
      <c r="B3008">
        <v>741</v>
      </c>
      <c r="C3008">
        <v>7501</v>
      </c>
      <c r="D3008">
        <v>8000</v>
      </c>
      <c r="E3008">
        <v>1</v>
      </c>
      <c r="F3008">
        <v>3</v>
      </c>
      <c r="G3008">
        <v>2</v>
      </c>
      <c r="H3008">
        <v>2</v>
      </c>
      <c r="I3008" t="s">
        <v>38</v>
      </c>
      <c r="K3008" t="s">
        <v>46</v>
      </c>
      <c r="L3008">
        <v>0</v>
      </c>
      <c r="M3008">
        <v>0</v>
      </c>
      <c r="N3008">
        <v>0</v>
      </c>
      <c r="O3008">
        <v>47.9</v>
      </c>
      <c r="P3008">
        <v>2132.8000000000002</v>
      </c>
    </row>
    <row r="3009" spans="1:24" x14ac:dyDescent="0.3">
      <c r="A3009" t="s">
        <v>412</v>
      </c>
      <c r="B3009">
        <v>742</v>
      </c>
      <c r="C3009">
        <v>3001</v>
      </c>
      <c r="D3009">
        <v>3500</v>
      </c>
      <c r="E3009">
        <v>1</v>
      </c>
      <c r="F3009">
        <v>3</v>
      </c>
      <c r="G3009">
        <v>3</v>
      </c>
      <c r="H3009">
        <v>2</v>
      </c>
      <c r="I3009" t="s">
        <v>146</v>
      </c>
      <c r="K3009" t="s">
        <v>98</v>
      </c>
      <c r="L3009">
        <v>0</v>
      </c>
      <c r="M3009">
        <v>0</v>
      </c>
      <c r="N3009">
        <v>0</v>
      </c>
      <c r="O3009">
        <v>706.9</v>
      </c>
      <c r="P3009">
        <v>2027.3</v>
      </c>
      <c r="X3009" t="s">
        <v>935</v>
      </c>
    </row>
    <row r="3010" spans="1:24" x14ac:dyDescent="0.3">
      <c r="A3010" t="s">
        <v>412</v>
      </c>
      <c r="B3010">
        <v>742</v>
      </c>
      <c r="C3010">
        <v>3501</v>
      </c>
      <c r="D3010">
        <v>4000</v>
      </c>
      <c r="E3010">
        <v>1</v>
      </c>
      <c r="F3010">
        <v>3</v>
      </c>
      <c r="G3010">
        <v>1</v>
      </c>
      <c r="H3010">
        <v>1</v>
      </c>
      <c r="I3010" t="s">
        <v>151</v>
      </c>
      <c r="K3010" t="s">
        <v>93</v>
      </c>
      <c r="L3010">
        <v>0</v>
      </c>
      <c r="M3010">
        <v>0</v>
      </c>
      <c r="N3010">
        <v>0</v>
      </c>
      <c r="O3010">
        <v>6801.1</v>
      </c>
      <c r="P3010">
        <v>22580.3</v>
      </c>
      <c r="X3010" t="s">
        <v>705</v>
      </c>
    </row>
    <row r="3011" spans="1:24" x14ac:dyDescent="0.3">
      <c r="A3011" t="s">
        <v>412</v>
      </c>
      <c r="B3011">
        <v>742</v>
      </c>
      <c r="C3011">
        <v>4001</v>
      </c>
      <c r="D3011">
        <v>4500</v>
      </c>
      <c r="E3011">
        <v>2</v>
      </c>
      <c r="F3011">
        <v>3</v>
      </c>
      <c r="G3011">
        <v>1</v>
      </c>
      <c r="H3011">
        <v>1</v>
      </c>
      <c r="I3011" t="s">
        <v>151</v>
      </c>
      <c r="K3011" t="s">
        <v>152</v>
      </c>
      <c r="L3011">
        <v>1</v>
      </c>
      <c r="M3011">
        <v>676.9</v>
      </c>
      <c r="N3011">
        <v>153.9</v>
      </c>
      <c r="O3011">
        <v>33140.6</v>
      </c>
      <c r="P3011">
        <v>421832.1</v>
      </c>
      <c r="U3011" t="s">
        <v>153</v>
      </c>
      <c r="X3011" t="s">
        <v>675</v>
      </c>
    </row>
    <row r="3012" spans="1:24" x14ac:dyDescent="0.3">
      <c r="A3012" t="s">
        <v>412</v>
      </c>
      <c r="B3012">
        <v>742</v>
      </c>
      <c r="C3012">
        <v>4501</v>
      </c>
      <c r="D3012">
        <v>5000</v>
      </c>
      <c r="E3012">
        <v>1</v>
      </c>
      <c r="F3012">
        <v>3</v>
      </c>
      <c r="G3012">
        <v>1</v>
      </c>
      <c r="H3012">
        <v>1</v>
      </c>
      <c r="I3012" t="s">
        <v>192</v>
      </c>
      <c r="K3012" t="s">
        <v>152</v>
      </c>
      <c r="L3012">
        <v>1</v>
      </c>
      <c r="M3012">
        <v>518.5</v>
      </c>
      <c r="N3012">
        <v>104.8</v>
      </c>
      <c r="O3012">
        <v>37242.1</v>
      </c>
      <c r="P3012">
        <v>409293.7</v>
      </c>
      <c r="U3012" t="s">
        <v>153</v>
      </c>
      <c r="X3012" t="s">
        <v>676</v>
      </c>
    </row>
    <row r="3013" spans="1:24" x14ac:dyDescent="0.3">
      <c r="A3013" t="s">
        <v>412</v>
      </c>
      <c r="B3013">
        <v>742</v>
      </c>
      <c r="C3013">
        <v>5001</v>
      </c>
      <c r="D3013">
        <v>5500</v>
      </c>
      <c r="E3013">
        <v>1</v>
      </c>
      <c r="F3013">
        <v>3</v>
      </c>
      <c r="G3013">
        <v>1</v>
      </c>
      <c r="H3013">
        <v>1</v>
      </c>
      <c r="I3013" t="s">
        <v>192</v>
      </c>
      <c r="K3013" t="s">
        <v>152</v>
      </c>
      <c r="L3013">
        <v>2</v>
      </c>
      <c r="M3013">
        <v>1677.2</v>
      </c>
      <c r="N3013">
        <v>663.4</v>
      </c>
      <c r="O3013">
        <v>9063.4</v>
      </c>
      <c r="P3013">
        <v>104888.6</v>
      </c>
      <c r="T3013" t="s">
        <v>218</v>
      </c>
      <c r="U3013" t="s">
        <v>153</v>
      </c>
      <c r="X3013" t="s">
        <v>859</v>
      </c>
    </row>
    <row r="3014" spans="1:24" x14ac:dyDescent="0.3">
      <c r="A3014" t="s">
        <v>412</v>
      </c>
      <c r="B3014">
        <v>742</v>
      </c>
      <c r="C3014">
        <v>5501</v>
      </c>
      <c r="D3014">
        <v>6000</v>
      </c>
      <c r="E3014">
        <v>1</v>
      </c>
      <c r="F3014">
        <v>3</v>
      </c>
      <c r="G3014">
        <v>2</v>
      </c>
      <c r="H3014">
        <v>2</v>
      </c>
      <c r="I3014" t="s">
        <v>192</v>
      </c>
      <c r="K3014" t="s">
        <v>546</v>
      </c>
      <c r="L3014">
        <v>2</v>
      </c>
      <c r="M3014">
        <v>221.6</v>
      </c>
      <c r="N3014">
        <v>139.4</v>
      </c>
      <c r="O3014">
        <v>2062.6999999999998</v>
      </c>
      <c r="P3014">
        <v>35542.9</v>
      </c>
      <c r="T3014" t="s">
        <v>218</v>
      </c>
      <c r="U3014" t="s">
        <v>153</v>
      </c>
      <c r="X3014" t="s">
        <v>547</v>
      </c>
    </row>
    <row r="3015" spans="1:24" x14ac:dyDescent="0.3">
      <c r="A3015" t="s">
        <v>412</v>
      </c>
      <c r="B3015">
        <v>742</v>
      </c>
      <c r="C3015">
        <v>6001</v>
      </c>
      <c r="D3015">
        <v>6500</v>
      </c>
      <c r="E3015">
        <v>1</v>
      </c>
      <c r="F3015">
        <v>3</v>
      </c>
      <c r="G3015">
        <v>3</v>
      </c>
      <c r="H3015">
        <v>2</v>
      </c>
      <c r="I3015" t="s">
        <v>38</v>
      </c>
      <c r="K3015" t="s">
        <v>546</v>
      </c>
      <c r="L3015">
        <v>0</v>
      </c>
      <c r="M3015">
        <v>0</v>
      </c>
      <c r="N3015">
        <v>0</v>
      </c>
      <c r="O3015">
        <v>79.400000000000006</v>
      </c>
      <c r="P3015">
        <v>1551.4</v>
      </c>
    </row>
    <row r="3016" spans="1:24" x14ac:dyDescent="0.3">
      <c r="A3016" t="s">
        <v>412</v>
      </c>
      <c r="B3016">
        <v>742</v>
      </c>
      <c r="C3016">
        <v>6501</v>
      </c>
      <c r="D3016">
        <v>7000</v>
      </c>
      <c r="E3016">
        <v>1</v>
      </c>
      <c r="F3016">
        <v>3</v>
      </c>
      <c r="G3016">
        <v>2</v>
      </c>
      <c r="H3016">
        <v>2</v>
      </c>
      <c r="I3016" t="s">
        <v>38</v>
      </c>
      <c r="K3016" t="s">
        <v>546</v>
      </c>
      <c r="L3016">
        <v>0</v>
      </c>
      <c r="M3016">
        <v>0</v>
      </c>
      <c r="N3016">
        <v>0</v>
      </c>
      <c r="O3016">
        <v>176.6</v>
      </c>
      <c r="P3016">
        <v>1397.8</v>
      </c>
    </row>
    <row r="3017" spans="1:24" x14ac:dyDescent="0.3">
      <c r="A3017" t="s">
        <v>412</v>
      </c>
      <c r="B3017">
        <v>751</v>
      </c>
      <c r="C3017">
        <v>4501</v>
      </c>
      <c r="D3017">
        <v>5000</v>
      </c>
      <c r="E3017">
        <v>1</v>
      </c>
      <c r="F3017">
        <v>3</v>
      </c>
      <c r="G3017">
        <v>2</v>
      </c>
      <c r="H3017">
        <v>3</v>
      </c>
      <c r="I3017" t="s">
        <v>161</v>
      </c>
      <c r="K3017" t="s">
        <v>196</v>
      </c>
      <c r="L3017">
        <v>2</v>
      </c>
      <c r="M3017">
        <v>3.3</v>
      </c>
      <c r="N3017">
        <v>0</v>
      </c>
      <c r="O3017">
        <v>25.4</v>
      </c>
      <c r="P3017">
        <v>145.9</v>
      </c>
      <c r="S3017" t="s">
        <v>207</v>
      </c>
      <c r="T3017" t="s">
        <v>208</v>
      </c>
    </row>
    <row r="3018" spans="1:24" x14ac:dyDescent="0.3">
      <c r="A3018" t="s">
        <v>412</v>
      </c>
      <c r="B3018">
        <v>751</v>
      </c>
      <c r="C3018">
        <v>5001</v>
      </c>
      <c r="D3018">
        <v>5500</v>
      </c>
      <c r="E3018">
        <v>1</v>
      </c>
      <c r="F3018">
        <v>3</v>
      </c>
      <c r="G3018">
        <v>2</v>
      </c>
      <c r="H3018">
        <v>2</v>
      </c>
      <c r="I3018" t="s">
        <v>161</v>
      </c>
      <c r="K3018" t="s">
        <v>196</v>
      </c>
      <c r="L3018">
        <v>3</v>
      </c>
      <c r="M3018">
        <v>745.6</v>
      </c>
      <c r="N3018">
        <v>0.9</v>
      </c>
      <c r="O3018">
        <v>3796.5</v>
      </c>
      <c r="P3018">
        <v>35381.599999999999</v>
      </c>
      <c r="S3018" t="s">
        <v>207</v>
      </c>
      <c r="T3018" t="s">
        <v>208</v>
      </c>
      <c r="V3018" t="s">
        <v>209</v>
      </c>
    </row>
    <row r="3019" spans="1:24" x14ac:dyDescent="0.3">
      <c r="A3019" t="s">
        <v>412</v>
      </c>
      <c r="B3019">
        <v>751</v>
      </c>
      <c r="C3019">
        <v>5501</v>
      </c>
      <c r="D3019">
        <v>6000</v>
      </c>
      <c r="E3019">
        <v>1</v>
      </c>
      <c r="F3019">
        <v>3</v>
      </c>
      <c r="G3019">
        <v>2</v>
      </c>
      <c r="H3019">
        <v>1</v>
      </c>
      <c r="I3019" t="s">
        <v>161</v>
      </c>
      <c r="K3019" t="s">
        <v>196</v>
      </c>
      <c r="L3019">
        <v>2</v>
      </c>
      <c r="M3019">
        <v>201.9</v>
      </c>
      <c r="N3019">
        <v>2.5</v>
      </c>
      <c r="O3019">
        <v>5440.7</v>
      </c>
      <c r="P3019">
        <v>74907.600000000006</v>
      </c>
      <c r="S3019" t="s">
        <v>207</v>
      </c>
      <c r="V3019" t="s">
        <v>209</v>
      </c>
    </row>
    <row r="3020" spans="1:24" x14ac:dyDescent="0.3">
      <c r="A3020" t="s">
        <v>412</v>
      </c>
      <c r="B3020">
        <v>751</v>
      </c>
      <c r="C3020">
        <v>6001</v>
      </c>
      <c r="D3020">
        <v>6500</v>
      </c>
      <c r="E3020">
        <v>1</v>
      </c>
      <c r="F3020">
        <v>3</v>
      </c>
      <c r="G3020">
        <v>2</v>
      </c>
      <c r="H3020">
        <v>2</v>
      </c>
      <c r="I3020" t="s">
        <v>161</v>
      </c>
      <c r="K3020" t="s">
        <v>196</v>
      </c>
      <c r="L3020">
        <v>1</v>
      </c>
      <c r="M3020">
        <v>140.80000000000001</v>
      </c>
      <c r="N3020">
        <v>2.9</v>
      </c>
      <c r="O3020">
        <v>1702.3</v>
      </c>
      <c r="P3020">
        <v>32256.5</v>
      </c>
      <c r="S3020" t="s">
        <v>207</v>
      </c>
    </row>
    <row r="3021" spans="1:24" x14ac:dyDescent="0.3">
      <c r="A3021" t="s">
        <v>412</v>
      </c>
      <c r="B3021">
        <v>751</v>
      </c>
      <c r="C3021">
        <v>6501</v>
      </c>
      <c r="D3021">
        <v>7000</v>
      </c>
      <c r="E3021">
        <v>1</v>
      </c>
      <c r="F3021">
        <v>3</v>
      </c>
      <c r="G3021">
        <v>3</v>
      </c>
      <c r="H3021">
        <v>2</v>
      </c>
      <c r="I3021" t="s">
        <v>161</v>
      </c>
      <c r="K3021" t="s">
        <v>196</v>
      </c>
      <c r="L3021">
        <v>1</v>
      </c>
      <c r="M3021">
        <v>0.6</v>
      </c>
      <c r="N3021">
        <v>0</v>
      </c>
      <c r="O3021">
        <v>401.6</v>
      </c>
      <c r="P3021">
        <v>3709.4</v>
      </c>
      <c r="S3021" t="s">
        <v>207</v>
      </c>
    </row>
    <row r="3022" spans="1:24" x14ac:dyDescent="0.3">
      <c r="A3022" t="s">
        <v>412</v>
      </c>
      <c r="B3022">
        <v>751</v>
      </c>
      <c r="C3022">
        <v>7001</v>
      </c>
      <c r="D3022">
        <v>7500</v>
      </c>
      <c r="E3022">
        <v>1</v>
      </c>
      <c r="F3022">
        <v>3</v>
      </c>
      <c r="G3022">
        <v>3</v>
      </c>
      <c r="H3022">
        <v>2</v>
      </c>
      <c r="I3022" t="s">
        <v>161</v>
      </c>
      <c r="K3022" t="s">
        <v>196</v>
      </c>
      <c r="L3022">
        <v>0</v>
      </c>
      <c r="M3022">
        <v>0</v>
      </c>
      <c r="N3022">
        <v>0</v>
      </c>
      <c r="O3022">
        <v>617.70000000000005</v>
      </c>
      <c r="P3022">
        <v>2548.1999999999998</v>
      </c>
    </row>
    <row r="3023" spans="1:24" x14ac:dyDescent="0.3">
      <c r="A3023" t="s">
        <v>412</v>
      </c>
      <c r="B3023">
        <v>751</v>
      </c>
      <c r="C3023">
        <v>7501</v>
      </c>
      <c r="D3023">
        <v>8000</v>
      </c>
      <c r="E3023">
        <v>1</v>
      </c>
      <c r="F3023">
        <v>3</v>
      </c>
      <c r="G3023">
        <v>3</v>
      </c>
      <c r="H3023">
        <v>2</v>
      </c>
      <c r="I3023" t="s">
        <v>161</v>
      </c>
      <c r="K3023" t="s">
        <v>196</v>
      </c>
      <c r="L3023">
        <v>0</v>
      </c>
      <c r="M3023">
        <v>0</v>
      </c>
      <c r="N3023">
        <v>0</v>
      </c>
      <c r="O3023">
        <v>218.7</v>
      </c>
      <c r="P3023">
        <v>451.9</v>
      </c>
    </row>
    <row r="3024" spans="1:24" x14ac:dyDescent="0.3">
      <c r="A3024" t="s">
        <v>412</v>
      </c>
      <c r="B3024">
        <v>752</v>
      </c>
      <c r="C3024">
        <v>5501</v>
      </c>
      <c r="D3024">
        <v>6000</v>
      </c>
      <c r="E3024">
        <v>1</v>
      </c>
      <c r="F3024">
        <v>3</v>
      </c>
      <c r="G3024">
        <v>2</v>
      </c>
      <c r="H3024">
        <v>2</v>
      </c>
      <c r="I3024" t="s">
        <v>161</v>
      </c>
      <c r="K3024" t="s">
        <v>196</v>
      </c>
      <c r="L3024">
        <v>2</v>
      </c>
      <c r="M3024">
        <v>765.1</v>
      </c>
      <c r="N3024">
        <v>13.4</v>
      </c>
      <c r="O3024">
        <v>1225.7</v>
      </c>
      <c r="P3024">
        <v>19816.7</v>
      </c>
      <c r="U3024" t="s">
        <v>385</v>
      </c>
      <c r="V3024" t="s">
        <v>386</v>
      </c>
      <c r="X3024" t="s">
        <v>388</v>
      </c>
    </row>
    <row r="3025" spans="1:26" x14ac:dyDescent="0.3">
      <c r="A3025" t="s">
        <v>412</v>
      </c>
      <c r="B3025">
        <v>752</v>
      </c>
      <c r="C3025">
        <v>6001</v>
      </c>
      <c r="D3025">
        <v>6500</v>
      </c>
      <c r="E3025">
        <v>1</v>
      </c>
      <c r="F3025">
        <v>3</v>
      </c>
      <c r="G3025">
        <v>2</v>
      </c>
      <c r="H3025">
        <v>1</v>
      </c>
      <c r="I3025" t="s">
        <v>161</v>
      </c>
      <c r="K3025" t="s">
        <v>196</v>
      </c>
      <c r="L3025">
        <v>1</v>
      </c>
      <c r="M3025">
        <v>3674.4</v>
      </c>
      <c r="N3025">
        <v>167.5</v>
      </c>
      <c r="O3025">
        <v>1078.2</v>
      </c>
      <c r="P3025">
        <v>14786.9</v>
      </c>
      <c r="U3025" t="s">
        <v>385</v>
      </c>
      <c r="X3025" t="s">
        <v>388</v>
      </c>
    </row>
    <row r="3026" spans="1:26" x14ac:dyDescent="0.3">
      <c r="A3026" t="s">
        <v>412</v>
      </c>
      <c r="B3026">
        <v>752</v>
      </c>
      <c r="C3026">
        <v>6501</v>
      </c>
      <c r="D3026">
        <v>7000</v>
      </c>
      <c r="E3026">
        <v>1</v>
      </c>
      <c r="F3026">
        <v>3</v>
      </c>
      <c r="G3026">
        <v>2</v>
      </c>
      <c r="H3026">
        <v>1</v>
      </c>
      <c r="I3026" t="s">
        <v>161</v>
      </c>
      <c r="K3026" t="s">
        <v>196</v>
      </c>
      <c r="L3026">
        <v>1</v>
      </c>
      <c r="M3026">
        <v>3368.8</v>
      </c>
      <c r="N3026">
        <v>458.8</v>
      </c>
      <c r="O3026">
        <v>782</v>
      </c>
      <c r="P3026">
        <v>10354.799999999999</v>
      </c>
      <c r="U3026" t="s">
        <v>385</v>
      </c>
    </row>
    <row r="3027" spans="1:26" x14ac:dyDescent="0.3">
      <c r="A3027" t="s">
        <v>412</v>
      </c>
      <c r="B3027">
        <v>752</v>
      </c>
      <c r="C3027">
        <v>7001</v>
      </c>
      <c r="D3027">
        <v>7500</v>
      </c>
      <c r="E3027">
        <v>1</v>
      </c>
      <c r="F3027">
        <v>3</v>
      </c>
      <c r="G3027">
        <v>2</v>
      </c>
      <c r="H3027">
        <v>2</v>
      </c>
      <c r="I3027" t="s">
        <v>161</v>
      </c>
      <c r="K3027" t="s">
        <v>196</v>
      </c>
      <c r="L3027">
        <v>1</v>
      </c>
      <c r="M3027">
        <v>1525.7</v>
      </c>
      <c r="N3027">
        <v>167.2</v>
      </c>
      <c r="O3027">
        <v>690.8</v>
      </c>
      <c r="P3027">
        <v>21484.400000000001</v>
      </c>
      <c r="U3027" t="s">
        <v>385</v>
      </c>
    </row>
    <row r="3028" spans="1:26" x14ac:dyDescent="0.3">
      <c r="A3028" t="s">
        <v>412</v>
      </c>
      <c r="B3028">
        <v>752</v>
      </c>
      <c r="C3028">
        <v>7501</v>
      </c>
      <c r="D3028">
        <v>8000</v>
      </c>
      <c r="E3028">
        <v>1</v>
      </c>
      <c r="F3028">
        <v>3</v>
      </c>
      <c r="G3028">
        <v>3</v>
      </c>
      <c r="H3028">
        <v>2</v>
      </c>
      <c r="I3028" t="s">
        <v>161</v>
      </c>
      <c r="K3028" t="s">
        <v>196</v>
      </c>
      <c r="L3028">
        <v>1</v>
      </c>
      <c r="M3028">
        <v>32.4</v>
      </c>
      <c r="N3028">
        <v>1</v>
      </c>
      <c r="O3028">
        <v>56.4</v>
      </c>
      <c r="P3028">
        <v>151.9</v>
      </c>
      <c r="U3028" t="s">
        <v>385</v>
      </c>
    </row>
    <row r="3029" spans="1:26" x14ac:dyDescent="0.3">
      <c r="A3029" t="s">
        <v>412</v>
      </c>
      <c r="B3029">
        <v>760</v>
      </c>
      <c r="C3029">
        <v>4501</v>
      </c>
      <c r="D3029">
        <v>5000</v>
      </c>
      <c r="E3029">
        <v>1</v>
      </c>
      <c r="F3029">
        <v>3</v>
      </c>
      <c r="G3029">
        <v>2</v>
      </c>
      <c r="H3029">
        <v>3</v>
      </c>
      <c r="I3029" t="s">
        <v>161</v>
      </c>
      <c r="L3029">
        <v>2</v>
      </c>
      <c r="M3029">
        <v>50.8</v>
      </c>
      <c r="N3029">
        <v>0</v>
      </c>
      <c r="O3029">
        <v>0.1</v>
      </c>
      <c r="P3029">
        <v>3</v>
      </c>
      <c r="U3029" t="s">
        <v>128</v>
      </c>
      <c r="V3029" t="s">
        <v>163</v>
      </c>
    </row>
    <row r="3030" spans="1:26" x14ac:dyDescent="0.3">
      <c r="A3030" t="s">
        <v>412</v>
      </c>
      <c r="B3030">
        <v>760</v>
      </c>
      <c r="C3030">
        <v>5001</v>
      </c>
      <c r="D3030">
        <v>5500</v>
      </c>
      <c r="E3030">
        <v>1</v>
      </c>
      <c r="F3030">
        <v>3</v>
      </c>
      <c r="G3030">
        <v>2</v>
      </c>
      <c r="H3030">
        <v>2</v>
      </c>
      <c r="I3030" t="s">
        <v>102</v>
      </c>
      <c r="K3030" t="s">
        <v>98</v>
      </c>
      <c r="L3030">
        <v>4</v>
      </c>
      <c r="M3030">
        <v>82.1</v>
      </c>
      <c r="N3030">
        <v>0</v>
      </c>
      <c r="O3030">
        <v>5.4</v>
      </c>
      <c r="P3030">
        <v>180.3</v>
      </c>
      <c r="U3030" t="s">
        <v>867</v>
      </c>
      <c r="V3030" t="s">
        <v>389</v>
      </c>
      <c r="X3030" t="s">
        <v>390</v>
      </c>
    </row>
    <row r="3031" spans="1:26" x14ac:dyDescent="0.3">
      <c r="A3031" t="s">
        <v>412</v>
      </c>
      <c r="B3031">
        <v>771</v>
      </c>
      <c r="C3031">
        <v>4501</v>
      </c>
      <c r="D3031">
        <v>5000</v>
      </c>
      <c r="E3031">
        <v>1</v>
      </c>
      <c r="F3031">
        <v>3</v>
      </c>
      <c r="G3031">
        <v>1</v>
      </c>
      <c r="H3031">
        <v>1</v>
      </c>
      <c r="I3031" t="s">
        <v>161</v>
      </c>
      <c r="K3031" t="s">
        <v>122</v>
      </c>
      <c r="L3031">
        <v>6</v>
      </c>
      <c r="M3031">
        <v>8696.5</v>
      </c>
      <c r="N3031">
        <v>1509.6</v>
      </c>
      <c r="O3031">
        <v>842.7</v>
      </c>
      <c r="P3031">
        <v>8102.2</v>
      </c>
      <c r="T3031" t="s">
        <v>162</v>
      </c>
      <c r="U3031" t="s">
        <v>165</v>
      </c>
      <c r="X3031" t="s">
        <v>684</v>
      </c>
      <c r="Y3031" t="s">
        <v>166</v>
      </c>
      <c r="Z3031" t="s">
        <v>167</v>
      </c>
    </row>
    <row r="3032" spans="1:26" x14ac:dyDescent="0.3">
      <c r="A3032" t="s">
        <v>412</v>
      </c>
      <c r="B3032">
        <v>771</v>
      </c>
      <c r="C3032">
        <v>5001</v>
      </c>
      <c r="D3032">
        <v>5500</v>
      </c>
      <c r="E3032">
        <v>1</v>
      </c>
      <c r="F3032">
        <v>3</v>
      </c>
      <c r="G3032">
        <v>1</v>
      </c>
      <c r="H3032">
        <v>1</v>
      </c>
      <c r="I3032" t="s">
        <v>161</v>
      </c>
      <c r="K3032" t="s">
        <v>122</v>
      </c>
      <c r="L3032">
        <v>6</v>
      </c>
      <c r="M3032">
        <v>14751.5</v>
      </c>
      <c r="N3032">
        <v>3352.7</v>
      </c>
      <c r="O3032">
        <v>2029</v>
      </c>
      <c r="P3032">
        <v>24595.599999999999</v>
      </c>
      <c r="T3032" t="s">
        <v>162</v>
      </c>
      <c r="U3032" t="s">
        <v>168</v>
      </c>
      <c r="W3032" t="s">
        <v>169</v>
      </c>
      <c r="X3032" t="s">
        <v>170</v>
      </c>
      <c r="Y3032" t="s">
        <v>166</v>
      </c>
      <c r="Z3032" t="s">
        <v>171</v>
      </c>
    </row>
    <row r="3033" spans="1:26" x14ac:dyDescent="0.3">
      <c r="A3033" t="s">
        <v>412</v>
      </c>
      <c r="B3033">
        <v>771</v>
      </c>
      <c r="C3033">
        <v>5501</v>
      </c>
      <c r="D3033">
        <v>6000</v>
      </c>
      <c r="E3033">
        <v>1</v>
      </c>
      <c r="F3033">
        <v>3</v>
      </c>
      <c r="G3033">
        <v>1</v>
      </c>
      <c r="H3033">
        <v>1</v>
      </c>
      <c r="I3033" t="s">
        <v>161</v>
      </c>
      <c r="K3033" t="s">
        <v>122</v>
      </c>
      <c r="L3033">
        <v>5</v>
      </c>
      <c r="M3033">
        <v>17679</v>
      </c>
      <c r="N3033">
        <v>4445.6000000000004</v>
      </c>
      <c r="O3033">
        <v>5502.7</v>
      </c>
      <c r="P3033">
        <v>61021.1</v>
      </c>
      <c r="T3033" t="s">
        <v>162</v>
      </c>
      <c r="U3033" t="s">
        <v>860</v>
      </c>
      <c r="V3033" t="s">
        <v>71</v>
      </c>
      <c r="X3033" t="s">
        <v>375</v>
      </c>
      <c r="Z3033" t="s">
        <v>861</v>
      </c>
    </row>
    <row r="3034" spans="1:26" x14ac:dyDescent="0.3">
      <c r="A3034" t="s">
        <v>412</v>
      </c>
      <c r="B3034">
        <v>771</v>
      </c>
      <c r="C3034">
        <v>6001</v>
      </c>
      <c r="D3034">
        <v>6500</v>
      </c>
      <c r="E3034">
        <v>1</v>
      </c>
      <c r="F3034">
        <v>3</v>
      </c>
      <c r="G3034">
        <v>1</v>
      </c>
      <c r="H3034">
        <v>1</v>
      </c>
      <c r="I3034" t="s">
        <v>161</v>
      </c>
      <c r="K3034" t="s">
        <v>122</v>
      </c>
      <c r="L3034">
        <v>3</v>
      </c>
      <c r="M3034">
        <v>10232.200000000001</v>
      </c>
      <c r="N3034">
        <v>2203.8000000000002</v>
      </c>
      <c r="O3034">
        <v>1388.3</v>
      </c>
      <c r="P3034">
        <v>7240</v>
      </c>
      <c r="T3034" t="s">
        <v>162</v>
      </c>
      <c r="U3034" t="s">
        <v>374</v>
      </c>
      <c r="X3034" t="s">
        <v>870</v>
      </c>
    </row>
    <row r="3035" spans="1:26" x14ac:dyDescent="0.3">
      <c r="A3035" t="s">
        <v>412</v>
      </c>
      <c r="B3035">
        <v>771</v>
      </c>
      <c r="C3035">
        <v>6501</v>
      </c>
      <c r="D3035">
        <v>7000</v>
      </c>
      <c r="E3035">
        <v>1</v>
      </c>
      <c r="F3035">
        <v>3</v>
      </c>
      <c r="G3035">
        <v>2</v>
      </c>
      <c r="H3035">
        <v>2</v>
      </c>
      <c r="I3035" t="s">
        <v>161</v>
      </c>
      <c r="K3035" t="s">
        <v>122</v>
      </c>
      <c r="L3035">
        <v>3</v>
      </c>
      <c r="M3035">
        <v>1143.7</v>
      </c>
      <c r="N3035">
        <v>247.7</v>
      </c>
      <c r="O3035">
        <v>24</v>
      </c>
      <c r="P3035">
        <v>137</v>
      </c>
      <c r="T3035" t="s">
        <v>162</v>
      </c>
      <c r="U3035" t="s">
        <v>374</v>
      </c>
    </row>
    <row r="3036" spans="1:26" x14ac:dyDescent="0.3">
      <c r="A3036" t="s">
        <v>412</v>
      </c>
      <c r="B3036">
        <v>772</v>
      </c>
      <c r="C3036">
        <v>4501</v>
      </c>
      <c r="D3036">
        <v>5000</v>
      </c>
      <c r="E3036">
        <v>1</v>
      </c>
      <c r="F3036">
        <v>3</v>
      </c>
      <c r="G3036">
        <v>2</v>
      </c>
      <c r="H3036">
        <v>2</v>
      </c>
      <c r="I3036" t="s">
        <v>102</v>
      </c>
      <c r="L3036">
        <v>2</v>
      </c>
      <c r="M3036">
        <v>312.3</v>
      </c>
      <c r="N3036">
        <v>0.7</v>
      </c>
      <c r="O3036">
        <v>0</v>
      </c>
      <c r="P3036">
        <v>0</v>
      </c>
      <c r="U3036" t="s">
        <v>862</v>
      </c>
    </row>
    <row r="3037" spans="1:26" x14ac:dyDescent="0.3">
      <c r="A3037" t="s">
        <v>412</v>
      </c>
      <c r="B3037">
        <v>772</v>
      </c>
      <c r="C3037">
        <v>5001</v>
      </c>
      <c r="D3037">
        <v>5500</v>
      </c>
      <c r="E3037">
        <v>1</v>
      </c>
      <c r="F3037">
        <v>3</v>
      </c>
      <c r="G3037">
        <v>1</v>
      </c>
      <c r="H3037">
        <v>2</v>
      </c>
      <c r="I3037" t="s">
        <v>102</v>
      </c>
      <c r="K3037" t="s">
        <v>172</v>
      </c>
      <c r="L3037">
        <v>2</v>
      </c>
      <c r="M3037">
        <v>1936.9</v>
      </c>
      <c r="N3037">
        <v>19.600000000000001</v>
      </c>
      <c r="O3037">
        <v>1609</v>
      </c>
      <c r="P3037">
        <v>12386.2</v>
      </c>
      <c r="U3037" t="s">
        <v>173</v>
      </c>
    </row>
    <row r="3038" spans="1:26" x14ac:dyDescent="0.3">
      <c r="A3038" t="s">
        <v>412</v>
      </c>
      <c r="B3038">
        <v>772</v>
      </c>
      <c r="C3038">
        <v>5501</v>
      </c>
      <c r="D3038">
        <v>6000</v>
      </c>
      <c r="E3038">
        <v>1</v>
      </c>
      <c r="F3038">
        <v>3</v>
      </c>
      <c r="G3038">
        <v>1</v>
      </c>
      <c r="H3038">
        <v>1</v>
      </c>
      <c r="I3038" t="s">
        <v>102</v>
      </c>
      <c r="K3038" t="s">
        <v>172</v>
      </c>
      <c r="L3038">
        <v>2</v>
      </c>
      <c r="M3038">
        <v>3729.9</v>
      </c>
      <c r="N3038">
        <v>222.9</v>
      </c>
      <c r="O3038">
        <v>1601.5</v>
      </c>
      <c r="P3038">
        <v>10789.5</v>
      </c>
      <c r="Q3038" t="s">
        <v>960</v>
      </c>
      <c r="U3038" t="s">
        <v>176</v>
      </c>
      <c r="X3038" t="s">
        <v>685</v>
      </c>
    </row>
    <row r="3039" spans="1:26" x14ac:dyDescent="0.3">
      <c r="A3039" t="s">
        <v>412</v>
      </c>
      <c r="B3039">
        <v>772</v>
      </c>
      <c r="C3039">
        <v>6001</v>
      </c>
      <c r="D3039">
        <v>6500</v>
      </c>
      <c r="E3039">
        <v>4</v>
      </c>
      <c r="F3039">
        <v>3</v>
      </c>
      <c r="G3039">
        <v>1</v>
      </c>
      <c r="H3039">
        <v>1</v>
      </c>
      <c r="I3039" t="s">
        <v>174</v>
      </c>
      <c r="K3039" t="s">
        <v>175</v>
      </c>
      <c r="L3039">
        <v>2</v>
      </c>
      <c r="M3039">
        <v>5931.8</v>
      </c>
      <c r="N3039">
        <v>1228.3</v>
      </c>
      <c r="O3039">
        <v>16002</v>
      </c>
      <c r="P3039">
        <v>165628.5</v>
      </c>
      <c r="Q3039" t="s">
        <v>960</v>
      </c>
      <c r="U3039" t="s">
        <v>176</v>
      </c>
      <c r="X3039" t="s">
        <v>686</v>
      </c>
      <c r="Z3039" t="s">
        <v>687</v>
      </c>
    </row>
    <row r="3040" spans="1:26" x14ac:dyDescent="0.3">
      <c r="A3040" t="s">
        <v>412</v>
      </c>
      <c r="B3040">
        <v>772</v>
      </c>
      <c r="C3040">
        <v>6501</v>
      </c>
      <c r="D3040">
        <v>7000</v>
      </c>
      <c r="E3040">
        <v>7</v>
      </c>
      <c r="F3040">
        <v>3</v>
      </c>
      <c r="G3040">
        <v>1</v>
      </c>
      <c r="H3040">
        <v>1</v>
      </c>
      <c r="I3040" t="s">
        <v>174</v>
      </c>
      <c r="K3040" t="s">
        <v>175</v>
      </c>
      <c r="L3040">
        <v>1</v>
      </c>
      <c r="M3040">
        <v>2408.4</v>
      </c>
      <c r="N3040">
        <v>594.70000000000005</v>
      </c>
      <c r="O3040">
        <v>35585.800000000003</v>
      </c>
      <c r="P3040">
        <v>497107.3</v>
      </c>
      <c r="U3040" t="s">
        <v>176</v>
      </c>
      <c r="X3040" t="s">
        <v>688</v>
      </c>
      <c r="Z3040" t="s">
        <v>179</v>
      </c>
    </row>
    <row r="3041" spans="1:26" x14ac:dyDescent="0.3">
      <c r="A3041" t="s">
        <v>412</v>
      </c>
      <c r="B3041">
        <v>772</v>
      </c>
      <c r="C3041">
        <v>7001</v>
      </c>
      <c r="D3041">
        <v>7500</v>
      </c>
      <c r="E3041">
        <v>9</v>
      </c>
      <c r="F3041">
        <v>3</v>
      </c>
      <c r="G3041">
        <v>1</v>
      </c>
      <c r="H3041">
        <v>1</v>
      </c>
      <c r="I3041" t="s">
        <v>174</v>
      </c>
      <c r="K3041" t="s">
        <v>177</v>
      </c>
      <c r="L3041">
        <v>1</v>
      </c>
      <c r="M3041">
        <v>73.8</v>
      </c>
      <c r="N3041">
        <v>26.6</v>
      </c>
      <c r="O3041">
        <v>35040</v>
      </c>
      <c r="P3041">
        <v>525758.80000000005</v>
      </c>
      <c r="U3041" t="s">
        <v>176</v>
      </c>
      <c r="X3041" t="s">
        <v>178</v>
      </c>
      <c r="Z3041" t="s">
        <v>179</v>
      </c>
    </row>
    <row r="3042" spans="1:26" x14ac:dyDescent="0.3">
      <c r="A3042" t="s">
        <v>412</v>
      </c>
      <c r="B3042">
        <v>772</v>
      </c>
      <c r="C3042">
        <v>7501</v>
      </c>
      <c r="D3042">
        <v>8000</v>
      </c>
      <c r="E3042">
        <v>2</v>
      </c>
      <c r="F3042">
        <v>3</v>
      </c>
      <c r="G3042">
        <v>1</v>
      </c>
      <c r="H3042">
        <v>1</v>
      </c>
      <c r="I3042" t="s">
        <v>344</v>
      </c>
      <c r="K3042" t="s">
        <v>177</v>
      </c>
      <c r="L3042">
        <v>0</v>
      </c>
      <c r="M3042">
        <v>0</v>
      </c>
      <c r="N3042">
        <v>0</v>
      </c>
      <c r="O3042">
        <v>10955.6</v>
      </c>
      <c r="P3042">
        <v>193364.8</v>
      </c>
      <c r="X3042" t="s">
        <v>871</v>
      </c>
    </row>
    <row r="3043" spans="1:26" x14ac:dyDescent="0.3">
      <c r="A3043" t="s">
        <v>412</v>
      </c>
      <c r="B3043">
        <v>772</v>
      </c>
      <c r="C3043">
        <v>8001</v>
      </c>
      <c r="D3043">
        <v>8500</v>
      </c>
      <c r="E3043">
        <v>1</v>
      </c>
      <c r="F3043">
        <v>3</v>
      </c>
      <c r="G3043">
        <v>2</v>
      </c>
      <c r="H3043">
        <v>2</v>
      </c>
      <c r="I3043" t="s">
        <v>344</v>
      </c>
      <c r="K3043" t="s">
        <v>177</v>
      </c>
      <c r="L3043">
        <v>0</v>
      </c>
      <c r="M3043">
        <v>0</v>
      </c>
      <c r="N3043">
        <v>0</v>
      </c>
      <c r="O3043">
        <v>736.4</v>
      </c>
      <c r="P3043">
        <v>6422.3</v>
      </c>
    </row>
    <row r="3044" spans="1:26" x14ac:dyDescent="0.3">
      <c r="A3044" t="s">
        <v>412</v>
      </c>
      <c r="B3044">
        <v>781</v>
      </c>
      <c r="C3044">
        <v>5501</v>
      </c>
      <c r="D3044">
        <v>6000</v>
      </c>
      <c r="E3044">
        <v>1</v>
      </c>
      <c r="F3044">
        <v>3</v>
      </c>
      <c r="G3044">
        <v>2</v>
      </c>
      <c r="H3044">
        <v>2</v>
      </c>
      <c r="I3044" t="s">
        <v>180</v>
      </c>
      <c r="L3044">
        <v>5</v>
      </c>
      <c r="M3044">
        <v>2701.8</v>
      </c>
      <c r="N3044">
        <v>124.8</v>
      </c>
      <c r="O3044">
        <v>0.8</v>
      </c>
      <c r="P3044">
        <v>3.6</v>
      </c>
      <c r="T3044" t="s">
        <v>181</v>
      </c>
      <c r="U3044" t="s">
        <v>182</v>
      </c>
      <c r="W3044" t="s">
        <v>183</v>
      </c>
    </row>
    <row r="3045" spans="1:26" x14ac:dyDescent="0.3">
      <c r="A3045" t="s">
        <v>412</v>
      </c>
      <c r="B3045">
        <v>781</v>
      </c>
      <c r="C3045">
        <v>6001</v>
      </c>
      <c r="D3045">
        <v>6500</v>
      </c>
      <c r="E3045">
        <v>1</v>
      </c>
      <c r="F3045">
        <v>3</v>
      </c>
      <c r="G3045">
        <v>2</v>
      </c>
      <c r="H3045">
        <v>1</v>
      </c>
      <c r="I3045" t="s">
        <v>180</v>
      </c>
      <c r="K3045" t="s">
        <v>391</v>
      </c>
      <c r="L3045">
        <v>3</v>
      </c>
      <c r="M3045">
        <v>3922.3</v>
      </c>
      <c r="N3045">
        <v>579.9</v>
      </c>
      <c r="O3045">
        <v>424.5</v>
      </c>
      <c r="P3045">
        <v>1413.3</v>
      </c>
      <c r="T3045" t="s">
        <v>392</v>
      </c>
      <c r="U3045" t="s">
        <v>393</v>
      </c>
    </row>
    <row r="3046" spans="1:26" x14ac:dyDescent="0.3">
      <c r="A3046" t="s">
        <v>412</v>
      </c>
      <c r="B3046">
        <v>781</v>
      </c>
      <c r="C3046">
        <v>6501</v>
      </c>
      <c r="D3046">
        <v>7000</v>
      </c>
      <c r="E3046">
        <v>1</v>
      </c>
      <c r="F3046">
        <v>3</v>
      </c>
      <c r="G3046">
        <v>2</v>
      </c>
      <c r="H3046">
        <v>2</v>
      </c>
      <c r="I3046" t="s">
        <v>180</v>
      </c>
      <c r="K3046" t="s">
        <v>391</v>
      </c>
      <c r="L3046">
        <v>4</v>
      </c>
      <c r="M3046">
        <v>1820.5</v>
      </c>
      <c r="N3046">
        <v>341.2</v>
      </c>
      <c r="O3046">
        <v>496.9</v>
      </c>
      <c r="P3046">
        <v>2441.3000000000002</v>
      </c>
      <c r="T3046" t="s">
        <v>392</v>
      </c>
      <c r="U3046" t="s">
        <v>393</v>
      </c>
      <c r="W3046" t="s">
        <v>394</v>
      </c>
    </row>
    <row r="3047" spans="1:26" x14ac:dyDescent="0.3">
      <c r="A3047" t="s">
        <v>412</v>
      </c>
      <c r="B3047">
        <v>781</v>
      </c>
      <c r="C3047">
        <v>7001</v>
      </c>
      <c r="D3047">
        <v>7500</v>
      </c>
      <c r="E3047">
        <v>1</v>
      </c>
      <c r="F3047">
        <v>3</v>
      </c>
      <c r="G3047">
        <v>2</v>
      </c>
      <c r="H3047">
        <v>2</v>
      </c>
      <c r="I3047" t="s">
        <v>180</v>
      </c>
      <c r="K3047" t="s">
        <v>391</v>
      </c>
      <c r="L3047">
        <v>4</v>
      </c>
      <c r="M3047">
        <v>1613.5</v>
      </c>
      <c r="N3047">
        <v>285.8</v>
      </c>
      <c r="O3047">
        <v>904.5</v>
      </c>
      <c r="P3047">
        <v>19061.3</v>
      </c>
      <c r="T3047" t="s">
        <v>392</v>
      </c>
      <c r="U3047" t="s">
        <v>393</v>
      </c>
      <c r="W3047" t="s">
        <v>394</v>
      </c>
    </row>
    <row r="3048" spans="1:26" x14ac:dyDescent="0.3">
      <c r="A3048" t="s">
        <v>412</v>
      </c>
      <c r="B3048">
        <v>781</v>
      </c>
      <c r="C3048">
        <v>7501</v>
      </c>
      <c r="D3048">
        <v>8000</v>
      </c>
      <c r="E3048">
        <v>1</v>
      </c>
      <c r="F3048">
        <v>3</v>
      </c>
      <c r="G3048">
        <v>2</v>
      </c>
      <c r="H3048">
        <v>2</v>
      </c>
      <c r="I3048" t="s">
        <v>180</v>
      </c>
      <c r="K3048" t="s">
        <v>391</v>
      </c>
      <c r="L3048">
        <v>2</v>
      </c>
      <c r="M3048">
        <v>1180.5</v>
      </c>
      <c r="N3048">
        <v>164.3</v>
      </c>
      <c r="O3048">
        <v>1092.8</v>
      </c>
      <c r="P3048">
        <v>11978.2</v>
      </c>
      <c r="T3048" t="s">
        <v>872</v>
      </c>
      <c r="U3048" t="s">
        <v>393</v>
      </c>
    </row>
    <row r="3049" spans="1:26" x14ac:dyDescent="0.3">
      <c r="A3049" t="s">
        <v>412</v>
      </c>
      <c r="B3049">
        <v>781</v>
      </c>
      <c r="C3049">
        <v>8001</v>
      </c>
      <c r="D3049">
        <v>8500</v>
      </c>
      <c r="E3049">
        <v>1</v>
      </c>
      <c r="F3049">
        <v>3</v>
      </c>
      <c r="G3049">
        <v>2</v>
      </c>
      <c r="H3049">
        <v>2</v>
      </c>
      <c r="I3049" t="s">
        <v>180</v>
      </c>
      <c r="K3049" t="s">
        <v>425</v>
      </c>
      <c r="L3049">
        <v>1</v>
      </c>
      <c r="M3049">
        <v>75.3</v>
      </c>
      <c r="N3049">
        <v>4</v>
      </c>
      <c r="O3049">
        <v>582.4</v>
      </c>
      <c r="P3049">
        <v>9473.7000000000007</v>
      </c>
      <c r="T3049" t="s">
        <v>132</v>
      </c>
    </row>
    <row r="3050" spans="1:26" x14ac:dyDescent="0.3">
      <c r="A3050" t="s">
        <v>412</v>
      </c>
      <c r="B3050">
        <v>781</v>
      </c>
      <c r="C3050">
        <v>8501</v>
      </c>
      <c r="D3050">
        <v>9000</v>
      </c>
      <c r="E3050">
        <v>1</v>
      </c>
      <c r="F3050">
        <v>3</v>
      </c>
      <c r="G3050">
        <v>3</v>
      </c>
      <c r="H3050">
        <v>3</v>
      </c>
      <c r="I3050" t="s">
        <v>180</v>
      </c>
      <c r="K3050" t="s">
        <v>552</v>
      </c>
      <c r="L3050">
        <v>1</v>
      </c>
      <c r="M3050">
        <v>1.8</v>
      </c>
      <c r="N3050">
        <v>0</v>
      </c>
      <c r="O3050">
        <v>24.6</v>
      </c>
      <c r="P3050">
        <v>244.5</v>
      </c>
      <c r="T3050" t="s">
        <v>132</v>
      </c>
    </row>
    <row r="3051" spans="1:26" x14ac:dyDescent="0.3">
      <c r="A3051" t="s">
        <v>412</v>
      </c>
      <c r="B3051">
        <v>781</v>
      </c>
      <c r="C3051">
        <v>9001</v>
      </c>
      <c r="D3051">
        <v>9500</v>
      </c>
      <c r="E3051">
        <v>1</v>
      </c>
      <c r="F3051">
        <v>3</v>
      </c>
      <c r="G3051">
        <v>3</v>
      </c>
      <c r="H3051">
        <v>3</v>
      </c>
      <c r="I3051" t="s">
        <v>180</v>
      </c>
      <c r="K3051" t="s">
        <v>391</v>
      </c>
      <c r="L3051">
        <v>0</v>
      </c>
      <c r="M3051">
        <v>0</v>
      </c>
      <c r="N3051">
        <v>0</v>
      </c>
      <c r="O3051">
        <v>0</v>
      </c>
      <c r="P3051">
        <v>0</v>
      </c>
    </row>
    <row r="3052" spans="1:26" x14ac:dyDescent="0.3">
      <c r="A3052" t="s">
        <v>412</v>
      </c>
      <c r="B3052">
        <v>781</v>
      </c>
      <c r="C3052">
        <v>9501</v>
      </c>
      <c r="D3052">
        <v>10000</v>
      </c>
      <c r="E3052">
        <v>1</v>
      </c>
      <c r="F3052">
        <v>3</v>
      </c>
      <c r="G3052">
        <v>3</v>
      </c>
      <c r="H3052">
        <v>3</v>
      </c>
      <c r="I3052" t="s">
        <v>180</v>
      </c>
      <c r="K3052" t="s">
        <v>946</v>
      </c>
      <c r="L3052">
        <v>0</v>
      </c>
      <c r="M3052">
        <v>0</v>
      </c>
      <c r="N3052">
        <v>0</v>
      </c>
      <c r="O3052">
        <v>16.899999999999999</v>
      </c>
      <c r="P3052">
        <v>44.6</v>
      </c>
    </row>
    <row r="3053" spans="1:26" x14ac:dyDescent="0.3">
      <c r="A3053" t="s">
        <v>412</v>
      </c>
      <c r="B3053">
        <v>781</v>
      </c>
      <c r="C3053">
        <v>10001</v>
      </c>
      <c r="D3053">
        <v>10500</v>
      </c>
      <c r="E3053">
        <v>1</v>
      </c>
      <c r="F3053">
        <v>3</v>
      </c>
      <c r="G3053">
        <v>3</v>
      </c>
      <c r="H3053">
        <v>3</v>
      </c>
      <c r="I3053" t="s">
        <v>180</v>
      </c>
      <c r="K3053" t="s">
        <v>496</v>
      </c>
      <c r="L3053">
        <v>0</v>
      </c>
      <c r="M3053">
        <v>0</v>
      </c>
      <c r="N3053">
        <v>0</v>
      </c>
      <c r="O3053">
        <v>2.4</v>
      </c>
      <c r="P3053">
        <v>6.3</v>
      </c>
    </row>
    <row r="3054" spans="1:26" x14ac:dyDescent="0.3">
      <c r="A3054" t="s">
        <v>412</v>
      </c>
      <c r="B3054">
        <v>782</v>
      </c>
      <c r="C3054">
        <v>6501</v>
      </c>
      <c r="D3054">
        <v>7000</v>
      </c>
      <c r="E3054">
        <v>1</v>
      </c>
      <c r="F3054">
        <v>3</v>
      </c>
      <c r="G3054">
        <v>3</v>
      </c>
      <c r="H3054">
        <v>3</v>
      </c>
      <c r="I3054" t="s">
        <v>395</v>
      </c>
      <c r="K3054" t="s">
        <v>396</v>
      </c>
      <c r="L3054">
        <v>0</v>
      </c>
      <c r="M3054">
        <v>0</v>
      </c>
      <c r="N3054">
        <v>0</v>
      </c>
      <c r="O3054">
        <v>18.2</v>
      </c>
      <c r="P3054">
        <v>114.3</v>
      </c>
    </row>
    <row r="3055" spans="1:26" x14ac:dyDescent="0.3">
      <c r="A3055" t="s">
        <v>412</v>
      </c>
      <c r="B3055">
        <v>782</v>
      </c>
      <c r="C3055">
        <v>7001</v>
      </c>
      <c r="D3055">
        <v>7500</v>
      </c>
      <c r="E3055">
        <v>1</v>
      </c>
      <c r="F3055">
        <v>3</v>
      </c>
      <c r="G3055">
        <v>2</v>
      </c>
      <c r="H3055">
        <v>2</v>
      </c>
      <c r="I3055" t="s">
        <v>395</v>
      </c>
      <c r="K3055" t="s">
        <v>396</v>
      </c>
      <c r="L3055">
        <v>0</v>
      </c>
      <c r="M3055">
        <v>0</v>
      </c>
      <c r="N3055">
        <v>0</v>
      </c>
      <c r="O3055">
        <v>75.900000000000006</v>
      </c>
      <c r="P3055">
        <v>440.8</v>
      </c>
    </row>
    <row r="3056" spans="1:26" x14ac:dyDescent="0.3">
      <c r="A3056" t="s">
        <v>412</v>
      </c>
      <c r="B3056">
        <v>782</v>
      </c>
      <c r="C3056">
        <v>7501</v>
      </c>
      <c r="D3056">
        <v>8000</v>
      </c>
      <c r="E3056">
        <v>1</v>
      </c>
      <c r="F3056">
        <v>3</v>
      </c>
      <c r="G3056">
        <v>2</v>
      </c>
      <c r="H3056">
        <v>2</v>
      </c>
      <c r="I3056" t="s">
        <v>395</v>
      </c>
      <c r="K3056" t="s">
        <v>396</v>
      </c>
      <c r="L3056">
        <v>0</v>
      </c>
      <c r="M3056">
        <v>0</v>
      </c>
      <c r="N3056">
        <v>0</v>
      </c>
      <c r="O3056">
        <v>155.1</v>
      </c>
      <c r="P3056">
        <v>1482.3</v>
      </c>
    </row>
    <row r="3057" spans="1:16" x14ac:dyDescent="0.3">
      <c r="A3057" t="s">
        <v>412</v>
      </c>
      <c r="B3057">
        <v>782</v>
      </c>
      <c r="C3057">
        <v>8001</v>
      </c>
      <c r="D3057">
        <v>8500</v>
      </c>
      <c r="E3057">
        <v>1</v>
      </c>
      <c r="F3057">
        <v>3</v>
      </c>
      <c r="G3057">
        <v>2</v>
      </c>
      <c r="H3057">
        <v>2</v>
      </c>
      <c r="I3057" t="s">
        <v>395</v>
      </c>
      <c r="K3057" t="s">
        <v>396</v>
      </c>
      <c r="L3057">
        <v>0</v>
      </c>
      <c r="M3057">
        <v>0</v>
      </c>
      <c r="N3057">
        <v>0</v>
      </c>
      <c r="O3057">
        <v>291.39999999999998</v>
      </c>
      <c r="P3057">
        <v>2588.6</v>
      </c>
    </row>
    <row r="3058" spans="1:16" x14ac:dyDescent="0.3">
      <c r="A3058" t="s">
        <v>412</v>
      </c>
      <c r="B3058">
        <v>782</v>
      </c>
      <c r="C3058">
        <v>8501</v>
      </c>
      <c r="D3058">
        <v>9000</v>
      </c>
      <c r="E3058">
        <v>1</v>
      </c>
      <c r="F3058">
        <v>3</v>
      </c>
      <c r="G3058">
        <v>2</v>
      </c>
      <c r="H3058">
        <v>3</v>
      </c>
      <c r="I3058" t="s">
        <v>548</v>
      </c>
      <c r="K3058" t="s">
        <v>396</v>
      </c>
      <c r="L3058">
        <v>0</v>
      </c>
      <c r="M3058">
        <v>0</v>
      </c>
      <c r="N3058">
        <v>0</v>
      </c>
      <c r="O3058">
        <v>43.4</v>
      </c>
      <c r="P3058">
        <v>426.1</v>
      </c>
    </row>
    <row r="3059" spans="1:16" x14ac:dyDescent="0.3">
      <c r="A3059" t="s">
        <v>412</v>
      </c>
      <c r="B3059">
        <v>782</v>
      </c>
      <c r="C3059">
        <v>9001</v>
      </c>
      <c r="D3059">
        <v>9500</v>
      </c>
      <c r="E3059">
        <v>1</v>
      </c>
      <c r="F3059">
        <v>3</v>
      </c>
      <c r="G3059">
        <v>3</v>
      </c>
      <c r="H3059">
        <v>3</v>
      </c>
      <c r="I3059" t="s">
        <v>548</v>
      </c>
      <c r="K3059" t="s">
        <v>396</v>
      </c>
      <c r="L3059">
        <v>0</v>
      </c>
      <c r="M3059">
        <v>0</v>
      </c>
      <c r="N3059">
        <v>0</v>
      </c>
      <c r="O3059">
        <v>43</v>
      </c>
      <c r="P3059">
        <v>335.5</v>
      </c>
    </row>
    <row r="3060" spans="1:16" x14ac:dyDescent="0.3">
      <c r="A3060" t="s">
        <v>412</v>
      </c>
      <c r="B3060">
        <v>782</v>
      </c>
      <c r="C3060">
        <v>9501</v>
      </c>
      <c r="D3060">
        <v>10000</v>
      </c>
      <c r="E3060">
        <v>1</v>
      </c>
      <c r="F3060">
        <v>3</v>
      </c>
      <c r="G3060">
        <v>3</v>
      </c>
      <c r="H3060">
        <v>2</v>
      </c>
      <c r="I3060" t="s">
        <v>553</v>
      </c>
      <c r="K3060" t="s">
        <v>554</v>
      </c>
      <c r="L3060">
        <v>0</v>
      </c>
      <c r="M3060">
        <v>0</v>
      </c>
      <c r="N3060">
        <v>0</v>
      </c>
      <c r="O3060">
        <v>154.5</v>
      </c>
      <c r="P3060">
        <v>865.4</v>
      </c>
    </row>
    <row r="3061" spans="1:16" x14ac:dyDescent="0.3">
      <c r="A3061" t="s">
        <v>412</v>
      </c>
      <c r="B3061">
        <v>782</v>
      </c>
      <c r="C3061">
        <v>10001</v>
      </c>
      <c r="D3061">
        <v>10500</v>
      </c>
      <c r="E3061">
        <v>1</v>
      </c>
      <c r="F3061">
        <v>3</v>
      </c>
      <c r="G3061">
        <v>3</v>
      </c>
      <c r="H3061">
        <v>2</v>
      </c>
      <c r="I3061" t="s">
        <v>553</v>
      </c>
      <c r="K3061" t="s">
        <v>554</v>
      </c>
      <c r="L3061">
        <v>0</v>
      </c>
      <c r="M3061">
        <v>0</v>
      </c>
      <c r="N3061">
        <v>0</v>
      </c>
      <c r="O3061">
        <v>60.6</v>
      </c>
      <c r="P3061">
        <v>403.1</v>
      </c>
    </row>
    <row r="3062" spans="1:16" x14ac:dyDescent="0.3">
      <c r="A3062" t="s">
        <v>412</v>
      </c>
      <c r="B3062">
        <v>782</v>
      </c>
      <c r="C3062">
        <v>10501</v>
      </c>
      <c r="D3062">
        <v>11000</v>
      </c>
      <c r="E3062">
        <v>1</v>
      </c>
      <c r="F3062">
        <v>3</v>
      </c>
      <c r="G3062">
        <v>3</v>
      </c>
      <c r="H3062">
        <v>3</v>
      </c>
      <c r="I3062" t="s">
        <v>548</v>
      </c>
      <c r="K3062" t="s">
        <v>396</v>
      </c>
      <c r="L3062">
        <v>0</v>
      </c>
      <c r="M3062">
        <v>0</v>
      </c>
      <c r="N3062">
        <v>0</v>
      </c>
      <c r="O3062">
        <v>0</v>
      </c>
      <c r="P3062">
        <v>0</v>
      </c>
    </row>
    <row r="3063" spans="1:16" x14ac:dyDescent="0.3">
      <c r="A3063" t="s">
        <v>412</v>
      </c>
      <c r="B3063">
        <v>783</v>
      </c>
      <c r="C3063">
        <v>6001</v>
      </c>
      <c r="D3063">
        <v>6500</v>
      </c>
      <c r="E3063">
        <v>1</v>
      </c>
      <c r="F3063">
        <v>3</v>
      </c>
      <c r="G3063">
        <v>3</v>
      </c>
      <c r="H3063">
        <v>3</v>
      </c>
      <c r="I3063" t="s">
        <v>395</v>
      </c>
      <c r="K3063" t="s">
        <v>396</v>
      </c>
      <c r="L3063">
        <v>0</v>
      </c>
      <c r="M3063">
        <v>0</v>
      </c>
      <c r="N3063">
        <v>0</v>
      </c>
      <c r="O3063">
        <v>0</v>
      </c>
      <c r="P3063">
        <v>0</v>
      </c>
    </row>
    <row r="3064" spans="1:16" x14ac:dyDescent="0.3">
      <c r="A3064" t="s">
        <v>412</v>
      </c>
      <c r="B3064">
        <v>783</v>
      </c>
      <c r="C3064">
        <v>7001</v>
      </c>
      <c r="D3064">
        <v>7500</v>
      </c>
      <c r="E3064">
        <v>1</v>
      </c>
      <c r="F3064">
        <v>3</v>
      </c>
      <c r="G3064">
        <v>2</v>
      </c>
      <c r="H3064">
        <v>3</v>
      </c>
      <c r="I3064" t="s">
        <v>395</v>
      </c>
      <c r="K3064" t="s">
        <v>396</v>
      </c>
      <c r="L3064">
        <v>0</v>
      </c>
      <c r="M3064">
        <v>0</v>
      </c>
      <c r="N3064">
        <v>0</v>
      </c>
      <c r="O3064">
        <v>39.5</v>
      </c>
      <c r="P3064">
        <v>178.2</v>
      </c>
    </row>
    <row r="3065" spans="1:16" x14ac:dyDescent="0.3">
      <c r="A3065" t="s">
        <v>412</v>
      </c>
      <c r="B3065">
        <v>783</v>
      </c>
      <c r="C3065">
        <v>7501</v>
      </c>
      <c r="D3065">
        <v>8000</v>
      </c>
      <c r="E3065">
        <v>1</v>
      </c>
      <c r="F3065">
        <v>3</v>
      </c>
      <c r="G3065">
        <v>2</v>
      </c>
      <c r="H3065">
        <v>2</v>
      </c>
      <c r="I3065" t="s">
        <v>395</v>
      </c>
      <c r="K3065" t="s">
        <v>396</v>
      </c>
      <c r="L3065">
        <v>0</v>
      </c>
      <c r="M3065">
        <v>0</v>
      </c>
      <c r="N3065">
        <v>0</v>
      </c>
      <c r="O3065">
        <v>105.2</v>
      </c>
      <c r="P3065">
        <v>700.7</v>
      </c>
    </row>
    <row r="3066" spans="1:16" x14ac:dyDescent="0.3">
      <c r="A3066" t="s">
        <v>412</v>
      </c>
      <c r="B3066">
        <v>783</v>
      </c>
      <c r="C3066">
        <v>8001</v>
      </c>
      <c r="D3066">
        <v>8500</v>
      </c>
      <c r="E3066">
        <v>1</v>
      </c>
      <c r="F3066">
        <v>3</v>
      </c>
      <c r="G3066">
        <v>3</v>
      </c>
      <c r="H3066">
        <v>2</v>
      </c>
      <c r="I3066" t="s">
        <v>395</v>
      </c>
      <c r="K3066" t="s">
        <v>396</v>
      </c>
      <c r="L3066">
        <v>0</v>
      </c>
      <c r="M3066">
        <v>0</v>
      </c>
      <c r="N3066">
        <v>0</v>
      </c>
      <c r="O3066">
        <v>121.3</v>
      </c>
      <c r="P3066">
        <v>2527.8000000000002</v>
      </c>
    </row>
    <row r="3067" spans="1:16" x14ac:dyDescent="0.3">
      <c r="A3067" t="s">
        <v>412</v>
      </c>
      <c r="B3067">
        <v>783</v>
      </c>
      <c r="C3067">
        <v>8501</v>
      </c>
      <c r="D3067">
        <v>9000</v>
      </c>
      <c r="E3067">
        <v>1</v>
      </c>
      <c r="F3067">
        <v>3</v>
      </c>
      <c r="G3067">
        <v>3</v>
      </c>
      <c r="H3067">
        <v>2</v>
      </c>
      <c r="I3067" t="s">
        <v>395</v>
      </c>
      <c r="K3067" t="s">
        <v>396</v>
      </c>
      <c r="L3067">
        <v>0</v>
      </c>
      <c r="M3067">
        <v>0</v>
      </c>
      <c r="N3067">
        <v>0</v>
      </c>
      <c r="O3067">
        <v>123.1</v>
      </c>
      <c r="P3067">
        <v>647.9</v>
      </c>
    </row>
    <row r="3068" spans="1:16" x14ac:dyDescent="0.3">
      <c r="A3068" t="s">
        <v>412</v>
      </c>
      <c r="B3068">
        <v>783</v>
      </c>
      <c r="C3068">
        <v>9001</v>
      </c>
      <c r="D3068">
        <v>9500</v>
      </c>
      <c r="E3068">
        <v>1</v>
      </c>
      <c r="F3068">
        <v>3</v>
      </c>
      <c r="G3068">
        <v>3</v>
      </c>
      <c r="H3068">
        <v>3</v>
      </c>
      <c r="I3068" t="s">
        <v>395</v>
      </c>
      <c r="K3068" t="s">
        <v>396</v>
      </c>
      <c r="L3068">
        <v>0</v>
      </c>
      <c r="M3068">
        <v>0</v>
      </c>
      <c r="N3068">
        <v>0</v>
      </c>
      <c r="O3068">
        <v>22.6</v>
      </c>
      <c r="P3068">
        <v>233.9</v>
      </c>
    </row>
    <row r="3069" spans="1:16" x14ac:dyDescent="0.3">
      <c r="A3069" t="s">
        <v>412</v>
      </c>
      <c r="B3069">
        <v>783</v>
      </c>
      <c r="C3069">
        <v>9501</v>
      </c>
      <c r="D3069">
        <v>10000</v>
      </c>
      <c r="E3069">
        <v>1</v>
      </c>
      <c r="F3069">
        <v>3</v>
      </c>
      <c r="G3069">
        <v>3</v>
      </c>
      <c r="H3069">
        <v>3</v>
      </c>
      <c r="I3069" t="s">
        <v>551</v>
      </c>
      <c r="K3069" t="s">
        <v>396</v>
      </c>
      <c r="L3069">
        <v>0</v>
      </c>
      <c r="M3069">
        <v>0</v>
      </c>
      <c r="N3069">
        <v>0</v>
      </c>
      <c r="O3069">
        <v>0</v>
      </c>
      <c r="P3069">
        <v>0</v>
      </c>
    </row>
    <row r="3070" spans="1:16" x14ac:dyDescent="0.3">
      <c r="A3070" t="s">
        <v>412</v>
      </c>
      <c r="B3070">
        <v>783</v>
      </c>
      <c r="C3070">
        <v>10001</v>
      </c>
      <c r="D3070">
        <v>10500</v>
      </c>
      <c r="E3070">
        <v>1</v>
      </c>
      <c r="F3070">
        <v>3</v>
      </c>
      <c r="G3070">
        <v>3</v>
      </c>
      <c r="H3070">
        <v>3</v>
      </c>
      <c r="I3070" t="s">
        <v>555</v>
      </c>
      <c r="K3070" t="s">
        <v>396</v>
      </c>
      <c r="L3070">
        <v>0</v>
      </c>
      <c r="M3070">
        <v>0</v>
      </c>
      <c r="N3070">
        <v>0</v>
      </c>
      <c r="O3070">
        <v>0</v>
      </c>
      <c r="P3070">
        <v>0</v>
      </c>
    </row>
    <row r="3071" spans="1:16" x14ac:dyDescent="0.3">
      <c r="A3071" t="s">
        <v>412</v>
      </c>
      <c r="B3071">
        <v>783</v>
      </c>
      <c r="C3071">
        <v>10501</v>
      </c>
      <c r="D3071">
        <v>11000</v>
      </c>
      <c r="E3071">
        <v>1</v>
      </c>
      <c r="F3071">
        <v>3</v>
      </c>
      <c r="G3071">
        <v>3</v>
      </c>
      <c r="H3071">
        <v>3</v>
      </c>
      <c r="I3071" t="s">
        <v>555</v>
      </c>
      <c r="K3071" t="s">
        <v>358</v>
      </c>
      <c r="L3071">
        <v>0</v>
      </c>
      <c r="M3071">
        <v>0</v>
      </c>
      <c r="N3071">
        <v>0</v>
      </c>
      <c r="O3071">
        <v>0</v>
      </c>
      <c r="P3071">
        <v>0</v>
      </c>
    </row>
    <row r="3072" spans="1:16" x14ac:dyDescent="0.3">
      <c r="A3072" t="s">
        <v>412</v>
      </c>
      <c r="B3072">
        <v>783</v>
      </c>
      <c r="C3072">
        <v>11001</v>
      </c>
      <c r="D3072">
        <v>11500</v>
      </c>
      <c r="E3072">
        <v>1</v>
      </c>
      <c r="F3072">
        <v>3</v>
      </c>
      <c r="G3072">
        <v>3</v>
      </c>
      <c r="H3072">
        <v>3</v>
      </c>
      <c r="I3072" t="s">
        <v>555</v>
      </c>
      <c r="K3072" t="s">
        <v>358</v>
      </c>
      <c r="L3072">
        <v>0</v>
      </c>
      <c r="M3072">
        <v>0</v>
      </c>
      <c r="N3072">
        <v>0</v>
      </c>
      <c r="O3072">
        <v>0</v>
      </c>
      <c r="P3072">
        <v>0</v>
      </c>
    </row>
    <row r="3073" spans="1:23" x14ac:dyDescent="0.3">
      <c r="A3073" t="s">
        <v>412</v>
      </c>
      <c r="B3073">
        <v>783</v>
      </c>
      <c r="C3073">
        <v>11501</v>
      </c>
      <c r="D3073">
        <v>12000</v>
      </c>
      <c r="E3073">
        <v>1</v>
      </c>
      <c r="F3073">
        <v>3</v>
      </c>
      <c r="G3073">
        <v>3</v>
      </c>
      <c r="H3073">
        <v>3</v>
      </c>
      <c r="I3073" t="s">
        <v>555</v>
      </c>
      <c r="K3073" t="s">
        <v>358</v>
      </c>
      <c r="L3073">
        <v>0</v>
      </c>
      <c r="M3073">
        <v>0</v>
      </c>
      <c r="N3073">
        <v>0</v>
      </c>
      <c r="O3073">
        <v>0</v>
      </c>
      <c r="P3073">
        <v>0</v>
      </c>
    </row>
    <row r="3074" spans="1:23" x14ac:dyDescent="0.3">
      <c r="A3074" t="s">
        <v>412</v>
      </c>
      <c r="B3074">
        <v>785</v>
      </c>
      <c r="C3074">
        <v>7001</v>
      </c>
      <c r="D3074">
        <v>7500</v>
      </c>
      <c r="E3074">
        <v>1</v>
      </c>
      <c r="F3074">
        <v>3</v>
      </c>
      <c r="G3074">
        <v>2</v>
      </c>
      <c r="H3074">
        <v>3</v>
      </c>
      <c r="I3074" t="s">
        <v>557</v>
      </c>
      <c r="K3074" t="s">
        <v>534</v>
      </c>
      <c r="L3074">
        <v>0</v>
      </c>
      <c r="M3074">
        <v>0</v>
      </c>
      <c r="N3074">
        <v>0</v>
      </c>
      <c r="O3074">
        <v>0</v>
      </c>
      <c r="P3074">
        <v>0</v>
      </c>
    </row>
    <row r="3075" spans="1:23" x14ac:dyDescent="0.3">
      <c r="A3075" t="s">
        <v>412</v>
      </c>
      <c r="B3075">
        <v>785</v>
      </c>
      <c r="C3075">
        <v>7501</v>
      </c>
      <c r="D3075">
        <v>8000</v>
      </c>
      <c r="E3075">
        <v>1</v>
      </c>
      <c r="F3075">
        <v>3</v>
      </c>
      <c r="G3075">
        <v>3</v>
      </c>
      <c r="H3075">
        <v>3</v>
      </c>
      <c r="I3075" t="s">
        <v>557</v>
      </c>
      <c r="K3075" t="s">
        <v>534</v>
      </c>
      <c r="L3075">
        <v>0</v>
      </c>
      <c r="M3075">
        <v>0</v>
      </c>
      <c r="N3075">
        <v>0</v>
      </c>
      <c r="O3075">
        <v>0</v>
      </c>
      <c r="P3075">
        <v>0</v>
      </c>
    </row>
    <row r="3076" spans="1:23" x14ac:dyDescent="0.3">
      <c r="A3076" t="s">
        <v>412</v>
      </c>
      <c r="B3076">
        <v>785</v>
      </c>
      <c r="C3076">
        <v>8001</v>
      </c>
      <c r="D3076">
        <v>8500</v>
      </c>
      <c r="E3076">
        <v>1</v>
      </c>
      <c r="F3076">
        <v>3</v>
      </c>
      <c r="G3076">
        <v>3</v>
      </c>
      <c r="H3076">
        <v>3</v>
      </c>
      <c r="I3076" t="s">
        <v>557</v>
      </c>
      <c r="K3076" t="s">
        <v>534</v>
      </c>
      <c r="L3076">
        <v>0</v>
      </c>
      <c r="M3076">
        <v>0</v>
      </c>
      <c r="N3076">
        <v>0</v>
      </c>
      <c r="O3076">
        <v>0</v>
      </c>
      <c r="P3076">
        <v>0</v>
      </c>
    </row>
    <row r="3077" spans="1:23" x14ac:dyDescent="0.3">
      <c r="A3077" t="s">
        <v>412</v>
      </c>
      <c r="B3077">
        <v>785</v>
      </c>
      <c r="C3077">
        <v>8501</v>
      </c>
      <c r="D3077">
        <v>9000</v>
      </c>
      <c r="E3077">
        <v>1</v>
      </c>
      <c r="F3077">
        <v>3</v>
      </c>
      <c r="G3077">
        <v>3</v>
      </c>
      <c r="H3077">
        <v>3</v>
      </c>
      <c r="I3077" t="s">
        <v>557</v>
      </c>
      <c r="K3077" t="s">
        <v>534</v>
      </c>
      <c r="L3077">
        <v>0</v>
      </c>
      <c r="M3077">
        <v>0</v>
      </c>
      <c r="N3077">
        <v>0</v>
      </c>
      <c r="O3077">
        <v>0</v>
      </c>
      <c r="P3077">
        <v>0</v>
      </c>
    </row>
    <row r="3078" spans="1:23" x14ac:dyDescent="0.3">
      <c r="A3078" t="s">
        <v>412</v>
      </c>
      <c r="B3078">
        <v>785</v>
      </c>
      <c r="C3078">
        <v>9001</v>
      </c>
      <c r="D3078">
        <v>9500</v>
      </c>
      <c r="E3078">
        <v>1</v>
      </c>
      <c r="F3078">
        <v>3</v>
      </c>
      <c r="G3078">
        <v>3</v>
      </c>
      <c r="H3078">
        <v>3</v>
      </c>
      <c r="I3078" t="s">
        <v>557</v>
      </c>
      <c r="K3078" t="s">
        <v>396</v>
      </c>
      <c r="L3078">
        <v>0</v>
      </c>
      <c r="M3078">
        <v>0</v>
      </c>
      <c r="N3078">
        <v>0</v>
      </c>
      <c r="O3078">
        <v>0</v>
      </c>
      <c r="P3078">
        <v>0</v>
      </c>
    </row>
    <row r="3079" spans="1:23" x14ac:dyDescent="0.3">
      <c r="A3079" t="s">
        <v>412</v>
      </c>
      <c r="B3079">
        <v>785</v>
      </c>
      <c r="C3079">
        <v>9501</v>
      </c>
      <c r="D3079">
        <v>10000</v>
      </c>
      <c r="E3079">
        <v>1</v>
      </c>
      <c r="F3079">
        <v>3</v>
      </c>
      <c r="G3079">
        <v>3</v>
      </c>
      <c r="H3079">
        <v>3</v>
      </c>
      <c r="I3079" t="s">
        <v>557</v>
      </c>
      <c r="K3079" t="s">
        <v>396</v>
      </c>
      <c r="L3079">
        <v>0</v>
      </c>
      <c r="M3079">
        <v>0</v>
      </c>
      <c r="N3079">
        <v>0</v>
      </c>
      <c r="O3079">
        <v>0.1</v>
      </c>
      <c r="P3079">
        <v>3</v>
      </c>
    </row>
    <row r="3080" spans="1:23" x14ac:dyDescent="0.3">
      <c r="A3080" t="s">
        <v>412</v>
      </c>
      <c r="B3080">
        <v>785</v>
      </c>
      <c r="C3080">
        <v>10001</v>
      </c>
      <c r="D3080">
        <v>10500</v>
      </c>
      <c r="E3080">
        <v>1</v>
      </c>
      <c r="F3080">
        <v>3</v>
      </c>
      <c r="G3080">
        <v>3</v>
      </c>
      <c r="H3080">
        <v>3</v>
      </c>
      <c r="I3080" t="s">
        <v>557</v>
      </c>
      <c r="K3080" t="s">
        <v>396</v>
      </c>
      <c r="L3080">
        <v>0</v>
      </c>
      <c r="M3080">
        <v>0</v>
      </c>
      <c r="N3080">
        <v>0</v>
      </c>
      <c r="O3080">
        <v>0</v>
      </c>
      <c r="P3080">
        <v>0</v>
      </c>
    </row>
    <row r="3081" spans="1:23" x14ac:dyDescent="0.3">
      <c r="A3081" t="s">
        <v>412</v>
      </c>
      <c r="B3081">
        <v>791</v>
      </c>
      <c r="C3081">
        <v>7001</v>
      </c>
      <c r="D3081">
        <v>7500</v>
      </c>
      <c r="E3081">
        <v>1</v>
      </c>
      <c r="F3081">
        <v>3</v>
      </c>
      <c r="G3081">
        <v>2</v>
      </c>
      <c r="H3081">
        <v>2</v>
      </c>
      <c r="I3081" t="s">
        <v>395</v>
      </c>
      <c r="K3081" t="s">
        <v>396</v>
      </c>
      <c r="L3081">
        <v>1</v>
      </c>
      <c r="M3081">
        <v>159.9</v>
      </c>
      <c r="N3081">
        <v>0.4</v>
      </c>
      <c r="O3081">
        <v>50.6</v>
      </c>
      <c r="P3081">
        <v>83.7</v>
      </c>
      <c r="W3081" t="s">
        <v>394</v>
      </c>
    </row>
    <row r="3082" spans="1:23" x14ac:dyDescent="0.3">
      <c r="A3082" t="s">
        <v>412</v>
      </c>
      <c r="B3082">
        <v>791</v>
      </c>
      <c r="C3082">
        <v>7501</v>
      </c>
      <c r="D3082">
        <v>8000</v>
      </c>
      <c r="E3082">
        <v>1</v>
      </c>
      <c r="F3082">
        <v>3</v>
      </c>
      <c r="G3082">
        <v>2</v>
      </c>
      <c r="H3082">
        <v>2</v>
      </c>
      <c r="I3082" t="s">
        <v>395</v>
      </c>
      <c r="K3082" t="s">
        <v>396</v>
      </c>
      <c r="L3082">
        <v>1</v>
      </c>
      <c r="M3082">
        <v>136.80000000000001</v>
      </c>
      <c r="N3082">
        <v>0</v>
      </c>
      <c r="O3082">
        <v>0</v>
      </c>
      <c r="P3082">
        <v>0</v>
      </c>
      <c r="W3082" t="s">
        <v>394</v>
      </c>
    </row>
    <row r="3083" spans="1:23" x14ac:dyDescent="0.3">
      <c r="A3083" t="s">
        <v>412</v>
      </c>
      <c r="B3083">
        <v>791</v>
      </c>
      <c r="C3083">
        <v>8001</v>
      </c>
      <c r="D3083">
        <v>8500</v>
      </c>
      <c r="E3083">
        <v>1</v>
      </c>
      <c r="F3083">
        <v>3</v>
      </c>
      <c r="G3083">
        <v>2</v>
      </c>
      <c r="H3083">
        <v>3</v>
      </c>
      <c r="I3083" t="s">
        <v>395</v>
      </c>
      <c r="K3083" t="s">
        <v>396</v>
      </c>
      <c r="L3083">
        <v>1</v>
      </c>
      <c r="M3083">
        <v>0.6</v>
      </c>
      <c r="N3083">
        <v>0</v>
      </c>
      <c r="O3083">
        <v>0.5</v>
      </c>
      <c r="P3083">
        <v>7.7</v>
      </c>
      <c r="W3083" t="s">
        <v>394</v>
      </c>
    </row>
    <row r="3084" spans="1:23" x14ac:dyDescent="0.3">
      <c r="A3084" t="s">
        <v>412</v>
      </c>
      <c r="B3084">
        <v>791</v>
      </c>
      <c r="C3084">
        <v>8501</v>
      </c>
      <c r="D3084">
        <v>9000</v>
      </c>
      <c r="E3084">
        <v>1</v>
      </c>
      <c r="F3084">
        <v>3</v>
      </c>
      <c r="G3084">
        <v>3</v>
      </c>
      <c r="H3084">
        <v>3</v>
      </c>
      <c r="I3084" t="s">
        <v>395</v>
      </c>
      <c r="L3084">
        <v>0</v>
      </c>
      <c r="M3084">
        <v>0</v>
      </c>
      <c r="N3084">
        <v>0</v>
      </c>
      <c r="O3084">
        <v>0</v>
      </c>
      <c r="P3084">
        <v>0</v>
      </c>
    </row>
    <row r="3085" spans="1:23" x14ac:dyDescent="0.3">
      <c r="A3085" t="s">
        <v>412</v>
      </c>
      <c r="B3085">
        <v>791</v>
      </c>
      <c r="C3085">
        <v>9001</v>
      </c>
      <c r="D3085">
        <v>9500</v>
      </c>
      <c r="E3085">
        <v>1</v>
      </c>
      <c r="F3085">
        <v>3</v>
      </c>
      <c r="G3085">
        <v>3</v>
      </c>
      <c r="H3085">
        <v>3</v>
      </c>
      <c r="I3085" t="s">
        <v>395</v>
      </c>
      <c r="L3085">
        <v>0</v>
      </c>
      <c r="M3085">
        <v>0</v>
      </c>
      <c r="N3085">
        <v>0</v>
      </c>
      <c r="O3085">
        <v>0</v>
      </c>
      <c r="P3085">
        <v>0</v>
      </c>
    </row>
    <row r="3086" spans="1:23" x14ac:dyDescent="0.3">
      <c r="A3086" t="s">
        <v>412</v>
      </c>
      <c r="B3086">
        <v>791</v>
      </c>
      <c r="C3086">
        <v>9501</v>
      </c>
      <c r="D3086">
        <v>10000</v>
      </c>
      <c r="E3086">
        <v>1</v>
      </c>
      <c r="F3086">
        <v>3</v>
      </c>
      <c r="G3086">
        <v>3</v>
      </c>
      <c r="H3086">
        <v>3</v>
      </c>
      <c r="I3086" t="s">
        <v>395</v>
      </c>
      <c r="L3086">
        <v>0</v>
      </c>
      <c r="M3086">
        <v>0</v>
      </c>
      <c r="N3086">
        <v>0</v>
      </c>
      <c r="O3086">
        <v>0</v>
      </c>
      <c r="P3086">
        <v>0</v>
      </c>
    </row>
    <row r="3087" spans="1:23" x14ac:dyDescent="0.3">
      <c r="A3087" t="s">
        <v>412</v>
      </c>
      <c r="B3087">
        <v>791</v>
      </c>
      <c r="C3087">
        <v>10001</v>
      </c>
      <c r="D3087">
        <v>10500</v>
      </c>
      <c r="E3087">
        <v>1</v>
      </c>
      <c r="F3087">
        <v>3</v>
      </c>
      <c r="G3087">
        <v>3</v>
      </c>
      <c r="H3087">
        <v>3</v>
      </c>
      <c r="I3087" t="s">
        <v>395</v>
      </c>
      <c r="L3087">
        <v>0</v>
      </c>
      <c r="M3087">
        <v>0</v>
      </c>
      <c r="N3087">
        <v>0</v>
      </c>
      <c r="O3087">
        <v>0</v>
      </c>
      <c r="P3087">
        <v>0</v>
      </c>
    </row>
    <row r="3088" spans="1:23" x14ac:dyDescent="0.3">
      <c r="A3088" t="s">
        <v>412</v>
      </c>
      <c r="B3088">
        <v>792</v>
      </c>
      <c r="C3088">
        <v>6501</v>
      </c>
      <c r="D3088">
        <v>7000</v>
      </c>
      <c r="E3088">
        <v>1</v>
      </c>
      <c r="F3088">
        <v>3</v>
      </c>
      <c r="G3088">
        <v>2</v>
      </c>
      <c r="H3088">
        <v>3</v>
      </c>
      <c r="I3088" t="s">
        <v>395</v>
      </c>
      <c r="K3088" t="s">
        <v>396</v>
      </c>
      <c r="L3088">
        <v>0</v>
      </c>
      <c r="M3088">
        <v>0</v>
      </c>
      <c r="N3088">
        <v>0</v>
      </c>
      <c r="O3088">
        <v>0</v>
      </c>
      <c r="P3088">
        <v>0</v>
      </c>
    </row>
    <row r="3089" spans="1:24" x14ac:dyDescent="0.3">
      <c r="A3089" t="s">
        <v>412</v>
      </c>
      <c r="B3089">
        <v>792</v>
      </c>
      <c r="C3089">
        <v>7001</v>
      </c>
      <c r="D3089">
        <v>7500</v>
      </c>
      <c r="E3089">
        <v>1</v>
      </c>
      <c r="F3089">
        <v>3</v>
      </c>
      <c r="G3089">
        <v>3</v>
      </c>
      <c r="H3089">
        <v>3</v>
      </c>
      <c r="I3089" t="s">
        <v>395</v>
      </c>
      <c r="K3089" t="s">
        <v>396</v>
      </c>
      <c r="L3089">
        <v>1</v>
      </c>
      <c r="M3089">
        <v>30.7</v>
      </c>
      <c r="N3089">
        <v>0</v>
      </c>
      <c r="O3089">
        <v>0.7</v>
      </c>
      <c r="P3089">
        <v>4.7</v>
      </c>
      <c r="W3089" t="s">
        <v>549</v>
      </c>
    </row>
    <row r="3090" spans="1:24" x14ac:dyDescent="0.3">
      <c r="A3090" t="s">
        <v>412</v>
      </c>
      <c r="B3090">
        <v>792</v>
      </c>
      <c r="C3090">
        <v>7501</v>
      </c>
      <c r="D3090">
        <v>8000</v>
      </c>
      <c r="E3090">
        <v>1</v>
      </c>
      <c r="F3090">
        <v>3</v>
      </c>
      <c r="G3090">
        <v>3</v>
      </c>
      <c r="H3090">
        <v>3</v>
      </c>
      <c r="I3090" t="s">
        <v>395</v>
      </c>
      <c r="K3090" t="s">
        <v>396</v>
      </c>
      <c r="L3090">
        <v>0</v>
      </c>
      <c r="M3090">
        <v>0</v>
      </c>
      <c r="N3090">
        <v>0</v>
      </c>
      <c r="O3090">
        <v>0</v>
      </c>
      <c r="P3090">
        <v>0</v>
      </c>
    </row>
    <row r="3091" spans="1:24" x14ac:dyDescent="0.3">
      <c r="A3091" t="s">
        <v>412</v>
      </c>
      <c r="B3091">
        <v>792</v>
      </c>
      <c r="C3091">
        <v>8001</v>
      </c>
      <c r="D3091">
        <v>8500</v>
      </c>
      <c r="E3091">
        <v>1</v>
      </c>
      <c r="F3091">
        <v>3</v>
      </c>
      <c r="G3091">
        <v>3</v>
      </c>
      <c r="H3091">
        <v>3</v>
      </c>
      <c r="I3091" t="s">
        <v>395</v>
      </c>
      <c r="K3091" t="s">
        <v>396</v>
      </c>
      <c r="L3091">
        <v>0</v>
      </c>
      <c r="M3091">
        <v>0</v>
      </c>
      <c r="N3091">
        <v>0</v>
      </c>
      <c r="O3091">
        <v>0.1</v>
      </c>
      <c r="P3091">
        <v>5.9</v>
      </c>
    </row>
    <row r="3092" spans="1:24" x14ac:dyDescent="0.3">
      <c r="A3092" t="s">
        <v>412</v>
      </c>
      <c r="B3092">
        <v>962</v>
      </c>
      <c r="C3092">
        <v>1</v>
      </c>
      <c r="D3092">
        <v>500</v>
      </c>
      <c r="E3092">
        <v>1</v>
      </c>
      <c r="F3092">
        <v>3</v>
      </c>
      <c r="G3092">
        <v>3</v>
      </c>
      <c r="H3092">
        <v>3</v>
      </c>
      <c r="I3092" t="s">
        <v>491</v>
      </c>
      <c r="L3092">
        <v>7</v>
      </c>
      <c r="M3092">
        <v>29.9</v>
      </c>
      <c r="N3092">
        <v>0</v>
      </c>
      <c r="O3092">
        <v>0</v>
      </c>
      <c r="P3092">
        <v>0</v>
      </c>
      <c r="S3092" t="s">
        <v>493</v>
      </c>
      <c r="U3092" t="s">
        <v>916</v>
      </c>
      <c r="W3092" t="s">
        <v>917</v>
      </c>
    </row>
    <row r="3093" spans="1:24" x14ac:dyDescent="0.3">
      <c r="A3093" t="s">
        <v>412</v>
      </c>
      <c r="B3093">
        <v>962</v>
      </c>
      <c r="C3093">
        <v>1001</v>
      </c>
      <c r="D3093">
        <v>1500</v>
      </c>
      <c r="E3093">
        <v>1</v>
      </c>
      <c r="F3093">
        <v>3</v>
      </c>
      <c r="G3093">
        <v>3</v>
      </c>
      <c r="H3093">
        <v>2</v>
      </c>
      <c r="I3093" t="s">
        <v>495</v>
      </c>
      <c r="L3093">
        <v>5</v>
      </c>
      <c r="M3093">
        <v>167.9</v>
      </c>
      <c r="N3093">
        <v>0</v>
      </c>
      <c r="O3093">
        <v>0</v>
      </c>
      <c r="P3093">
        <v>0</v>
      </c>
      <c r="Q3093" t="s">
        <v>1000</v>
      </c>
      <c r="U3093" t="s">
        <v>940</v>
      </c>
      <c r="V3093" t="s">
        <v>83</v>
      </c>
    </row>
    <row r="3094" spans="1:24" x14ac:dyDescent="0.3">
      <c r="A3094" t="s">
        <v>412</v>
      </c>
      <c r="B3094">
        <v>962</v>
      </c>
      <c r="C3094">
        <v>2001</v>
      </c>
      <c r="D3094">
        <v>2500</v>
      </c>
      <c r="E3094">
        <v>1</v>
      </c>
      <c r="F3094">
        <v>3</v>
      </c>
      <c r="G3094">
        <v>2</v>
      </c>
      <c r="H3094">
        <v>3</v>
      </c>
      <c r="I3094" t="s">
        <v>541</v>
      </c>
      <c r="L3094">
        <v>3</v>
      </c>
      <c r="M3094">
        <v>14</v>
      </c>
      <c r="N3094">
        <v>0</v>
      </c>
      <c r="O3094">
        <v>0.1</v>
      </c>
      <c r="P3094">
        <v>5</v>
      </c>
      <c r="S3094" t="s">
        <v>944</v>
      </c>
      <c r="U3094" t="s">
        <v>338</v>
      </c>
      <c r="V3094" t="s">
        <v>542</v>
      </c>
    </row>
    <row r="3095" spans="1:24" x14ac:dyDescent="0.3">
      <c r="A3095" t="s">
        <v>412</v>
      </c>
      <c r="B3095">
        <v>994</v>
      </c>
      <c r="C3095">
        <v>5501</v>
      </c>
      <c r="D3095">
        <v>6000</v>
      </c>
      <c r="E3095">
        <v>1</v>
      </c>
      <c r="F3095">
        <v>3</v>
      </c>
      <c r="G3095">
        <v>2</v>
      </c>
      <c r="H3095">
        <v>2</v>
      </c>
      <c r="I3095" t="s">
        <v>232</v>
      </c>
      <c r="K3095" t="s">
        <v>233</v>
      </c>
      <c r="L3095">
        <v>4</v>
      </c>
      <c r="M3095">
        <v>839.9</v>
      </c>
      <c r="N3095">
        <v>144.6</v>
      </c>
      <c r="O3095">
        <v>1307.4000000000001</v>
      </c>
      <c r="P3095">
        <v>3760.5</v>
      </c>
      <c r="Q3095" t="s">
        <v>966</v>
      </c>
      <c r="U3095" t="s">
        <v>234</v>
      </c>
      <c r="W3095" t="s">
        <v>235</v>
      </c>
    </row>
    <row r="3096" spans="1:24" x14ac:dyDescent="0.3">
      <c r="A3096" t="s">
        <v>412</v>
      </c>
      <c r="B3096">
        <v>994</v>
      </c>
      <c r="C3096">
        <v>7501</v>
      </c>
      <c r="D3096">
        <v>8000</v>
      </c>
      <c r="E3096">
        <v>1</v>
      </c>
      <c r="F3096">
        <v>3</v>
      </c>
      <c r="G3096">
        <v>2</v>
      </c>
      <c r="H3096">
        <v>2</v>
      </c>
      <c r="I3096" t="s">
        <v>395</v>
      </c>
      <c r="K3096" t="s">
        <v>233</v>
      </c>
      <c r="L3096">
        <v>2</v>
      </c>
      <c r="M3096">
        <v>981</v>
      </c>
      <c r="N3096">
        <v>405.3</v>
      </c>
      <c r="O3096">
        <v>94</v>
      </c>
      <c r="P3096">
        <v>274.3</v>
      </c>
      <c r="U3096" t="s">
        <v>234</v>
      </c>
    </row>
    <row r="3097" spans="1:24" x14ac:dyDescent="0.3">
      <c r="A3097" t="s">
        <v>412</v>
      </c>
      <c r="B3097">
        <v>994</v>
      </c>
      <c r="C3097">
        <v>8001</v>
      </c>
      <c r="D3097">
        <v>8500</v>
      </c>
      <c r="E3097">
        <v>1</v>
      </c>
      <c r="F3097">
        <v>3</v>
      </c>
      <c r="G3097">
        <v>2</v>
      </c>
      <c r="H3097">
        <v>2</v>
      </c>
      <c r="I3097" t="s">
        <v>395</v>
      </c>
      <c r="K3097" t="s">
        <v>233</v>
      </c>
      <c r="L3097">
        <v>1</v>
      </c>
      <c r="M3097">
        <v>216.5</v>
      </c>
      <c r="N3097">
        <v>16.8</v>
      </c>
      <c r="O3097">
        <v>242.9</v>
      </c>
      <c r="P3097">
        <v>1123.2</v>
      </c>
      <c r="U3097" t="s">
        <v>890</v>
      </c>
    </row>
    <row r="3098" spans="1:24" x14ac:dyDescent="0.3">
      <c r="A3098" t="s">
        <v>412</v>
      </c>
      <c r="B3098">
        <v>994</v>
      </c>
      <c r="C3098">
        <v>8501</v>
      </c>
      <c r="D3098">
        <v>9000</v>
      </c>
      <c r="E3098">
        <v>1</v>
      </c>
      <c r="F3098">
        <v>3</v>
      </c>
      <c r="G3098">
        <v>3</v>
      </c>
      <c r="H3098">
        <v>2</v>
      </c>
      <c r="I3098" t="s">
        <v>395</v>
      </c>
      <c r="K3098" t="s">
        <v>233</v>
      </c>
      <c r="L3098">
        <v>1</v>
      </c>
      <c r="M3098">
        <v>17.7</v>
      </c>
      <c r="N3098">
        <v>0.5</v>
      </c>
      <c r="O3098">
        <v>64.3</v>
      </c>
      <c r="P3098">
        <v>56.1</v>
      </c>
      <c r="U3098" t="s">
        <v>890</v>
      </c>
    </row>
    <row r="3099" spans="1:24" x14ac:dyDescent="0.3">
      <c r="A3099" t="s">
        <v>412</v>
      </c>
      <c r="B3099">
        <v>997</v>
      </c>
      <c r="C3099">
        <v>8001</v>
      </c>
      <c r="D3099">
        <v>8500</v>
      </c>
      <c r="E3099">
        <v>1</v>
      </c>
      <c r="F3099">
        <v>3</v>
      </c>
      <c r="G3099">
        <v>2</v>
      </c>
      <c r="H3099">
        <v>3</v>
      </c>
      <c r="I3099" t="s">
        <v>237</v>
      </c>
      <c r="K3099" t="s">
        <v>233</v>
      </c>
      <c r="L3099">
        <v>0</v>
      </c>
      <c r="M3099">
        <v>0</v>
      </c>
      <c r="N3099">
        <v>0</v>
      </c>
      <c r="O3099">
        <v>0.9</v>
      </c>
      <c r="P3099">
        <v>21.9</v>
      </c>
    </row>
    <row r="3100" spans="1:24" x14ac:dyDescent="0.3">
      <c r="A3100" t="s">
        <v>412</v>
      </c>
      <c r="B3100">
        <v>997</v>
      </c>
      <c r="C3100">
        <v>8501</v>
      </c>
      <c r="D3100">
        <v>9000</v>
      </c>
      <c r="E3100">
        <v>1</v>
      </c>
      <c r="F3100">
        <v>3</v>
      </c>
      <c r="G3100">
        <v>2</v>
      </c>
      <c r="H3100">
        <v>3</v>
      </c>
      <c r="I3100" t="s">
        <v>237</v>
      </c>
      <c r="K3100" t="s">
        <v>233</v>
      </c>
      <c r="L3100">
        <v>0</v>
      </c>
      <c r="M3100">
        <v>0</v>
      </c>
      <c r="N3100">
        <v>0</v>
      </c>
      <c r="O3100">
        <v>17.899999999999999</v>
      </c>
      <c r="P3100">
        <v>4</v>
      </c>
    </row>
    <row r="3101" spans="1:24" x14ac:dyDescent="0.3">
      <c r="A3101" t="s">
        <v>412</v>
      </c>
      <c r="B3101">
        <v>997</v>
      </c>
      <c r="C3101">
        <v>9001</v>
      </c>
      <c r="D3101">
        <v>9500</v>
      </c>
      <c r="E3101">
        <v>1</v>
      </c>
      <c r="F3101">
        <v>3</v>
      </c>
      <c r="G3101">
        <v>2</v>
      </c>
      <c r="H3101">
        <v>3</v>
      </c>
      <c r="I3101" t="s">
        <v>237</v>
      </c>
      <c r="K3101" t="s">
        <v>233</v>
      </c>
      <c r="L3101">
        <v>0</v>
      </c>
      <c r="M3101">
        <v>0</v>
      </c>
      <c r="N3101">
        <v>0</v>
      </c>
      <c r="O3101">
        <v>0</v>
      </c>
      <c r="P3101">
        <v>0</v>
      </c>
    </row>
    <row r="3102" spans="1:24" x14ac:dyDescent="0.3">
      <c r="A3102" t="s">
        <v>412</v>
      </c>
      <c r="B3102">
        <v>997</v>
      </c>
      <c r="C3102">
        <v>9501</v>
      </c>
      <c r="D3102">
        <v>10000</v>
      </c>
      <c r="E3102">
        <v>1</v>
      </c>
      <c r="F3102">
        <v>3</v>
      </c>
      <c r="G3102">
        <v>3</v>
      </c>
      <c r="H3102">
        <v>3</v>
      </c>
      <c r="I3102" t="s">
        <v>237</v>
      </c>
      <c r="K3102" t="s">
        <v>233</v>
      </c>
      <c r="L3102">
        <v>0</v>
      </c>
      <c r="M3102">
        <v>0</v>
      </c>
      <c r="N3102">
        <v>0</v>
      </c>
      <c r="O3102">
        <v>0</v>
      </c>
      <c r="P3102">
        <v>0</v>
      </c>
    </row>
    <row r="3103" spans="1:24" x14ac:dyDescent="0.3">
      <c r="A3103" t="s">
        <v>184</v>
      </c>
      <c r="B3103" s="1" t="s">
        <v>1</v>
      </c>
      <c r="C3103">
        <v>1</v>
      </c>
      <c r="D3103">
        <v>500</v>
      </c>
      <c r="E3103">
        <v>1</v>
      </c>
      <c r="F3103">
        <v>3</v>
      </c>
      <c r="G3103">
        <v>2</v>
      </c>
      <c r="H3103">
        <v>2</v>
      </c>
      <c r="I3103" t="s">
        <v>2</v>
      </c>
      <c r="K3103" t="s">
        <v>3</v>
      </c>
      <c r="L3103">
        <v>0</v>
      </c>
      <c r="M3103">
        <v>0</v>
      </c>
      <c r="N3103">
        <v>0</v>
      </c>
      <c r="O3103">
        <v>4847.8999999999996</v>
      </c>
      <c r="P3103">
        <v>27098.5</v>
      </c>
      <c r="X3103" t="s">
        <v>5</v>
      </c>
    </row>
    <row r="3104" spans="1:24" x14ac:dyDescent="0.3">
      <c r="A3104" t="s">
        <v>184</v>
      </c>
      <c r="B3104" s="1" t="s">
        <v>1</v>
      </c>
      <c r="C3104">
        <v>501</v>
      </c>
      <c r="D3104">
        <v>1000</v>
      </c>
      <c r="E3104">
        <v>1</v>
      </c>
      <c r="F3104">
        <v>3</v>
      </c>
      <c r="G3104">
        <v>1</v>
      </c>
      <c r="H3104">
        <v>1</v>
      </c>
      <c r="I3104" t="s">
        <v>2</v>
      </c>
      <c r="K3104" t="s">
        <v>3</v>
      </c>
      <c r="L3104">
        <v>1</v>
      </c>
      <c r="M3104">
        <v>38.700000000000003</v>
      </c>
      <c r="N3104">
        <v>0.9</v>
      </c>
      <c r="O3104">
        <v>29919.200000000001</v>
      </c>
      <c r="P3104">
        <v>91006.7</v>
      </c>
      <c r="R3104" t="s">
        <v>4</v>
      </c>
      <c r="X3104" t="s">
        <v>5</v>
      </c>
    </row>
    <row r="3105" spans="1:26" x14ac:dyDescent="0.3">
      <c r="A3105" t="s">
        <v>184</v>
      </c>
      <c r="B3105" s="1" t="s">
        <v>1</v>
      </c>
      <c r="C3105">
        <v>1001</v>
      </c>
      <c r="D3105">
        <v>1500</v>
      </c>
      <c r="E3105">
        <v>1</v>
      </c>
      <c r="F3105">
        <v>3</v>
      </c>
      <c r="G3105">
        <v>1</v>
      </c>
      <c r="H3105">
        <v>1</v>
      </c>
      <c r="I3105" t="s">
        <v>2</v>
      </c>
      <c r="K3105" t="s">
        <v>3</v>
      </c>
      <c r="L3105">
        <v>1</v>
      </c>
      <c r="M3105">
        <v>53.7</v>
      </c>
      <c r="N3105">
        <v>0.2</v>
      </c>
      <c r="O3105">
        <v>18546.2</v>
      </c>
      <c r="P3105">
        <v>48802.6</v>
      </c>
      <c r="R3105" t="s">
        <v>4</v>
      </c>
      <c r="X3105" t="s">
        <v>5</v>
      </c>
    </row>
    <row r="3106" spans="1:26" x14ac:dyDescent="0.3">
      <c r="A3106" t="s">
        <v>184</v>
      </c>
      <c r="B3106" s="1" t="s">
        <v>1</v>
      </c>
      <c r="C3106">
        <v>1501</v>
      </c>
      <c r="D3106">
        <v>2000</v>
      </c>
      <c r="E3106">
        <v>1</v>
      </c>
      <c r="F3106">
        <v>3</v>
      </c>
      <c r="G3106">
        <v>2</v>
      </c>
      <c r="H3106">
        <v>1</v>
      </c>
      <c r="I3106" t="s">
        <v>2</v>
      </c>
      <c r="K3106" t="s">
        <v>3</v>
      </c>
      <c r="L3106">
        <v>0</v>
      </c>
      <c r="M3106">
        <v>0</v>
      </c>
      <c r="N3106">
        <v>0</v>
      </c>
      <c r="O3106">
        <v>8567.4</v>
      </c>
      <c r="P3106">
        <v>21012.400000000001</v>
      </c>
    </row>
    <row r="3107" spans="1:26" x14ac:dyDescent="0.3">
      <c r="A3107" t="s">
        <v>184</v>
      </c>
      <c r="B3107" s="1" t="s">
        <v>1</v>
      </c>
      <c r="C3107">
        <v>2501</v>
      </c>
      <c r="D3107">
        <v>3000</v>
      </c>
      <c r="E3107">
        <v>1</v>
      </c>
      <c r="F3107">
        <v>3</v>
      </c>
      <c r="G3107">
        <v>2</v>
      </c>
      <c r="H3107">
        <v>2</v>
      </c>
      <c r="I3107" t="s">
        <v>2</v>
      </c>
      <c r="K3107" t="s">
        <v>3</v>
      </c>
      <c r="L3107">
        <v>1</v>
      </c>
      <c r="M3107">
        <v>294.89999999999998</v>
      </c>
      <c r="N3107">
        <v>88.4</v>
      </c>
      <c r="O3107">
        <v>92.7</v>
      </c>
      <c r="P3107">
        <v>149</v>
      </c>
      <c r="R3107" t="s">
        <v>4</v>
      </c>
    </row>
    <row r="3108" spans="1:26" x14ac:dyDescent="0.3">
      <c r="A3108" t="s">
        <v>184</v>
      </c>
      <c r="B3108" s="1" t="s">
        <v>1</v>
      </c>
      <c r="C3108">
        <v>3001</v>
      </c>
      <c r="D3108">
        <v>3500</v>
      </c>
      <c r="E3108">
        <v>1</v>
      </c>
      <c r="F3108">
        <v>3</v>
      </c>
      <c r="G3108">
        <v>2</v>
      </c>
      <c r="H3108">
        <v>2</v>
      </c>
      <c r="I3108" t="s">
        <v>2</v>
      </c>
      <c r="K3108" t="s">
        <v>3</v>
      </c>
      <c r="L3108">
        <v>1</v>
      </c>
      <c r="M3108">
        <v>973.5</v>
      </c>
      <c r="N3108">
        <v>265.2</v>
      </c>
      <c r="O3108">
        <v>304.7</v>
      </c>
      <c r="P3108">
        <v>714.4</v>
      </c>
      <c r="R3108" t="s">
        <v>4</v>
      </c>
    </row>
    <row r="3109" spans="1:26" x14ac:dyDescent="0.3">
      <c r="A3109" t="s">
        <v>184</v>
      </c>
      <c r="B3109" s="1" t="s">
        <v>6</v>
      </c>
      <c r="C3109">
        <v>1</v>
      </c>
      <c r="D3109">
        <v>500</v>
      </c>
      <c r="E3109">
        <v>1</v>
      </c>
      <c r="F3109">
        <v>3</v>
      </c>
      <c r="G3109">
        <v>1</v>
      </c>
      <c r="H3109">
        <v>1</v>
      </c>
      <c r="I3109" t="s">
        <v>2</v>
      </c>
      <c r="K3109" t="s">
        <v>3</v>
      </c>
      <c r="L3109">
        <v>0</v>
      </c>
      <c r="M3109">
        <v>0</v>
      </c>
      <c r="N3109">
        <v>0</v>
      </c>
      <c r="O3109">
        <v>26792.400000000001</v>
      </c>
      <c r="P3109">
        <v>96722.8</v>
      </c>
      <c r="X3109" t="s">
        <v>595</v>
      </c>
      <c r="Y3109" t="s">
        <v>596</v>
      </c>
      <c r="Z3109" t="s">
        <v>597</v>
      </c>
    </row>
    <row r="3110" spans="1:26" x14ac:dyDescent="0.3">
      <c r="A3110" t="s">
        <v>184</v>
      </c>
      <c r="B3110" s="1" t="s">
        <v>6</v>
      </c>
      <c r="C3110">
        <v>501</v>
      </c>
      <c r="D3110">
        <v>1000</v>
      </c>
      <c r="E3110">
        <v>1</v>
      </c>
      <c r="F3110">
        <v>3</v>
      </c>
      <c r="G3110">
        <v>1</v>
      </c>
      <c r="H3110">
        <v>1</v>
      </c>
      <c r="I3110" t="s">
        <v>2</v>
      </c>
      <c r="K3110" t="s">
        <v>3</v>
      </c>
      <c r="L3110">
        <v>0</v>
      </c>
      <c r="M3110">
        <v>0</v>
      </c>
      <c r="N3110">
        <v>0</v>
      </c>
      <c r="O3110">
        <v>62217.2</v>
      </c>
      <c r="P3110">
        <v>225920.6</v>
      </c>
      <c r="X3110" t="s">
        <v>598</v>
      </c>
      <c r="Y3110" t="s">
        <v>599</v>
      </c>
      <c r="Z3110" t="s">
        <v>600</v>
      </c>
    </row>
    <row r="3111" spans="1:26" x14ac:dyDescent="0.3">
      <c r="A3111" t="s">
        <v>184</v>
      </c>
      <c r="B3111" s="1" t="s">
        <v>6</v>
      </c>
      <c r="C3111">
        <v>1001</v>
      </c>
      <c r="D3111">
        <v>1500</v>
      </c>
      <c r="E3111">
        <v>1</v>
      </c>
      <c r="F3111">
        <v>3</v>
      </c>
      <c r="G3111">
        <v>1</v>
      </c>
      <c r="H3111">
        <v>1</v>
      </c>
      <c r="I3111" t="s">
        <v>2</v>
      </c>
      <c r="K3111" t="s">
        <v>3</v>
      </c>
      <c r="L3111">
        <v>0</v>
      </c>
      <c r="M3111">
        <v>0</v>
      </c>
      <c r="N3111">
        <v>0</v>
      </c>
      <c r="O3111">
        <v>58138.5</v>
      </c>
      <c r="P3111">
        <v>185606.5</v>
      </c>
      <c r="X3111" t="s">
        <v>601</v>
      </c>
      <c r="Y3111" t="s">
        <v>602</v>
      </c>
      <c r="Z3111" t="s">
        <v>603</v>
      </c>
    </row>
    <row r="3112" spans="1:26" x14ac:dyDescent="0.3">
      <c r="A3112" t="s">
        <v>184</v>
      </c>
      <c r="B3112" s="1" t="s">
        <v>6</v>
      </c>
      <c r="C3112">
        <v>1501</v>
      </c>
      <c r="D3112">
        <v>2000</v>
      </c>
      <c r="E3112">
        <v>1</v>
      </c>
      <c r="F3112">
        <v>3</v>
      </c>
      <c r="G3112">
        <v>1</v>
      </c>
      <c r="H3112">
        <v>1</v>
      </c>
      <c r="I3112" t="s">
        <v>2</v>
      </c>
      <c r="K3112" t="s">
        <v>3</v>
      </c>
      <c r="L3112">
        <v>1</v>
      </c>
      <c r="M3112">
        <v>8</v>
      </c>
      <c r="N3112">
        <v>0</v>
      </c>
      <c r="O3112">
        <v>32518.9</v>
      </c>
      <c r="P3112">
        <v>97297.2</v>
      </c>
      <c r="R3112" t="s">
        <v>7</v>
      </c>
      <c r="X3112" t="s">
        <v>616</v>
      </c>
      <c r="Y3112" t="s">
        <v>617</v>
      </c>
      <c r="Z3112" t="s">
        <v>618</v>
      </c>
    </row>
    <row r="3113" spans="1:26" x14ac:dyDescent="0.3">
      <c r="A3113" t="s">
        <v>184</v>
      </c>
      <c r="B3113" s="1" t="s">
        <v>6</v>
      </c>
      <c r="C3113">
        <v>2001</v>
      </c>
      <c r="D3113">
        <v>2500</v>
      </c>
      <c r="E3113">
        <v>3</v>
      </c>
      <c r="F3113">
        <v>3</v>
      </c>
      <c r="G3113">
        <v>2</v>
      </c>
      <c r="H3113">
        <v>1</v>
      </c>
      <c r="I3113" t="s">
        <v>2</v>
      </c>
      <c r="K3113" t="s">
        <v>3</v>
      </c>
      <c r="L3113">
        <v>0</v>
      </c>
      <c r="M3113">
        <v>0</v>
      </c>
      <c r="N3113">
        <v>0</v>
      </c>
      <c r="O3113">
        <v>12179.6</v>
      </c>
      <c r="P3113">
        <v>60721.7</v>
      </c>
      <c r="X3113" t="s">
        <v>891</v>
      </c>
      <c r="Y3113" t="s">
        <v>892</v>
      </c>
      <c r="Z3113" t="s">
        <v>893</v>
      </c>
    </row>
    <row r="3114" spans="1:26" x14ac:dyDescent="0.3">
      <c r="A3114" t="s">
        <v>184</v>
      </c>
      <c r="B3114" s="1" t="s">
        <v>6</v>
      </c>
      <c r="C3114">
        <v>2501</v>
      </c>
      <c r="D3114">
        <v>3000</v>
      </c>
      <c r="E3114">
        <v>3</v>
      </c>
      <c r="F3114">
        <v>3</v>
      </c>
      <c r="G3114">
        <v>2</v>
      </c>
      <c r="H3114">
        <v>1</v>
      </c>
      <c r="I3114" t="s">
        <v>2</v>
      </c>
      <c r="K3114" t="s">
        <v>3</v>
      </c>
      <c r="L3114">
        <v>1</v>
      </c>
      <c r="M3114">
        <v>5.7</v>
      </c>
      <c r="N3114">
        <v>0</v>
      </c>
      <c r="O3114">
        <v>6221.1</v>
      </c>
      <c r="P3114">
        <v>60213.5</v>
      </c>
      <c r="U3114" t="s">
        <v>18</v>
      </c>
      <c r="X3114" t="s">
        <v>742</v>
      </c>
      <c r="Y3114" t="s">
        <v>743</v>
      </c>
      <c r="Z3114" t="s">
        <v>744</v>
      </c>
    </row>
    <row r="3115" spans="1:26" x14ac:dyDescent="0.3">
      <c r="A3115" t="s">
        <v>184</v>
      </c>
      <c r="B3115" s="1" t="s">
        <v>6</v>
      </c>
      <c r="C3115">
        <v>3001</v>
      </c>
      <c r="D3115">
        <v>3500</v>
      </c>
      <c r="E3115">
        <v>1</v>
      </c>
      <c r="F3115">
        <v>3</v>
      </c>
      <c r="G3115">
        <v>2</v>
      </c>
      <c r="H3115">
        <v>2</v>
      </c>
      <c r="I3115" t="s">
        <v>2</v>
      </c>
      <c r="K3115" t="s">
        <v>3</v>
      </c>
      <c r="L3115">
        <v>0</v>
      </c>
      <c r="M3115">
        <v>0</v>
      </c>
      <c r="N3115">
        <v>0</v>
      </c>
      <c r="O3115">
        <v>3120.7</v>
      </c>
      <c r="P3115">
        <v>25081.200000000001</v>
      </c>
      <c r="X3115" t="s">
        <v>426</v>
      </c>
      <c r="Z3115" t="s">
        <v>745</v>
      </c>
    </row>
    <row r="3116" spans="1:26" x14ac:dyDescent="0.3">
      <c r="A3116" t="s">
        <v>184</v>
      </c>
      <c r="B3116" s="1" t="s">
        <v>6</v>
      </c>
      <c r="C3116">
        <v>3501</v>
      </c>
      <c r="D3116">
        <v>4000</v>
      </c>
      <c r="E3116">
        <v>1</v>
      </c>
      <c r="F3116">
        <v>3</v>
      </c>
      <c r="G3116">
        <v>2</v>
      </c>
      <c r="H3116">
        <v>2</v>
      </c>
      <c r="I3116" t="s">
        <v>2</v>
      </c>
      <c r="K3116" t="s">
        <v>3</v>
      </c>
      <c r="L3116">
        <v>0</v>
      </c>
      <c r="M3116">
        <v>0</v>
      </c>
      <c r="N3116">
        <v>0</v>
      </c>
      <c r="O3116">
        <v>1978.2</v>
      </c>
      <c r="P3116">
        <v>32257.9</v>
      </c>
      <c r="X3116" t="s">
        <v>426</v>
      </c>
      <c r="Z3116" t="s">
        <v>283</v>
      </c>
    </row>
    <row r="3117" spans="1:26" x14ac:dyDescent="0.3">
      <c r="A3117" t="s">
        <v>184</v>
      </c>
      <c r="B3117" s="1" t="s">
        <v>6</v>
      </c>
      <c r="C3117">
        <v>4001</v>
      </c>
      <c r="D3117">
        <v>4500</v>
      </c>
      <c r="E3117">
        <v>1</v>
      </c>
      <c r="F3117">
        <v>3</v>
      </c>
      <c r="G3117">
        <v>2</v>
      </c>
      <c r="H3117">
        <v>2</v>
      </c>
      <c r="I3117" t="s">
        <v>2</v>
      </c>
      <c r="K3117" t="s">
        <v>3</v>
      </c>
      <c r="L3117">
        <v>0</v>
      </c>
      <c r="M3117">
        <v>0</v>
      </c>
      <c r="N3117">
        <v>0</v>
      </c>
      <c r="O3117">
        <v>3425.9</v>
      </c>
      <c r="P3117">
        <v>40030.5</v>
      </c>
      <c r="Z3117" t="s">
        <v>261</v>
      </c>
    </row>
    <row r="3118" spans="1:26" x14ac:dyDescent="0.3">
      <c r="A3118" t="s">
        <v>184</v>
      </c>
      <c r="B3118" s="1" t="s">
        <v>6</v>
      </c>
      <c r="C3118">
        <v>4501</v>
      </c>
      <c r="D3118">
        <v>5000</v>
      </c>
      <c r="E3118">
        <v>1</v>
      </c>
      <c r="F3118">
        <v>3</v>
      </c>
      <c r="G3118">
        <v>3</v>
      </c>
      <c r="H3118">
        <v>2</v>
      </c>
      <c r="I3118" t="s">
        <v>2</v>
      </c>
      <c r="K3118" t="s">
        <v>3</v>
      </c>
      <c r="L3118">
        <v>0</v>
      </c>
      <c r="M3118">
        <v>0</v>
      </c>
      <c r="N3118">
        <v>0</v>
      </c>
      <c r="O3118">
        <v>380.2</v>
      </c>
      <c r="P3118">
        <v>6458</v>
      </c>
    </row>
    <row r="3119" spans="1:26" x14ac:dyDescent="0.3">
      <c r="A3119" t="s">
        <v>184</v>
      </c>
      <c r="B3119" s="1" t="s">
        <v>8</v>
      </c>
      <c r="C3119">
        <v>501</v>
      </c>
      <c r="D3119">
        <v>1000</v>
      </c>
      <c r="E3119">
        <v>1</v>
      </c>
      <c r="F3119">
        <v>3</v>
      </c>
      <c r="G3119">
        <v>1</v>
      </c>
      <c r="H3119">
        <v>1</v>
      </c>
      <c r="I3119" t="s">
        <v>9</v>
      </c>
      <c r="L3119">
        <v>1</v>
      </c>
      <c r="M3119">
        <v>39</v>
      </c>
      <c r="N3119">
        <v>0</v>
      </c>
      <c r="O3119">
        <v>7931.6</v>
      </c>
      <c r="P3119">
        <v>31694.6</v>
      </c>
      <c r="V3119" t="s">
        <v>10</v>
      </c>
      <c r="X3119" t="s">
        <v>604</v>
      </c>
      <c r="Y3119" t="s">
        <v>605</v>
      </c>
      <c r="Z3119" t="s">
        <v>606</v>
      </c>
    </row>
    <row r="3120" spans="1:26" x14ac:dyDescent="0.3">
      <c r="A3120" t="s">
        <v>184</v>
      </c>
      <c r="B3120" s="1" t="s">
        <v>8</v>
      </c>
      <c r="C3120">
        <v>1001</v>
      </c>
      <c r="D3120">
        <v>1500</v>
      </c>
      <c r="E3120">
        <v>1</v>
      </c>
      <c r="F3120">
        <v>3</v>
      </c>
      <c r="G3120">
        <v>1</v>
      </c>
      <c r="H3120">
        <v>2</v>
      </c>
      <c r="I3120" t="s">
        <v>9</v>
      </c>
      <c r="L3120">
        <v>0</v>
      </c>
      <c r="M3120">
        <v>0</v>
      </c>
      <c r="N3120">
        <v>0</v>
      </c>
      <c r="O3120">
        <v>5316.8</v>
      </c>
      <c r="P3120">
        <v>24497</v>
      </c>
      <c r="X3120" t="s">
        <v>619</v>
      </c>
      <c r="Y3120" t="s">
        <v>620</v>
      </c>
      <c r="Z3120" t="s">
        <v>621</v>
      </c>
    </row>
    <row r="3121" spans="1:26" x14ac:dyDescent="0.3">
      <c r="A3121" t="s">
        <v>184</v>
      </c>
      <c r="B3121" s="1" t="s">
        <v>8</v>
      </c>
      <c r="C3121">
        <v>1501</v>
      </c>
      <c r="D3121">
        <v>2000</v>
      </c>
      <c r="E3121">
        <v>1</v>
      </c>
      <c r="F3121">
        <v>3</v>
      </c>
      <c r="G3121">
        <v>1</v>
      </c>
      <c r="H3121">
        <v>2</v>
      </c>
      <c r="I3121" t="s">
        <v>9</v>
      </c>
      <c r="L3121">
        <v>0</v>
      </c>
      <c r="M3121">
        <v>0</v>
      </c>
      <c r="N3121">
        <v>0</v>
      </c>
      <c r="O3121">
        <v>1907.6</v>
      </c>
      <c r="P3121">
        <v>8149.7</v>
      </c>
      <c r="X3121" t="s">
        <v>622</v>
      </c>
      <c r="Y3121" t="s">
        <v>623</v>
      </c>
      <c r="Z3121" t="s">
        <v>624</v>
      </c>
    </row>
    <row r="3122" spans="1:26" x14ac:dyDescent="0.3">
      <c r="A3122" t="s">
        <v>184</v>
      </c>
      <c r="B3122" s="1" t="s">
        <v>8</v>
      </c>
      <c r="C3122">
        <v>2001</v>
      </c>
      <c r="D3122">
        <v>2500</v>
      </c>
      <c r="E3122">
        <v>3</v>
      </c>
      <c r="F3122">
        <v>3</v>
      </c>
      <c r="G3122">
        <v>2</v>
      </c>
      <c r="H3122">
        <v>2</v>
      </c>
      <c r="I3122" t="s">
        <v>9</v>
      </c>
      <c r="L3122">
        <v>0</v>
      </c>
      <c r="M3122">
        <v>0</v>
      </c>
      <c r="N3122">
        <v>0</v>
      </c>
      <c r="O3122">
        <v>1125</v>
      </c>
      <c r="P3122">
        <v>4825.1000000000004</v>
      </c>
      <c r="X3122" t="s">
        <v>746</v>
      </c>
      <c r="Y3122" t="s">
        <v>623</v>
      </c>
      <c r="Z3122" t="s">
        <v>747</v>
      </c>
    </row>
    <row r="3123" spans="1:26" x14ac:dyDescent="0.3">
      <c r="A3123" t="s">
        <v>184</v>
      </c>
      <c r="B3123" s="1" t="s">
        <v>8</v>
      </c>
      <c r="C3123">
        <v>2501</v>
      </c>
      <c r="D3123">
        <v>3000</v>
      </c>
      <c r="E3123">
        <v>3</v>
      </c>
      <c r="F3123">
        <v>3</v>
      </c>
      <c r="G3123">
        <v>3</v>
      </c>
      <c r="H3123">
        <v>2</v>
      </c>
      <c r="I3123" t="s">
        <v>9</v>
      </c>
      <c r="L3123">
        <v>0</v>
      </c>
      <c r="M3123">
        <v>0</v>
      </c>
      <c r="N3123">
        <v>0</v>
      </c>
      <c r="O3123">
        <v>342.1</v>
      </c>
      <c r="P3123">
        <v>1254</v>
      </c>
      <c r="X3123" t="s">
        <v>462</v>
      </c>
      <c r="Z3123" t="s">
        <v>463</v>
      </c>
    </row>
    <row r="3124" spans="1:26" x14ac:dyDescent="0.3">
      <c r="A3124" t="s">
        <v>184</v>
      </c>
      <c r="B3124" s="1" t="s">
        <v>8</v>
      </c>
      <c r="C3124">
        <v>3001</v>
      </c>
      <c r="D3124">
        <v>3500</v>
      </c>
      <c r="E3124">
        <v>1</v>
      </c>
      <c r="F3124">
        <v>3</v>
      </c>
      <c r="G3124">
        <v>3</v>
      </c>
      <c r="H3124">
        <v>3</v>
      </c>
      <c r="I3124" t="s">
        <v>9</v>
      </c>
      <c r="L3124">
        <v>0</v>
      </c>
      <c r="M3124">
        <v>0</v>
      </c>
      <c r="N3124">
        <v>0</v>
      </c>
      <c r="O3124">
        <v>0.8</v>
      </c>
      <c r="P3124">
        <v>17.899999999999999</v>
      </c>
      <c r="X3124" t="s">
        <v>462</v>
      </c>
    </row>
    <row r="3125" spans="1:26" x14ac:dyDescent="0.3">
      <c r="A3125" t="s">
        <v>184</v>
      </c>
      <c r="B3125" s="1" t="s">
        <v>8</v>
      </c>
      <c r="C3125">
        <v>3501</v>
      </c>
      <c r="D3125">
        <v>4000</v>
      </c>
      <c r="E3125">
        <v>1</v>
      </c>
      <c r="F3125">
        <v>3</v>
      </c>
      <c r="G3125">
        <v>3</v>
      </c>
      <c r="H3125">
        <v>3</v>
      </c>
      <c r="I3125" t="s">
        <v>12</v>
      </c>
      <c r="L3125">
        <v>0</v>
      </c>
      <c r="M3125">
        <v>0</v>
      </c>
      <c r="N3125">
        <v>0</v>
      </c>
      <c r="O3125">
        <v>0</v>
      </c>
      <c r="P3125">
        <v>0</v>
      </c>
    </row>
    <row r="3126" spans="1:26" x14ac:dyDescent="0.3">
      <c r="A3126" t="s">
        <v>184</v>
      </c>
      <c r="B3126" s="1" t="s">
        <v>11</v>
      </c>
      <c r="C3126">
        <v>1</v>
      </c>
      <c r="D3126">
        <v>500</v>
      </c>
      <c r="E3126">
        <v>1</v>
      </c>
      <c r="F3126">
        <v>3</v>
      </c>
      <c r="G3126">
        <v>1</v>
      </c>
      <c r="H3126">
        <v>2</v>
      </c>
      <c r="I3126" t="s">
        <v>12</v>
      </c>
      <c r="J3126" t="s">
        <v>13</v>
      </c>
      <c r="L3126">
        <v>0</v>
      </c>
      <c r="M3126">
        <v>0</v>
      </c>
      <c r="N3126">
        <v>0</v>
      </c>
      <c r="O3126">
        <v>5267.4</v>
      </c>
      <c r="P3126">
        <v>11279.9</v>
      </c>
      <c r="X3126" t="s">
        <v>713</v>
      </c>
      <c r="Y3126" t="s">
        <v>714</v>
      </c>
      <c r="Z3126" t="s">
        <v>715</v>
      </c>
    </row>
    <row r="3127" spans="1:26" x14ac:dyDescent="0.3">
      <c r="A3127" t="s">
        <v>184</v>
      </c>
      <c r="B3127" s="1" t="s">
        <v>11</v>
      </c>
      <c r="C3127">
        <v>501</v>
      </c>
      <c r="D3127">
        <v>1000</v>
      </c>
      <c r="E3127">
        <v>1</v>
      </c>
      <c r="F3127">
        <v>3</v>
      </c>
      <c r="G3127">
        <v>1</v>
      </c>
      <c r="H3127">
        <v>1</v>
      </c>
      <c r="I3127" t="s">
        <v>12</v>
      </c>
      <c r="J3127" t="s">
        <v>13</v>
      </c>
      <c r="L3127">
        <v>0</v>
      </c>
      <c r="M3127">
        <v>0</v>
      </c>
      <c r="N3127">
        <v>0</v>
      </c>
      <c r="O3127">
        <v>15533.5</v>
      </c>
      <c r="P3127">
        <v>136436.70000000001</v>
      </c>
      <c r="X3127" t="s">
        <v>607</v>
      </c>
      <c r="Y3127" t="s">
        <v>608</v>
      </c>
      <c r="Z3127" t="s">
        <v>609</v>
      </c>
    </row>
    <row r="3128" spans="1:26" x14ac:dyDescent="0.3">
      <c r="A3128" t="s">
        <v>184</v>
      </c>
      <c r="B3128" s="1" t="s">
        <v>11</v>
      </c>
      <c r="C3128">
        <v>1001</v>
      </c>
      <c r="D3128">
        <v>1500</v>
      </c>
      <c r="E3128">
        <v>1</v>
      </c>
      <c r="F3128">
        <v>3</v>
      </c>
      <c r="G3128">
        <v>1</v>
      </c>
      <c r="H3128">
        <v>2</v>
      </c>
      <c r="I3128" t="s">
        <v>12</v>
      </c>
      <c r="J3128" t="s">
        <v>13</v>
      </c>
      <c r="L3128">
        <v>0</v>
      </c>
      <c r="M3128">
        <v>0</v>
      </c>
      <c r="N3128">
        <v>0</v>
      </c>
      <c r="O3128">
        <v>3987.6</v>
      </c>
      <c r="P3128">
        <v>40378.9</v>
      </c>
      <c r="X3128" t="s">
        <v>625</v>
      </c>
      <c r="Y3128" t="s">
        <v>626</v>
      </c>
      <c r="Z3128" t="s">
        <v>627</v>
      </c>
    </row>
    <row r="3129" spans="1:26" x14ac:dyDescent="0.3">
      <c r="A3129" t="s">
        <v>184</v>
      </c>
      <c r="B3129" s="1" t="s">
        <v>11</v>
      </c>
      <c r="C3129">
        <v>1501</v>
      </c>
      <c r="D3129">
        <v>2000</v>
      </c>
      <c r="E3129">
        <v>1</v>
      </c>
      <c r="F3129">
        <v>3</v>
      </c>
      <c r="G3129">
        <v>1</v>
      </c>
      <c r="H3129">
        <v>2</v>
      </c>
      <c r="I3129" t="s">
        <v>12</v>
      </c>
      <c r="L3129">
        <v>0</v>
      </c>
      <c r="M3129">
        <v>0</v>
      </c>
      <c r="N3129">
        <v>0</v>
      </c>
      <c r="O3129">
        <v>1422.5</v>
      </c>
      <c r="P3129">
        <v>16123.7</v>
      </c>
      <c r="X3129" t="s">
        <v>628</v>
      </c>
      <c r="Z3129" t="s">
        <v>629</v>
      </c>
    </row>
    <row r="3130" spans="1:26" x14ac:dyDescent="0.3">
      <c r="A3130" t="s">
        <v>184</v>
      </c>
      <c r="B3130" s="1" t="s">
        <v>11</v>
      </c>
      <c r="C3130">
        <v>2001</v>
      </c>
      <c r="D3130">
        <v>2500</v>
      </c>
      <c r="E3130">
        <v>1</v>
      </c>
      <c r="F3130">
        <v>3</v>
      </c>
      <c r="G3130">
        <v>2</v>
      </c>
      <c r="H3130">
        <v>2</v>
      </c>
      <c r="I3130" t="s">
        <v>12</v>
      </c>
      <c r="L3130">
        <v>0</v>
      </c>
      <c r="M3130">
        <v>0</v>
      </c>
      <c r="N3130">
        <v>0</v>
      </c>
      <c r="O3130">
        <v>833.5</v>
      </c>
      <c r="P3130">
        <v>2321.1999999999998</v>
      </c>
      <c r="X3130" t="s">
        <v>748</v>
      </c>
      <c r="Y3130" t="s">
        <v>262</v>
      </c>
      <c r="Z3130" t="s">
        <v>749</v>
      </c>
    </row>
    <row r="3131" spans="1:26" x14ac:dyDescent="0.3">
      <c r="A3131" t="s">
        <v>184</v>
      </c>
      <c r="B3131" s="1" t="s">
        <v>11</v>
      </c>
      <c r="C3131">
        <v>2501</v>
      </c>
      <c r="D3131">
        <v>3000</v>
      </c>
      <c r="E3131">
        <v>1</v>
      </c>
      <c r="F3131">
        <v>3</v>
      </c>
      <c r="G3131">
        <v>2</v>
      </c>
      <c r="H3131">
        <v>3</v>
      </c>
      <c r="I3131" t="s">
        <v>12</v>
      </c>
      <c r="L3131">
        <v>0</v>
      </c>
      <c r="M3131">
        <v>0</v>
      </c>
      <c r="N3131">
        <v>0</v>
      </c>
      <c r="O3131">
        <v>34.1</v>
      </c>
      <c r="P3131">
        <v>119.1</v>
      </c>
      <c r="Z3131" t="s">
        <v>894</v>
      </c>
    </row>
    <row r="3132" spans="1:26" x14ac:dyDescent="0.3">
      <c r="A3132" t="s">
        <v>184</v>
      </c>
      <c r="B3132" s="1" t="s">
        <v>11</v>
      </c>
      <c r="C3132">
        <v>3001</v>
      </c>
      <c r="D3132">
        <v>3500</v>
      </c>
      <c r="E3132">
        <v>1</v>
      </c>
      <c r="F3132">
        <v>3</v>
      </c>
      <c r="G3132">
        <v>3</v>
      </c>
      <c r="H3132">
        <v>3</v>
      </c>
      <c r="I3132" t="s">
        <v>12</v>
      </c>
      <c r="L3132">
        <v>0</v>
      </c>
      <c r="M3132">
        <v>0</v>
      </c>
      <c r="N3132">
        <v>0</v>
      </c>
      <c r="O3132">
        <v>0</v>
      </c>
      <c r="P3132">
        <v>0</v>
      </c>
      <c r="Z3132" t="s">
        <v>505</v>
      </c>
    </row>
    <row r="3133" spans="1:26" x14ac:dyDescent="0.3">
      <c r="A3133" t="s">
        <v>184</v>
      </c>
      <c r="B3133" s="1" t="s">
        <v>14</v>
      </c>
      <c r="C3133">
        <v>1</v>
      </c>
      <c r="D3133">
        <v>500</v>
      </c>
      <c r="E3133">
        <v>1</v>
      </c>
      <c r="F3133">
        <v>3</v>
      </c>
      <c r="G3133">
        <v>1</v>
      </c>
      <c r="H3133">
        <v>2</v>
      </c>
      <c r="I3133" t="s">
        <v>15</v>
      </c>
      <c r="J3133" t="s">
        <v>13</v>
      </c>
      <c r="L3133">
        <v>3</v>
      </c>
      <c r="M3133">
        <v>1238.0999999999999</v>
      </c>
      <c r="N3133">
        <v>8.1</v>
      </c>
      <c r="O3133">
        <v>1732.9</v>
      </c>
      <c r="P3133">
        <v>3908.2</v>
      </c>
      <c r="Q3133" t="s">
        <v>956</v>
      </c>
      <c r="U3133" t="s">
        <v>16</v>
      </c>
      <c r="X3133" t="s">
        <v>610</v>
      </c>
      <c r="Y3133" t="s">
        <v>611</v>
      </c>
      <c r="Z3133" t="s">
        <v>612</v>
      </c>
    </row>
    <row r="3134" spans="1:26" x14ac:dyDescent="0.3">
      <c r="A3134" t="s">
        <v>184</v>
      </c>
      <c r="B3134" s="1" t="s">
        <v>14</v>
      </c>
      <c r="C3134">
        <v>501</v>
      </c>
      <c r="D3134">
        <v>1000</v>
      </c>
      <c r="E3134">
        <v>1</v>
      </c>
      <c r="F3134">
        <v>3</v>
      </c>
      <c r="G3134">
        <v>1</v>
      </c>
      <c r="H3134">
        <v>1</v>
      </c>
      <c r="I3134" t="s">
        <v>15</v>
      </c>
      <c r="L3134">
        <v>3</v>
      </c>
      <c r="M3134">
        <v>23201.9</v>
      </c>
      <c r="N3134">
        <v>3103.8</v>
      </c>
      <c r="O3134">
        <v>5691.8</v>
      </c>
      <c r="P3134">
        <v>86998.9</v>
      </c>
      <c r="Q3134" t="s">
        <v>956</v>
      </c>
      <c r="U3134" t="s">
        <v>16</v>
      </c>
      <c r="X3134" t="s">
        <v>613</v>
      </c>
      <c r="Y3134" t="s">
        <v>614</v>
      </c>
      <c r="Z3134" t="s">
        <v>615</v>
      </c>
    </row>
    <row r="3135" spans="1:26" x14ac:dyDescent="0.3">
      <c r="A3135" t="s">
        <v>184</v>
      </c>
      <c r="B3135" s="1" t="s">
        <v>14</v>
      </c>
      <c r="C3135">
        <v>1001</v>
      </c>
      <c r="D3135">
        <v>1500</v>
      </c>
      <c r="E3135">
        <v>3</v>
      </c>
      <c r="F3135">
        <v>3</v>
      </c>
      <c r="G3135">
        <v>1</v>
      </c>
      <c r="H3135">
        <v>1</v>
      </c>
      <c r="I3135" t="s">
        <v>15</v>
      </c>
      <c r="L3135">
        <v>2</v>
      </c>
      <c r="M3135">
        <v>21383.200000000001</v>
      </c>
      <c r="N3135">
        <v>5963.5</v>
      </c>
      <c r="O3135">
        <v>4246</v>
      </c>
      <c r="P3135">
        <v>49504.4</v>
      </c>
      <c r="U3135" t="s">
        <v>16</v>
      </c>
      <c r="X3135" t="s">
        <v>630</v>
      </c>
      <c r="Y3135" t="s">
        <v>631</v>
      </c>
      <c r="Z3135" t="s">
        <v>632</v>
      </c>
    </row>
    <row r="3136" spans="1:26" x14ac:dyDescent="0.3">
      <c r="A3136" t="s">
        <v>184</v>
      </c>
      <c r="B3136" s="1" t="s">
        <v>14</v>
      </c>
      <c r="C3136">
        <v>1501</v>
      </c>
      <c r="D3136">
        <v>2000</v>
      </c>
      <c r="E3136">
        <v>3</v>
      </c>
      <c r="F3136">
        <v>3</v>
      </c>
      <c r="G3136">
        <v>2</v>
      </c>
      <c r="H3136">
        <v>1</v>
      </c>
      <c r="I3136" t="s">
        <v>15</v>
      </c>
      <c r="L3136">
        <v>1</v>
      </c>
      <c r="M3136">
        <v>2199.9</v>
      </c>
      <c r="N3136">
        <v>108.8</v>
      </c>
      <c r="O3136">
        <v>2663.6</v>
      </c>
      <c r="P3136">
        <v>62769.5</v>
      </c>
      <c r="U3136" t="s">
        <v>464</v>
      </c>
      <c r="X3136" t="s">
        <v>750</v>
      </c>
      <c r="Y3136" t="s">
        <v>465</v>
      </c>
      <c r="Z3136" t="s">
        <v>751</v>
      </c>
    </row>
    <row r="3137" spans="1:26" x14ac:dyDescent="0.3">
      <c r="A3137" t="s">
        <v>184</v>
      </c>
      <c r="B3137" s="1" t="s">
        <v>14</v>
      </c>
      <c r="C3137">
        <v>2001</v>
      </c>
      <c r="D3137">
        <v>2500</v>
      </c>
      <c r="E3137">
        <v>1</v>
      </c>
      <c r="F3137">
        <v>3</v>
      </c>
      <c r="G3137">
        <v>2</v>
      </c>
      <c r="H3137">
        <v>3</v>
      </c>
      <c r="I3137" t="s">
        <v>15</v>
      </c>
      <c r="L3137">
        <v>0</v>
      </c>
      <c r="M3137">
        <v>0</v>
      </c>
      <c r="N3137">
        <v>0</v>
      </c>
      <c r="O3137">
        <v>55.7</v>
      </c>
      <c r="P3137">
        <v>33.5</v>
      </c>
      <c r="X3137" t="s">
        <v>752</v>
      </c>
      <c r="Z3137" t="s">
        <v>753</v>
      </c>
    </row>
    <row r="3138" spans="1:26" x14ac:dyDescent="0.3">
      <c r="A3138" t="s">
        <v>184</v>
      </c>
      <c r="B3138" s="1" t="s">
        <v>14</v>
      </c>
      <c r="C3138">
        <v>2501</v>
      </c>
      <c r="D3138">
        <v>3000</v>
      </c>
      <c r="E3138">
        <v>1</v>
      </c>
      <c r="F3138">
        <v>3</v>
      </c>
      <c r="G3138">
        <v>3</v>
      </c>
      <c r="H3138">
        <v>3</v>
      </c>
      <c r="I3138" t="s">
        <v>12</v>
      </c>
      <c r="L3138">
        <v>0</v>
      </c>
      <c r="M3138">
        <v>0</v>
      </c>
      <c r="N3138">
        <v>0</v>
      </c>
      <c r="O3138">
        <v>0</v>
      </c>
      <c r="P3138">
        <v>0</v>
      </c>
      <c r="Z3138" t="s">
        <v>477</v>
      </c>
    </row>
    <row r="3139" spans="1:26" x14ac:dyDescent="0.3">
      <c r="A3139" t="s">
        <v>184</v>
      </c>
      <c r="B3139" s="1" t="s">
        <v>19</v>
      </c>
      <c r="C3139">
        <v>1</v>
      </c>
      <c r="D3139">
        <v>500</v>
      </c>
      <c r="E3139">
        <v>1</v>
      </c>
      <c r="F3139">
        <v>3</v>
      </c>
      <c r="G3139">
        <v>1</v>
      </c>
      <c r="H3139">
        <v>3</v>
      </c>
      <c r="I3139" t="s">
        <v>20</v>
      </c>
      <c r="L3139">
        <v>1</v>
      </c>
      <c r="M3139">
        <v>9.1</v>
      </c>
      <c r="N3139">
        <v>0</v>
      </c>
      <c r="O3139">
        <v>21.6</v>
      </c>
      <c r="P3139">
        <v>208.3</v>
      </c>
      <c r="U3139" t="s">
        <v>21</v>
      </c>
      <c r="Z3139" t="s">
        <v>731</v>
      </c>
    </row>
    <row r="3140" spans="1:26" x14ac:dyDescent="0.3">
      <c r="A3140" t="s">
        <v>184</v>
      </c>
      <c r="B3140" s="1" t="s">
        <v>19</v>
      </c>
      <c r="C3140">
        <v>501</v>
      </c>
      <c r="D3140">
        <v>1000</v>
      </c>
      <c r="E3140">
        <v>1</v>
      </c>
      <c r="F3140">
        <v>3</v>
      </c>
      <c r="G3140">
        <v>1</v>
      </c>
      <c r="H3140">
        <v>2</v>
      </c>
      <c r="I3140" t="s">
        <v>263</v>
      </c>
      <c r="L3140">
        <v>1</v>
      </c>
      <c r="M3140">
        <v>3.8</v>
      </c>
      <c r="N3140">
        <v>0</v>
      </c>
      <c r="O3140">
        <v>121.1</v>
      </c>
      <c r="P3140">
        <v>203.1</v>
      </c>
      <c r="U3140" t="s">
        <v>21</v>
      </c>
      <c r="Y3140" t="s">
        <v>22</v>
      </c>
      <c r="Z3140" t="s">
        <v>23</v>
      </c>
    </row>
    <row r="3141" spans="1:26" x14ac:dyDescent="0.3">
      <c r="A3141" t="s">
        <v>184</v>
      </c>
      <c r="B3141" s="1" t="s">
        <v>19</v>
      </c>
      <c r="C3141">
        <v>1001</v>
      </c>
      <c r="D3141">
        <v>1500</v>
      </c>
      <c r="E3141">
        <v>1</v>
      </c>
      <c r="F3141">
        <v>3</v>
      </c>
      <c r="G3141">
        <v>2</v>
      </c>
      <c r="H3141">
        <v>2</v>
      </c>
      <c r="I3141" t="s">
        <v>466</v>
      </c>
      <c r="L3141">
        <v>0</v>
      </c>
      <c r="M3141">
        <v>0</v>
      </c>
      <c r="N3141">
        <v>0</v>
      </c>
      <c r="O3141">
        <v>181.3</v>
      </c>
      <c r="P3141">
        <v>3</v>
      </c>
    </row>
    <row r="3142" spans="1:26" x14ac:dyDescent="0.3">
      <c r="A3142" t="s">
        <v>184</v>
      </c>
      <c r="B3142" s="1" t="s">
        <v>19</v>
      </c>
      <c r="C3142">
        <v>1501</v>
      </c>
      <c r="D3142">
        <v>2000</v>
      </c>
      <c r="E3142">
        <v>1</v>
      </c>
      <c r="F3142">
        <v>3</v>
      </c>
      <c r="G3142">
        <v>3</v>
      </c>
      <c r="H3142">
        <v>2</v>
      </c>
      <c r="I3142" t="s">
        <v>466</v>
      </c>
      <c r="L3142">
        <v>0</v>
      </c>
      <c r="M3142">
        <v>0</v>
      </c>
      <c r="N3142">
        <v>0</v>
      </c>
      <c r="O3142">
        <v>130.6</v>
      </c>
      <c r="P3142">
        <v>1219.2</v>
      </c>
    </row>
    <row r="3143" spans="1:26" x14ac:dyDescent="0.3">
      <c r="A3143" t="s">
        <v>184</v>
      </c>
      <c r="B3143">
        <v>161</v>
      </c>
      <c r="C3143">
        <v>2501</v>
      </c>
      <c r="D3143">
        <v>3000</v>
      </c>
      <c r="E3143">
        <v>1</v>
      </c>
      <c r="F3143">
        <v>3</v>
      </c>
      <c r="G3143">
        <v>3</v>
      </c>
      <c r="H3143">
        <v>3</v>
      </c>
      <c r="I3143" t="s">
        <v>440</v>
      </c>
      <c r="L3143">
        <v>0</v>
      </c>
      <c r="M3143">
        <v>0</v>
      </c>
      <c r="N3143">
        <v>0</v>
      </c>
      <c r="O3143">
        <v>0</v>
      </c>
      <c r="P3143">
        <v>0</v>
      </c>
    </row>
    <row r="3144" spans="1:26" x14ac:dyDescent="0.3">
      <c r="A3144" t="s">
        <v>184</v>
      </c>
      <c r="B3144">
        <v>163</v>
      </c>
      <c r="C3144">
        <v>3501</v>
      </c>
      <c r="D3144">
        <v>4000</v>
      </c>
      <c r="E3144">
        <v>1</v>
      </c>
      <c r="F3144">
        <v>3</v>
      </c>
      <c r="G3144">
        <v>2</v>
      </c>
      <c r="H3144">
        <v>3</v>
      </c>
      <c r="I3144" t="s">
        <v>260</v>
      </c>
      <c r="L3144">
        <v>1</v>
      </c>
      <c r="M3144">
        <v>1</v>
      </c>
      <c r="N3144">
        <v>0</v>
      </c>
      <c r="O3144">
        <v>0</v>
      </c>
      <c r="P3144">
        <v>0</v>
      </c>
      <c r="U3144" t="s">
        <v>887</v>
      </c>
    </row>
    <row r="3145" spans="1:26" x14ac:dyDescent="0.3">
      <c r="A3145" t="s">
        <v>184</v>
      </c>
      <c r="B3145">
        <v>163</v>
      </c>
      <c r="C3145">
        <v>4001</v>
      </c>
      <c r="D3145">
        <v>4500</v>
      </c>
      <c r="E3145">
        <v>1</v>
      </c>
      <c r="F3145">
        <v>3</v>
      </c>
      <c r="G3145">
        <v>2</v>
      </c>
      <c r="H3145">
        <v>3</v>
      </c>
      <c r="I3145" t="s">
        <v>260</v>
      </c>
      <c r="L3145">
        <v>0</v>
      </c>
      <c r="M3145">
        <v>0</v>
      </c>
      <c r="N3145">
        <v>0</v>
      </c>
      <c r="O3145">
        <v>6.9</v>
      </c>
      <c r="P3145">
        <v>22.2</v>
      </c>
    </row>
    <row r="3146" spans="1:26" x14ac:dyDescent="0.3">
      <c r="A3146" t="s">
        <v>184</v>
      </c>
      <c r="B3146">
        <v>163</v>
      </c>
      <c r="C3146">
        <v>4501</v>
      </c>
      <c r="D3146">
        <v>5000</v>
      </c>
      <c r="E3146">
        <v>1</v>
      </c>
      <c r="F3146">
        <v>3</v>
      </c>
      <c r="G3146">
        <v>3</v>
      </c>
      <c r="H3146">
        <v>3</v>
      </c>
      <c r="I3146" t="s">
        <v>260</v>
      </c>
      <c r="L3146">
        <v>0</v>
      </c>
      <c r="M3146">
        <v>0</v>
      </c>
      <c r="N3146">
        <v>0</v>
      </c>
      <c r="O3146">
        <v>0</v>
      </c>
      <c r="P3146">
        <v>1</v>
      </c>
    </row>
    <row r="3147" spans="1:26" x14ac:dyDescent="0.3">
      <c r="A3147" t="s">
        <v>184</v>
      </c>
      <c r="B3147">
        <v>301</v>
      </c>
      <c r="C3147">
        <v>1001</v>
      </c>
      <c r="D3147">
        <v>1500</v>
      </c>
      <c r="E3147">
        <v>1</v>
      </c>
      <c r="F3147">
        <v>3</v>
      </c>
      <c r="G3147">
        <v>2</v>
      </c>
      <c r="H3147">
        <v>2</v>
      </c>
      <c r="I3147" t="s">
        <v>264</v>
      </c>
      <c r="K3147" t="s">
        <v>265</v>
      </c>
      <c r="L3147">
        <v>5</v>
      </c>
      <c r="M3147">
        <v>406.9</v>
      </c>
      <c r="N3147">
        <v>102.4</v>
      </c>
      <c r="O3147">
        <v>225.5</v>
      </c>
      <c r="P3147">
        <v>629.6</v>
      </c>
      <c r="R3147" t="s">
        <v>266</v>
      </c>
      <c r="T3147" t="s">
        <v>268</v>
      </c>
      <c r="U3147" t="s">
        <v>269</v>
      </c>
      <c r="X3147" t="s">
        <v>270</v>
      </c>
    </row>
    <row r="3148" spans="1:26" x14ac:dyDescent="0.3">
      <c r="A3148" t="s">
        <v>184</v>
      </c>
      <c r="B3148">
        <v>301</v>
      </c>
      <c r="C3148">
        <v>1501</v>
      </c>
      <c r="D3148">
        <v>2000</v>
      </c>
      <c r="E3148">
        <v>1</v>
      </c>
      <c r="F3148">
        <v>3</v>
      </c>
      <c r="G3148">
        <v>2</v>
      </c>
      <c r="H3148">
        <v>1</v>
      </c>
      <c r="I3148" t="s">
        <v>264</v>
      </c>
      <c r="K3148" t="s">
        <v>265</v>
      </c>
      <c r="L3148">
        <v>6</v>
      </c>
      <c r="M3148">
        <v>2592.9</v>
      </c>
      <c r="N3148">
        <v>963.8</v>
      </c>
      <c r="O3148">
        <v>402.6</v>
      </c>
      <c r="P3148">
        <v>2150.1</v>
      </c>
      <c r="R3148" t="s">
        <v>266</v>
      </c>
      <c r="S3148" t="s">
        <v>267</v>
      </c>
      <c r="T3148" t="s">
        <v>268</v>
      </c>
      <c r="U3148" t="s">
        <v>269</v>
      </c>
    </row>
    <row r="3149" spans="1:26" x14ac:dyDescent="0.3">
      <c r="A3149" t="s">
        <v>184</v>
      </c>
      <c r="B3149">
        <v>301</v>
      </c>
      <c r="C3149">
        <v>2001</v>
      </c>
      <c r="D3149">
        <v>2500</v>
      </c>
      <c r="E3149">
        <v>1</v>
      </c>
      <c r="F3149">
        <v>3</v>
      </c>
      <c r="G3149">
        <v>2</v>
      </c>
      <c r="H3149">
        <v>2</v>
      </c>
      <c r="I3149" t="s">
        <v>264</v>
      </c>
      <c r="K3149" t="s">
        <v>265</v>
      </c>
      <c r="L3149">
        <v>7</v>
      </c>
      <c r="M3149">
        <v>1716.2</v>
      </c>
      <c r="N3149">
        <v>883.3</v>
      </c>
      <c r="O3149">
        <v>66.8</v>
      </c>
      <c r="P3149">
        <v>289.3</v>
      </c>
      <c r="R3149" t="s">
        <v>266</v>
      </c>
      <c r="S3149" t="s">
        <v>267</v>
      </c>
      <c r="T3149" t="s">
        <v>268</v>
      </c>
      <c r="U3149" t="s">
        <v>269</v>
      </c>
      <c r="W3149" t="s">
        <v>506</v>
      </c>
    </row>
    <row r="3150" spans="1:26" x14ac:dyDescent="0.3">
      <c r="A3150" t="s">
        <v>184</v>
      </c>
      <c r="B3150">
        <v>301</v>
      </c>
      <c r="C3150">
        <v>2501</v>
      </c>
      <c r="D3150">
        <v>3000</v>
      </c>
      <c r="E3150">
        <v>1</v>
      </c>
      <c r="F3150">
        <v>3</v>
      </c>
      <c r="G3150">
        <v>2</v>
      </c>
      <c r="H3150">
        <v>2</v>
      </c>
      <c r="I3150" t="s">
        <v>264</v>
      </c>
      <c r="K3150" t="s">
        <v>265</v>
      </c>
      <c r="L3150">
        <v>5</v>
      </c>
      <c r="M3150">
        <v>515.4</v>
      </c>
      <c r="N3150">
        <v>188.1</v>
      </c>
      <c r="O3150">
        <v>0.7</v>
      </c>
      <c r="P3150">
        <v>7</v>
      </c>
      <c r="R3150" t="s">
        <v>921</v>
      </c>
      <c r="T3150" t="s">
        <v>268</v>
      </c>
      <c r="U3150" t="s">
        <v>269</v>
      </c>
      <c r="W3150" t="s">
        <v>506</v>
      </c>
    </row>
    <row r="3151" spans="1:26" x14ac:dyDescent="0.3">
      <c r="A3151" t="s">
        <v>184</v>
      </c>
      <c r="B3151">
        <v>301</v>
      </c>
      <c r="C3151">
        <v>3001</v>
      </c>
      <c r="D3151">
        <v>3500</v>
      </c>
      <c r="E3151">
        <v>1</v>
      </c>
      <c r="F3151">
        <v>3</v>
      </c>
      <c r="G3151">
        <v>3</v>
      </c>
      <c r="H3151">
        <v>2</v>
      </c>
      <c r="I3151" t="s">
        <v>264</v>
      </c>
      <c r="K3151" t="s">
        <v>265</v>
      </c>
      <c r="L3151">
        <v>3</v>
      </c>
      <c r="M3151">
        <v>57</v>
      </c>
      <c r="N3151">
        <v>33</v>
      </c>
      <c r="O3151">
        <v>9.6999999999999993</v>
      </c>
      <c r="P3151">
        <v>47.8</v>
      </c>
      <c r="R3151" t="s">
        <v>921</v>
      </c>
      <c r="U3151" t="s">
        <v>269</v>
      </c>
    </row>
    <row r="3152" spans="1:26" x14ac:dyDescent="0.3">
      <c r="A3152" t="s">
        <v>184</v>
      </c>
      <c r="B3152">
        <v>301</v>
      </c>
      <c r="C3152">
        <v>3501</v>
      </c>
      <c r="D3152">
        <v>4000</v>
      </c>
      <c r="E3152">
        <v>1</v>
      </c>
      <c r="F3152">
        <v>3</v>
      </c>
      <c r="G3152">
        <v>3</v>
      </c>
      <c r="H3152">
        <v>3</v>
      </c>
      <c r="I3152" t="s">
        <v>264</v>
      </c>
      <c r="K3152" t="s">
        <v>265</v>
      </c>
      <c r="L3152">
        <v>1</v>
      </c>
      <c r="M3152">
        <v>0.3</v>
      </c>
      <c r="N3152">
        <v>0</v>
      </c>
      <c r="O3152">
        <v>0</v>
      </c>
      <c r="P3152">
        <v>0</v>
      </c>
      <c r="R3152" t="s">
        <v>507</v>
      </c>
    </row>
    <row r="3153" spans="1:26" x14ac:dyDescent="0.3">
      <c r="A3153" t="s">
        <v>184</v>
      </c>
      <c r="B3153">
        <v>301</v>
      </c>
      <c r="C3153">
        <v>4501</v>
      </c>
      <c r="D3153">
        <v>5000</v>
      </c>
      <c r="E3153">
        <v>1</v>
      </c>
      <c r="F3153">
        <v>3</v>
      </c>
      <c r="G3153">
        <v>3</v>
      </c>
      <c r="H3153">
        <v>2</v>
      </c>
      <c r="I3153" t="s">
        <v>264</v>
      </c>
      <c r="K3153" t="s">
        <v>265</v>
      </c>
      <c r="L3153">
        <v>2</v>
      </c>
      <c r="M3153">
        <v>157.30000000000001</v>
      </c>
      <c r="N3153">
        <v>1.3</v>
      </c>
      <c r="O3153">
        <v>0.8</v>
      </c>
      <c r="P3153">
        <v>9.1999999999999993</v>
      </c>
      <c r="U3153" t="s">
        <v>269</v>
      </c>
      <c r="W3153" t="s">
        <v>506</v>
      </c>
    </row>
    <row r="3154" spans="1:26" x14ac:dyDescent="0.3">
      <c r="A3154" t="s">
        <v>184</v>
      </c>
      <c r="B3154">
        <v>302</v>
      </c>
      <c r="C3154">
        <v>501</v>
      </c>
      <c r="D3154">
        <v>1000</v>
      </c>
      <c r="E3154">
        <v>1</v>
      </c>
      <c r="F3154">
        <v>3</v>
      </c>
      <c r="G3154">
        <v>2</v>
      </c>
      <c r="H3154">
        <v>3</v>
      </c>
      <c r="I3154" t="s">
        <v>264</v>
      </c>
      <c r="K3154" t="s">
        <v>3</v>
      </c>
      <c r="L3154">
        <v>0</v>
      </c>
      <c r="M3154">
        <v>0</v>
      </c>
      <c r="N3154">
        <v>0</v>
      </c>
      <c r="O3154">
        <v>12.8</v>
      </c>
      <c r="P3154">
        <v>0</v>
      </c>
      <c r="Y3154" t="s">
        <v>273</v>
      </c>
      <c r="Z3154" t="s">
        <v>476</v>
      </c>
    </row>
    <row r="3155" spans="1:26" x14ac:dyDescent="0.3">
      <c r="A3155" t="s">
        <v>184</v>
      </c>
      <c r="B3155">
        <v>302</v>
      </c>
      <c r="C3155">
        <v>1001</v>
      </c>
      <c r="D3155">
        <v>1500</v>
      </c>
      <c r="E3155">
        <v>1</v>
      </c>
      <c r="F3155">
        <v>3</v>
      </c>
      <c r="G3155">
        <v>3</v>
      </c>
      <c r="H3155">
        <v>2</v>
      </c>
      <c r="I3155" t="s">
        <v>264</v>
      </c>
      <c r="K3155" t="s">
        <v>3</v>
      </c>
      <c r="L3155">
        <v>1</v>
      </c>
      <c r="M3155">
        <v>38.5</v>
      </c>
      <c r="N3155">
        <v>0</v>
      </c>
      <c r="O3155">
        <v>62</v>
      </c>
      <c r="P3155">
        <v>27.3</v>
      </c>
      <c r="R3155" t="s">
        <v>475</v>
      </c>
      <c r="Y3155" t="s">
        <v>273</v>
      </c>
      <c r="Z3155" t="s">
        <v>476</v>
      </c>
    </row>
    <row r="3156" spans="1:26" x14ac:dyDescent="0.3">
      <c r="A3156" t="s">
        <v>184</v>
      </c>
      <c r="B3156">
        <v>302</v>
      </c>
      <c r="C3156">
        <v>1501</v>
      </c>
      <c r="D3156">
        <v>2000</v>
      </c>
      <c r="E3156">
        <v>1</v>
      </c>
      <c r="F3156">
        <v>3</v>
      </c>
      <c r="G3156">
        <v>2</v>
      </c>
      <c r="H3156">
        <v>2</v>
      </c>
      <c r="I3156" t="s">
        <v>264</v>
      </c>
      <c r="K3156" t="s">
        <v>3</v>
      </c>
      <c r="L3156">
        <v>1</v>
      </c>
      <c r="M3156">
        <v>1.1000000000000001</v>
      </c>
      <c r="N3156">
        <v>0</v>
      </c>
      <c r="O3156">
        <v>131.5</v>
      </c>
      <c r="P3156">
        <v>403</v>
      </c>
      <c r="R3156" t="s">
        <v>475</v>
      </c>
      <c r="X3156" t="s">
        <v>272</v>
      </c>
      <c r="Y3156" t="s">
        <v>273</v>
      </c>
      <c r="Z3156" t="s">
        <v>274</v>
      </c>
    </row>
    <row r="3157" spans="1:26" x14ac:dyDescent="0.3">
      <c r="A3157" t="s">
        <v>184</v>
      </c>
      <c r="B3157">
        <v>302</v>
      </c>
      <c r="C3157">
        <v>2001</v>
      </c>
      <c r="D3157">
        <v>2500</v>
      </c>
      <c r="E3157">
        <v>1</v>
      </c>
      <c r="F3157">
        <v>3</v>
      </c>
      <c r="G3157">
        <v>2</v>
      </c>
      <c r="H3157">
        <v>2</v>
      </c>
      <c r="I3157" t="s">
        <v>264</v>
      </c>
      <c r="K3157" t="s">
        <v>3</v>
      </c>
      <c r="L3157">
        <v>0</v>
      </c>
      <c r="M3157">
        <v>0</v>
      </c>
      <c r="N3157">
        <v>0</v>
      </c>
      <c r="O3157">
        <v>145.69999999999999</v>
      </c>
      <c r="P3157">
        <v>561.20000000000005</v>
      </c>
      <c r="X3157" t="s">
        <v>272</v>
      </c>
      <c r="Y3157" t="s">
        <v>273</v>
      </c>
      <c r="Z3157" t="s">
        <v>274</v>
      </c>
    </row>
    <row r="3158" spans="1:26" x14ac:dyDescent="0.3">
      <c r="A3158" t="s">
        <v>184</v>
      </c>
      <c r="B3158">
        <v>302</v>
      </c>
      <c r="C3158">
        <v>2501</v>
      </c>
      <c r="D3158">
        <v>3000</v>
      </c>
      <c r="E3158">
        <v>1</v>
      </c>
      <c r="F3158">
        <v>3</v>
      </c>
      <c r="G3158">
        <v>2</v>
      </c>
      <c r="H3158">
        <v>2</v>
      </c>
      <c r="I3158" t="s">
        <v>264</v>
      </c>
      <c r="K3158" t="s">
        <v>3</v>
      </c>
      <c r="L3158">
        <v>2</v>
      </c>
      <c r="M3158">
        <v>0.8</v>
      </c>
      <c r="N3158">
        <v>0</v>
      </c>
      <c r="O3158">
        <v>325</v>
      </c>
      <c r="P3158">
        <v>867</v>
      </c>
      <c r="Q3158" t="s">
        <v>995</v>
      </c>
      <c r="R3158" t="s">
        <v>271</v>
      </c>
      <c r="X3158" t="s">
        <v>272</v>
      </c>
    </row>
    <row r="3159" spans="1:26" x14ac:dyDescent="0.3">
      <c r="A3159" t="s">
        <v>184</v>
      </c>
      <c r="B3159">
        <v>302</v>
      </c>
      <c r="C3159">
        <v>3001</v>
      </c>
      <c r="D3159">
        <v>3500</v>
      </c>
      <c r="E3159">
        <v>1</v>
      </c>
      <c r="F3159">
        <v>3</v>
      </c>
      <c r="G3159">
        <v>2</v>
      </c>
      <c r="H3159">
        <v>2</v>
      </c>
      <c r="I3159" t="s">
        <v>264</v>
      </c>
      <c r="K3159" t="s">
        <v>3</v>
      </c>
      <c r="L3159">
        <v>1</v>
      </c>
      <c r="M3159">
        <v>7.7</v>
      </c>
      <c r="N3159">
        <v>0</v>
      </c>
      <c r="O3159">
        <v>949.6</v>
      </c>
      <c r="P3159">
        <v>1941.5</v>
      </c>
      <c r="R3159" t="s">
        <v>271</v>
      </c>
    </row>
    <row r="3160" spans="1:26" x14ac:dyDescent="0.3">
      <c r="A3160" t="s">
        <v>184</v>
      </c>
      <c r="B3160">
        <v>302</v>
      </c>
      <c r="C3160">
        <v>3501</v>
      </c>
      <c r="D3160">
        <v>4000</v>
      </c>
      <c r="E3160">
        <v>1</v>
      </c>
      <c r="F3160">
        <v>3</v>
      </c>
      <c r="G3160">
        <v>2</v>
      </c>
      <c r="H3160">
        <v>2</v>
      </c>
      <c r="I3160" t="s">
        <v>275</v>
      </c>
      <c r="K3160" t="s">
        <v>276</v>
      </c>
      <c r="L3160">
        <v>0</v>
      </c>
      <c r="M3160">
        <v>0</v>
      </c>
      <c r="N3160">
        <v>0</v>
      </c>
      <c r="O3160">
        <v>201.5</v>
      </c>
      <c r="P3160">
        <v>146.19999999999999</v>
      </c>
    </row>
    <row r="3161" spans="1:26" x14ac:dyDescent="0.3">
      <c r="A3161" t="s">
        <v>184</v>
      </c>
      <c r="B3161">
        <v>303</v>
      </c>
      <c r="C3161">
        <v>501</v>
      </c>
      <c r="D3161">
        <v>1000</v>
      </c>
      <c r="E3161">
        <v>1</v>
      </c>
      <c r="F3161">
        <v>3</v>
      </c>
      <c r="G3161">
        <v>2</v>
      </c>
      <c r="H3161">
        <v>2</v>
      </c>
      <c r="I3161" t="s">
        <v>2</v>
      </c>
      <c r="K3161" t="s">
        <v>3</v>
      </c>
      <c r="L3161">
        <v>3</v>
      </c>
      <c r="M3161">
        <v>380</v>
      </c>
      <c r="N3161">
        <v>28.4</v>
      </c>
      <c r="O3161">
        <v>64.400000000000006</v>
      </c>
      <c r="P3161">
        <v>197.5</v>
      </c>
      <c r="R3161" t="s">
        <v>277</v>
      </c>
      <c r="S3161" t="s">
        <v>278</v>
      </c>
      <c r="T3161" t="s">
        <v>27</v>
      </c>
    </row>
    <row r="3162" spans="1:26" x14ac:dyDescent="0.3">
      <c r="A3162" t="s">
        <v>184</v>
      </c>
      <c r="B3162">
        <v>303</v>
      </c>
      <c r="C3162">
        <v>1001</v>
      </c>
      <c r="D3162">
        <v>1500</v>
      </c>
      <c r="E3162">
        <v>1</v>
      </c>
      <c r="F3162">
        <v>3</v>
      </c>
      <c r="G3162">
        <v>2</v>
      </c>
      <c r="H3162">
        <v>2</v>
      </c>
      <c r="I3162" t="s">
        <v>24</v>
      </c>
      <c r="K3162" t="s">
        <v>25</v>
      </c>
      <c r="L3162">
        <v>5</v>
      </c>
      <c r="M3162">
        <v>878.8</v>
      </c>
      <c r="N3162">
        <v>36.4</v>
      </c>
      <c r="O3162">
        <v>332.2</v>
      </c>
      <c r="P3162">
        <v>774.9</v>
      </c>
      <c r="R3162" t="s">
        <v>277</v>
      </c>
      <c r="S3162" t="s">
        <v>278</v>
      </c>
      <c r="T3162" t="s">
        <v>279</v>
      </c>
      <c r="U3162" t="s">
        <v>280</v>
      </c>
      <c r="Z3162" t="s">
        <v>758</v>
      </c>
    </row>
    <row r="3163" spans="1:26" x14ac:dyDescent="0.3">
      <c r="A3163" t="s">
        <v>184</v>
      </c>
      <c r="B3163">
        <v>303</v>
      </c>
      <c r="C3163">
        <v>1501</v>
      </c>
      <c r="D3163">
        <v>2000</v>
      </c>
      <c r="E3163">
        <v>1</v>
      </c>
      <c r="F3163">
        <v>3</v>
      </c>
      <c r="G3163">
        <v>2</v>
      </c>
      <c r="H3163">
        <v>2</v>
      </c>
      <c r="I3163" t="s">
        <v>24</v>
      </c>
      <c r="K3163" t="s">
        <v>25</v>
      </c>
      <c r="L3163">
        <v>3</v>
      </c>
      <c r="M3163">
        <v>1176.0999999999999</v>
      </c>
      <c r="N3163">
        <v>92.6</v>
      </c>
      <c r="O3163">
        <v>1370.1</v>
      </c>
      <c r="P3163">
        <v>18944.2</v>
      </c>
      <c r="S3163" t="s">
        <v>26</v>
      </c>
      <c r="T3163" t="s">
        <v>27</v>
      </c>
      <c r="Y3163" t="s">
        <v>281</v>
      </c>
      <c r="Z3163" t="s">
        <v>759</v>
      </c>
    </row>
    <row r="3164" spans="1:26" x14ac:dyDescent="0.3">
      <c r="A3164" t="s">
        <v>184</v>
      </c>
      <c r="B3164">
        <v>303</v>
      </c>
      <c r="C3164">
        <v>2001</v>
      </c>
      <c r="D3164">
        <v>2500</v>
      </c>
      <c r="E3164">
        <v>1</v>
      </c>
      <c r="F3164">
        <v>3</v>
      </c>
      <c r="G3164">
        <v>2</v>
      </c>
      <c r="H3164">
        <v>1</v>
      </c>
      <c r="I3164" t="s">
        <v>24</v>
      </c>
      <c r="K3164" t="s">
        <v>25</v>
      </c>
      <c r="L3164">
        <v>3</v>
      </c>
      <c r="M3164">
        <v>2028</v>
      </c>
      <c r="N3164">
        <v>135.69999999999999</v>
      </c>
      <c r="O3164">
        <v>1780.2</v>
      </c>
      <c r="P3164">
        <v>30399.8</v>
      </c>
      <c r="S3164" t="s">
        <v>26</v>
      </c>
      <c r="T3164" t="s">
        <v>27</v>
      </c>
      <c r="Y3164" t="s">
        <v>281</v>
      </c>
      <c r="Z3164" t="s">
        <v>760</v>
      </c>
    </row>
    <row r="3165" spans="1:26" x14ac:dyDescent="0.3">
      <c r="A3165" t="s">
        <v>184</v>
      </c>
      <c r="B3165">
        <v>303</v>
      </c>
      <c r="C3165">
        <v>2501</v>
      </c>
      <c r="D3165">
        <v>3000</v>
      </c>
      <c r="E3165">
        <v>3</v>
      </c>
      <c r="F3165">
        <v>3</v>
      </c>
      <c r="G3165">
        <v>1</v>
      </c>
      <c r="H3165">
        <v>2</v>
      </c>
      <c r="I3165" t="s">
        <v>24</v>
      </c>
      <c r="K3165" t="s">
        <v>25</v>
      </c>
      <c r="L3165">
        <v>3</v>
      </c>
      <c r="M3165">
        <v>1876.6</v>
      </c>
      <c r="N3165">
        <v>122.9</v>
      </c>
      <c r="O3165">
        <v>1816.1</v>
      </c>
      <c r="P3165">
        <v>21869.4</v>
      </c>
      <c r="S3165" t="s">
        <v>26</v>
      </c>
      <c r="U3165" t="s">
        <v>28</v>
      </c>
      <c r="X3165" t="s">
        <v>29</v>
      </c>
      <c r="Y3165" t="s">
        <v>30</v>
      </c>
      <c r="Z3165" t="s">
        <v>31</v>
      </c>
    </row>
    <row r="3166" spans="1:26" x14ac:dyDescent="0.3">
      <c r="A3166" t="s">
        <v>184</v>
      </c>
      <c r="B3166">
        <v>303</v>
      </c>
      <c r="C3166">
        <v>3001</v>
      </c>
      <c r="D3166">
        <v>3500</v>
      </c>
      <c r="E3166">
        <v>4</v>
      </c>
      <c r="F3166">
        <v>3</v>
      </c>
      <c r="G3166">
        <v>1</v>
      </c>
      <c r="H3166">
        <v>2</v>
      </c>
      <c r="I3166" t="s">
        <v>24</v>
      </c>
      <c r="K3166" t="s">
        <v>25</v>
      </c>
      <c r="L3166">
        <v>2</v>
      </c>
      <c r="M3166">
        <v>141.4</v>
      </c>
      <c r="N3166">
        <v>0.4</v>
      </c>
      <c r="O3166">
        <v>2465.1999999999998</v>
      </c>
      <c r="P3166">
        <v>7894.3</v>
      </c>
      <c r="R3166" t="s">
        <v>32</v>
      </c>
      <c r="U3166" t="s">
        <v>28</v>
      </c>
      <c r="Y3166" t="s">
        <v>281</v>
      </c>
      <c r="Z3166" t="s">
        <v>761</v>
      </c>
    </row>
    <row r="3167" spans="1:26" x14ac:dyDescent="0.3">
      <c r="A3167" t="s">
        <v>184</v>
      </c>
      <c r="B3167">
        <v>303</v>
      </c>
      <c r="C3167">
        <v>3501</v>
      </c>
      <c r="D3167">
        <v>4000</v>
      </c>
      <c r="E3167">
        <v>3</v>
      </c>
      <c r="F3167">
        <v>3</v>
      </c>
      <c r="G3167">
        <v>2</v>
      </c>
      <c r="H3167">
        <v>2</v>
      </c>
      <c r="I3167" t="s">
        <v>24</v>
      </c>
      <c r="K3167" t="s">
        <v>25</v>
      </c>
      <c r="L3167">
        <v>4</v>
      </c>
      <c r="M3167">
        <v>853.2</v>
      </c>
      <c r="N3167">
        <v>124.9</v>
      </c>
      <c r="O3167">
        <v>2260.6</v>
      </c>
      <c r="P3167">
        <v>9356.9</v>
      </c>
      <c r="Q3167" t="s">
        <v>948</v>
      </c>
      <c r="R3167" t="s">
        <v>32</v>
      </c>
      <c r="T3167" t="s">
        <v>33</v>
      </c>
      <c r="U3167" t="s">
        <v>28</v>
      </c>
      <c r="X3167" t="s">
        <v>34</v>
      </c>
      <c r="Z3167" t="s">
        <v>762</v>
      </c>
    </row>
    <row r="3168" spans="1:26" x14ac:dyDescent="0.3">
      <c r="A3168" t="s">
        <v>184</v>
      </c>
      <c r="B3168">
        <v>303</v>
      </c>
      <c r="C3168">
        <v>4001</v>
      </c>
      <c r="D3168">
        <v>4500</v>
      </c>
      <c r="E3168">
        <v>1</v>
      </c>
      <c r="F3168">
        <v>3</v>
      </c>
      <c r="G3168">
        <v>2</v>
      </c>
      <c r="H3168">
        <v>2</v>
      </c>
      <c r="I3168" t="s">
        <v>24</v>
      </c>
      <c r="K3168" t="s">
        <v>25</v>
      </c>
      <c r="L3168">
        <v>2</v>
      </c>
      <c r="M3168">
        <v>53.5</v>
      </c>
      <c r="N3168">
        <v>0.7</v>
      </c>
      <c r="O3168">
        <v>1655.5</v>
      </c>
      <c r="P3168">
        <v>11168.2</v>
      </c>
      <c r="Q3168" t="s">
        <v>948</v>
      </c>
      <c r="R3168" t="s">
        <v>32</v>
      </c>
      <c r="X3168" t="s">
        <v>34</v>
      </c>
    </row>
    <row r="3169" spans="1:24" x14ac:dyDescent="0.3">
      <c r="A3169" t="s">
        <v>184</v>
      </c>
      <c r="B3169">
        <v>303</v>
      </c>
      <c r="C3169">
        <v>4501</v>
      </c>
      <c r="D3169">
        <v>5000</v>
      </c>
      <c r="E3169">
        <v>1</v>
      </c>
      <c r="F3169">
        <v>3</v>
      </c>
      <c r="G3169">
        <v>2</v>
      </c>
      <c r="H3169">
        <v>2</v>
      </c>
      <c r="I3169" t="s">
        <v>24</v>
      </c>
      <c r="K3169" t="s">
        <v>25</v>
      </c>
      <c r="L3169">
        <v>3</v>
      </c>
      <c r="M3169">
        <v>748.4</v>
      </c>
      <c r="N3169">
        <v>0.9</v>
      </c>
      <c r="O3169">
        <v>1879.6</v>
      </c>
      <c r="P3169">
        <v>8582.2000000000007</v>
      </c>
      <c r="Q3169" t="s">
        <v>948</v>
      </c>
      <c r="R3169" t="s">
        <v>35</v>
      </c>
      <c r="S3169" t="s">
        <v>282</v>
      </c>
      <c r="X3169" t="s">
        <v>508</v>
      </c>
    </row>
    <row r="3170" spans="1:24" x14ac:dyDescent="0.3">
      <c r="A3170" t="s">
        <v>184</v>
      </c>
      <c r="B3170">
        <v>303</v>
      </c>
      <c r="C3170">
        <v>5001</v>
      </c>
      <c r="D3170">
        <v>5500</v>
      </c>
      <c r="E3170">
        <v>1</v>
      </c>
      <c r="F3170">
        <v>3</v>
      </c>
      <c r="G3170">
        <v>2</v>
      </c>
      <c r="H3170">
        <v>2</v>
      </c>
      <c r="I3170" t="s">
        <v>24</v>
      </c>
      <c r="K3170" t="s">
        <v>25</v>
      </c>
      <c r="L3170">
        <v>1</v>
      </c>
      <c r="M3170">
        <v>2.7</v>
      </c>
      <c r="N3170">
        <v>0</v>
      </c>
      <c r="O3170">
        <v>269.7</v>
      </c>
      <c r="P3170">
        <v>1523.9</v>
      </c>
      <c r="R3170" t="s">
        <v>35</v>
      </c>
    </row>
    <row r="3171" spans="1:24" x14ac:dyDescent="0.3">
      <c r="A3171" t="s">
        <v>184</v>
      </c>
      <c r="B3171">
        <v>311</v>
      </c>
      <c r="C3171">
        <v>1001</v>
      </c>
      <c r="D3171">
        <v>1500</v>
      </c>
      <c r="E3171">
        <v>1</v>
      </c>
      <c r="F3171">
        <v>3</v>
      </c>
      <c r="G3171">
        <v>3</v>
      </c>
      <c r="H3171">
        <v>3</v>
      </c>
      <c r="I3171" t="s">
        <v>38</v>
      </c>
      <c r="K3171" t="s">
        <v>3</v>
      </c>
      <c r="L3171">
        <v>1</v>
      </c>
      <c r="M3171">
        <v>3.9</v>
      </c>
      <c r="N3171">
        <v>0</v>
      </c>
      <c r="O3171">
        <v>0</v>
      </c>
      <c r="P3171">
        <v>0</v>
      </c>
      <c r="R3171" t="s">
        <v>475</v>
      </c>
    </row>
    <row r="3172" spans="1:24" x14ac:dyDescent="0.3">
      <c r="A3172" t="s">
        <v>184</v>
      </c>
      <c r="B3172">
        <v>311</v>
      </c>
      <c r="C3172">
        <v>1501</v>
      </c>
      <c r="D3172">
        <v>2000</v>
      </c>
      <c r="E3172">
        <v>-13</v>
      </c>
      <c r="F3172">
        <v>3</v>
      </c>
      <c r="G3172">
        <v>3</v>
      </c>
      <c r="H3172">
        <v>3</v>
      </c>
      <c r="I3172" t="s">
        <v>38</v>
      </c>
      <c r="K3172" t="s">
        <v>265</v>
      </c>
      <c r="L3172">
        <v>1</v>
      </c>
      <c r="M3172">
        <v>0.5</v>
      </c>
      <c r="N3172">
        <v>0</v>
      </c>
      <c r="O3172">
        <v>61.5</v>
      </c>
      <c r="P3172">
        <v>53.6</v>
      </c>
      <c r="R3172" t="s">
        <v>475</v>
      </c>
    </row>
    <row r="3173" spans="1:24" x14ac:dyDescent="0.3">
      <c r="A3173" t="s">
        <v>184</v>
      </c>
      <c r="B3173">
        <v>311</v>
      </c>
      <c r="C3173">
        <v>2001</v>
      </c>
      <c r="D3173">
        <v>2500</v>
      </c>
      <c r="E3173">
        <v>1</v>
      </c>
      <c r="F3173">
        <v>3</v>
      </c>
      <c r="G3173">
        <v>3</v>
      </c>
      <c r="H3173">
        <v>3</v>
      </c>
      <c r="I3173" t="s">
        <v>38</v>
      </c>
      <c r="K3173" t="s">
        <v>265</v>
      </c>
      <c r="L3173">
        <v>1</v>
      </c>
      <c r="M3173">
        <v>22.7</v>
      </c>
      <c r="N3173">
        <v>0</v>
      </c>
      <c r="O3173">
        <v>5.4</v>
      </c>
      <c r="P3173">
        <v>8.5</v>
      </c>
      <c r="U3173" t="s">
        <v>280</v>
      </c>
    </row>
    <row r="3174" spans="1:24" x14ac:dyDescent="0.3">
      <c r="A3174" t="s">
        <v>184</v>
      </c>
      <c r="B3174">
        <v>311</v>
      </c>
      <c r="C3174">
        <v>2501</v>
      </c>
      <c r="D3174">
        <v>3000</v>
      </c>
      <c r="E3174">
        <v>1</v>
      </c>
      <c r="F3174">
        <v>3</v>
      </c>
      <c r="G3174">
        <v>3</v>
      </c>
      <c r="H3174">
        <v>3</v>
      </c>
      <c r="I3174" t="s">
        <v>38</v>
      </c>
      <c r="K3174" t="s">
        <v>265</v>
      </c>
      <c r="L3174">
        <v>1</v>
      </c>
      <c r="M3174">
        <v>11.6</v>
      </c>
      <c r="N3174">
        <v>0</v>
      </c>
      <c r="O3174">
        <v>40.299999999999997</v>
      </c>
      <c r="P3174">
        <v>125.1</v>
      </c>
      <c r="T3174" t="s">
        <v>48</v>
      </c>
    </row>
    <row r="3175" spans="1:24" x14ac:dyDescent="0.3">
      <c r="A3175" t="s">
        <v>184</v>
      </c>
      <c r="B3175">
        <v>311</v>
      </c>
      <c r="C3175">
        <v>3001</v>
      </c>
      <c r="D3175">
        <v>3500</v>
      </c>
      <c r="E3175">
        <v>1</v>
      </c>
      <c r="F3175">
        <v>3</v>
      </c>
      <c r="G3175">
        <v>3</v>
      </c>
      <c r="H3175">
        <v>2</v>
      </c>
      <c r="I3175" t="s">
        <v>38</v>
      </c>
      <c r="K3175" t="s">
        <v>265</v>
      </c>
      <c r="L3175">
        <v>1</v>
      </c>
      <c r="M3175">
        <v>123.7</v>
      </c>
      <c r="N3175">
        <v>0.2</v>
      </c>
      <c r="O3175">
        <v>87.8</v>
      </c>
      <c r="P3175">
        <v>449.1</v>
      </c>
      <c r="T3175" t="s">
        <v>48</v>
      </c>
    </row>
    <row r="3176" spans="1:24" x14ac:dyDescent="0.3">
      <c r="A3176" t="s">
        <v>184</v>
      </c>
      <c r="B3176">
        <v>311</v>
      </c>
      <c r="C3176">
        <v>3501</v>
      </c>
      <c r="D3176">
        <v>4000</v>
      </c>
      <c r="E3176">
        <v>1</v>
      </c>
      <c r="F3176">
        <v>3</v>
      </c>
      <c r="G3176">
        <v>3</v>
      </c>
      <c r="H3176">
        <v>2</v>
      </c>
      <c r="I3176" t="s">
        <v>38</v>
      </c>
      <c r="K3176" t="s">
        <v>265</v>
      </c>
      <c r="L3176">
        <v>1</v>
      </c>
      <c r="M3176">
        <v>85.2</v>
      </c>
      <c r="N3176">
        <v>10.9</v>
      </c>
      <c r="O3176">
        <v>206.5</v>
      </c>
      <c r="P3176">
        <v>755.5</v>
      </c>
      <c r="T3176" t="s">
        <v>48</v>
      </c>
    </row>
    <row r="3177" spans="1:24" x14ac:dyDescent="0.3">
      <c r="A3177" t="s">
        <v>184</v>
      </c>
      <c r="B3177">
        <v>311</v>
      </c>
      <c r="C3177">
        <v>4001</v>
      </c>
      <c r="D3177">
        <v>4500</v>
      </c>
      <c r="E3177">
        <v>-6</v>
      </c>
      <c r="F3177">
        <v>3</v>
      </c>
      <c r="G3177">
        <v>3</v>
      </c>
      <c r="H3177">
        <v>2</v>
      </c>
      <c r="I3177" t="s">
        <v>264</v>
      </c>
      <c r="K3177" t="s">
        <v>265</v>
      </c>
      <c r="L3177">
        <v>1</v>
      </c>
      <c r="M3177">
        <v>20.8</v>
      </c>
      <c r="N3177">
        <v>0.2</v>
      </c>
      <c r="O3177">
        <v>131.19999999999999</v>
      </c>
      <c r="P3177">
        <v>366.6</v>
      </c>
      <c r="T3177" t="s">
        <v>48</v>
      </c>
    </row>
    <row r="3178" spans="1:24" x14ac:dyDescent="0.3">
      <c r="A3178" t="s">
        <v>184</v>
      </c>
      <c r="B3178">
        <v>311</v>
      </c>
      <c r="C3178">
        <v>4501</v>
      </c>
      <c r="D3178">
        <v>5000</v>
      </c>
      <c r="E3178">
        <v>1</v>
      </c>
      <c r="F3178">
        <v>3</v>
      </c>
      <c r="G3178">
        <v>3</v>
      </c>
      <c r="H3178">
        <v>2</v>
      </c>
      <c r="I3178" t="s">
        <v>275</v>
      </c>
      <c r="K3178" t="s">
        <v>276</v>
      </c>
      <c r="L3178">
        <v>1</v>
      </c>
      <c r="M3178">
        <v>50.3</v>
      </c>
      <c r="N3178">
        <v>12</v>
      </c>
      <c r="O3178">
        <v>38.299999999999997</v>
      </c>
      <c r="P3178">
        <v>373.7</v>
      </c>
      <c r="T3178" t="s">
        <v>48</v>
      </c>
    </row>
    <row r="3179" spans="1:24" x14ac:dyDescent="0.3">
      <c r="A3179" t="s">
        <v>184</v>
      </c>
      <c r="B3179">
        <v>311</v>
      </c>
      <c r="C3179">
        <v>5001</v>
      </c>
      <c r="D3179">
        <v>5500</v>
      </c>
      <c r="E3179">
        <v>1</v>
      </c>
      <c r="F3179">
        <v>3</v>
      </c>
      <c r="G3179">
        <v>3</v>
      </c>
      <c r="H3179">
        <v>2</v>
      </c>
      <c r="I3179" t="s">
        <v>92</v>
      </c>
      <c r="K3179" t="s">
        <v>276</v>
      </c>
      <c r="L3179">
        <v>1</v>
      </c>
      <c r="M3179">
        <v>17.8</v>
      </c>
      <c r="N3179">
        <v>0.2</v>
      </c>
      <c r="O3179">
        <v>99.8</v>
      </c>
      <c r="P3179">
        <v>990.5</v>
      </c>
      <c r="T3179" t="s">
        <v>48</v>
      </c>
    </row>
    <row r="3180" spans="1:24" x14ac:dyDescent="0.3">
      <c r="A3180" t="s">
        <v>184</v>
      </c>
      <c r="B3180">
        <v>311</v>
      </c>
      <c r="C3180">
        <v>5501</v>
      </c>
      <c r="D3180">
        <v>6000</v>
      </c>
      <c r="E3180">
        <v>1</v>
      </c>
      <c r="F3180">
        <v>3</v>
      </c>
      <c r="G3180">
        <v>2</v>
      </c>
      <c r="H3180">
        <v>2</v>
      </c>
      <c r="I3180" t="s">
        <v>275</v>
      </c>
      <c r="K3180" t="s">
        <v>276</v>
      </c>
      <c r="L3180">
        <v>2</v>
      </c>
      <c r="M3180">
        <v>179.9</v>
      </c>
      <c r="N3180">
        <v>35.200000000000003</v>
      </c>
      <c r="O3180">
        <v>662.3</v>
      </c>
      <c r="P3180">
        <v>12368.2</v>
      </c>
      <c r="Q3180" t="s">
        <v>961</v>
      </c>
      <c r="T3180" t="s">
        <v>48</v>
      </c>
    </row>
    <row r="3181" spans="1:24" x14ac:dyDescent="0.3">
      <c r="A3181" t="s">
        <v>184</v>
      </c>
      <c r="B3181">
        <v>311</v>
      </c>
      <c r="C3181">
        <v>6001</v>
      </c>
      <c r="D3181">
        <v>6500</v>
      </c>
      <c r="E3181">
        <v>1</v>
      </c>
      <c r="F3181">
        <v>3</v>
      </c>
      <c r="G3181">
        <v>2</v>
      </c>
      <c r="H3181">
        <v>2</v>
      </c>
      <c r="I3181" t="s">
        <v>92</v>
      </c>
      <c r="K3181" t="s">
        <v>46</v>
      </c>
      <c r="L3181">
        <v>1</v>
      </c>
      <c r="M3181">
        <v>297.8</v>
      </c>
      <c r="N3181">
        <v>97.3</v>
      </c>
      <c r="O3181">
        <v>443.9</v>
      </c>
      <c r="P3181">
        <v>13701.8</v>
      </c>
      <c r="T3181" t="s">
        <v>48</v>
      </c>
    </row>
    <row r="3182" spans="1:24" x14ac:dyDescent="0.3">
      <c r="A3182" t="s">
        <v>184</v>
      </c>
      <c r="B3182">
        <v>311</v>
      </c>
      <c r="C3182">
        <v>6501</v>
      </c>
      <c r="D3182">
        <v>7000</v>
      </c>
      <c r="E3182">
        <v>1</v>
      </c>
      <c r="F3182">
        <v>3</v>
      </c>
      <c r="G3182">
        <v>2</v>
      </c>
      <c r="H3182">
        <v>2</v>
      </c>
      <c r="I3182" t="s">
        <v>92</v>
      </c>
      <c r="K3182" t="s">
        <v>46</v>
      </c>
      <c r="L3182">
        <v>1</v>
      </c>
      <c r="M3182">
        <v>29.1</v>
      </c>
      <c r="N3182">
        <v>11.4</v>
      </c>
      <c r="O3182">
        <v>224</v>
      </c>
      <c r="P3182">
        <v>2121.6999999999998</v>
      </c>
      <c r="T3182" t="s">
        <v>48</v>
      </c>
    </row>
    <row r="3183" spans="1:24" x14ac:dyDescent="0.3">
      <c r="A3183" t="s">
        <v>184</v>
      </c>
      <c r="B3183">
        <v>312</v>
      </c>
      <c r="C3183">
        <v>1001</v>
      </c>
      <c r="D3183">
        <v>1500</v>
      </c>
      <c r="E3183">
        <v>1</v>
      </c>
      <c r="F3183">
        <v>3</v>
      </c>
      <c r="G3183">
        <v>3</v>
      </c>
      <c r="H3183">
        <v>2</v>
      </c>
      <c r="I3183" t="s">
        <v>50</v>
      </c>
      <c r="K3183" t="s">
        <v>51</v>
      </c>
      <c r="L3183">
        <v>0</v>
      </c>
      <c r="M3183">
        <v>0</v>
      </c>
      <c r="N3183">
        <v>0</v>
      </c>
      <c r="O3183">
        <v>299.89999999999998</v>
      </c>
      <c r="P3183">
        <v>3202.2</v>
      </c>
    </row>
    <row r="3184" spans="1:24" x14ac:dyDescent="0.3">
      <c r="A3184" t="s">
        <v>184</v>
      </c>
      <c r="B3184">
        <v>312</v>
      </c>
      <c r="C3184">
        <v>1501</v>
      </c>
      <c r="D3184">
        <v>2000</v>
      </c>
      <c r="E3184">
        <v>3</v>
      </c>
      <c r="F3184">
        <v>3</v>
      </c>
      <c r="G3184">
        <v>2</v>
      </c>
      <c r="H3184">
        <v>2</v>
      </c>
      <c r="I3184" t="s">
        <v>50</v>
      </c>
      <c r="K3184" t="s">
        <v>51</v>
      </c>
      <c r="L3184">
        <v>2</v>
      </c>
      <c r="M3184">
        <v>1831.8</v>
      </c>
      <c r="N3184">
        <v>149.80000000000001</v>
      </c>
      <c r="O3184">
        <v>1736.6</v>
      </c>
      <c r="P3184">
        <v>13512.6</v>
      </c>
      <c r="T3184" t="s">
        <v>33</v>
      </c>
      <c r="W3184" t="s">
        <v>37</v>
      </c>
    </row>
    <row r="3185" spans="1:26" x14ac:dyDescent="0.3">
      <c r="A3185" t="s">
        <v>184</v>
      </c>
      <c r="B3185">
        <v>312</v>
      </c>
      <c r="C3185">
        <v>2001</v>
      </c>
      <c r="D3185">
        <v>2500</v>
      </c>
      <c r="E3185">
        <v>5</v>
      </c>
      <c r="F3185">
        <v>3</v>
      </c>
      <c r="G3185">
        <v>2</v>
      </c>
      <c r="H3185">
        <v>1</v>
      </c>
      <c r="I3185" t="s">
        <v>50</v>
      </c>
      <c r="K3185" t="s">
        <v>51</v>
      </c>
      <c r="L3185">
        <v>3</v>
      </c>
      <c r="M3185">
        <v>1476.5</v>
      </c>
      <c r="N3185">
        <v>177.4</v>
      </c>
      <c r="O3185">
        <v>4545.2</v>
      </c>
      <c r="P3185">
        <v>33758</v>
      </c>
      <c r="T3185" t="s">
        <v>33</v>
      </c>
      <c r="U3185" t="s">
        <v>280</v>
      </c>
      <c r="W3185" t="s">
        <v>37</v>
      </c>
      <c r="X3185" t="s">
        <v>763</v>
      </c>
      <c r="Z3185" t="s">
        <v>764</v>
      </c>
    </row>
    <row r="3186" spans="1:26" x14ac:dyDescent="0.3">
      <c r="A3186" t="s">
        <v>184</v>
      </c>
      <c r="B3186">
        <v>312</v>
      </c>
      <c r="C3186">
        <v>4501</v>
      </c>
      <c r="D3186">
        <v>5000</v>
      </c>
      <c r="E3186">
        <v>4</v>
      </c>
      <c r="F3186">
        <v>3</v>
      </c>
      <c r="G3186">
        <v>2</v>
      </c>
      <c r="H3186">
        <v>1</v>
      </c>
      <c r="I3186" t="s">
        <v>285</v>
      </c>
      <c r="K3186" t="s">
        <v>276</v>
      </c>
      <c r="L3186">
        <v>3</v>
      </c>
      <c r="M3186">
        <v>989.3</v>
      </c>
      <c r="N3186">
        <v>362.4</v>
      </c>
      <c r="O3186">
        <v>2549</v>
      </c>
      <c r="P3186">
        <v>28412.400000000001</v>
      </c>
      <c r="R3186" t="s">
        <v>35</v>
      </c>
      <c r="T3186" t="s">
        <v>33</v>
      </c>
      <c r="U3186" t="s">
        <v>28</v>
      </c>
      <c r="Z3186" t="s">
        <v>287</v>
      </c>
    </row>
    <row r="3187" spans="1:26" x14ac:dyDescent="0.3">
      <c r="A3187" t="s">
        <v>184</v>
      </c>
      <c r="B3187">
        <v>312</v>
      </c>
      <c r="C3187">
        <v>5001</v>
      </c>
      <c r="D3187">
        <v>5500</v>
      </c>
      <c r="E3187">
        <v>1</v>
      </c>
      <c r="F3187">
        <v>3</v>
      </c>
      <c r="G3187">
        <v>2</v>
      </c>
      <c r="H3187">
        <v>2</v>
      </c>
      <c r="I3187" t="s">
        <v>285</v>
      </c>
      <c r="K3187" t="s">
        <v>276</v>
      </c>
      <c r="L3187">
        <v>3</v>
      </c>
      <c r="M3187">
        <v>116</v>
      </c>
      <c r="N3187">
        <v>36.299999999999997</v>
      </c>
      <c r="O3187">
        <v>298</v>
      </c>
      <c r="P3187">
        <v>1031.4000000000001</v>
      </c>
      <c r="R3187" t="s">
        <v>35</v>
      </c>
      <c r="U3187" t="s">
        <v>284</v>
      </c>
    </row>
    <row r="3188" spans="1:26" x14ac:dyDescent="0.3">
      <c r="A3188" t="s">
        <v>184</v>
      </c>
      <c r="B3188">
        <v>312</v>
      </c>
      <c r="C3188">
        <v>6001</v>
      </c>
      <c r="D3188">
        <v>6500</v>
      </c>
      <c r="E3188">
        <v>1</v>
      </c>
      <c r="F3188">
        <v>3</v>
      </c>
      <c r="G3188">
        <v>3</v>
      </c>
      <c r="H3188">
        <v>3</v>
      </c>
      <c r="I3188" t="s">
        <v>302</v>
      </c>
      <c r="K3188" t="s">
        <v>51</v>
      </c>
      <c r="L3188">
        <v>0</v>
      </c>
      <c r="M3188">
        <v>0</v>
      </c>
      <c r="N3188">
        <v>0</v>
      </c>
      <c r="O3188">
        <v>0.1</v>
      </c>
      <c r="P3188">
        <v>3</v>
      </c>
    </row>
    <row r="3189" spans="1:26" x14ac:dyDescent="0.3">
      <c r="A3189" t="s">
        <v>184</v>
      </c>
      <c r="B3189">
        <v>312</v>
      </c>
      <c r="C3189">
        <v>6501</v>
      </c>
      <c r="D3189">
        <v>7000</v>
      </c>
      <c r="E3189">
        <v>1</v>
      </c>
      <c r="F3189">
        <v>3</v>
      </c>
      <c r="G3189">
        <v>3</v>
      </c>
      <c r="H3189">
        <v>3</v>
      </c>
      <c r="I3189" t="s">
        <v>509</v>
      </c>
      <c r="K3189" t="s">
        <v>46</v>
      </c>
      <c r="L3189">
        <v>0</v>
      </c>
      <c r="M3189">
        <v>0</v>
      </c>
      <c r="N3189">
        <v>0</v>
      </c>
      <c r="O3189">
        <v>0.9</v>
      </c>
      <c r="P3189">
        <v>10</v>
      </c>
    </row>
    <row r="3190" spans="1:26" x14ac:dyDescent="0.3">
      <c r="A3190" t="s">
        <v>184</v>
      </c>
      <c r="B3190">
        <v>321</v>
      </c>
      <c r="C3190">
        <v>1501</v>
      </c>
      <c r="D3190">
        <v>2000</v>
      </c>
      <c r="E3190">
        <v>1</v>
      </c>
      <c r="F3190">
        <v>3</v>
      </c>
      <c r="G3190">
        <v>3</v>
      </c>
      <c r="H3190">
        <v>2</v>
      </c>
      <c r="I3190" t="s">
        <v>38</v>
      </c>
      <c r="K3190" t="s">
        <v>39</v>
      </c>
      <c r="L3190">
        <v>0</v>
      </c>
      <c r="M3190">
        <v>0</v>
      </c>
      <c r="N3190">
        <v>0</v>
      </c>
      <c r="O3190">
        <v>263.39999999999998</v>
      </c>
      <c r="P3190">
        <v>2028.7</v>
      </c>
    </row>
    <row r="3191" spans="1:26" x14ac:dyDescent="0.3">
      <c r="A3191" t="s">
        <v>184</v>
      </c>
      <c r="B3191">
        <v>321</v>
      </c>
      <c r="C3191">
        <v>5001</v>
      </c>
      <c r="D3191">
        <v>5500</v>
      </c>
      <c r="E3191">
        <v>9</v>
      </c>
      <c r="F3191">
        <v>3</v>
      </c>
      <c r="G3191">
        <v>2</v>
      </c>
      <c r="H3191">
        <v>1</v>
      </c>
      <c r="I3191" t="s">
        <v>38</v>
      </c>
      <c r="K3191" t="s">
        <v>39</v>
      </c>
      <c r="L3191">
        <v>2</v>
      </c>
      <c r="M3191">
        <v>478</v>
      </c>
      <c r="N3191">
        <v>67.7</v>
      </c>
      <c r="O3191">
        <v>6669.5</v>
      </c>
      <c r="P3191">
        <v>60775.4</v>
      </c>
      <c r="S3191" t="s">
        <v>41</v>
      </c>
      <c r="V3191" t="s">
        <v>43</v>
      </c>
      <c r="X3191" t="s">
        <v>772</v>
      </c>
    </row>
    <row r="3192" spans="1:26" x14ac:dyDescent="0.3">
      <c r="A3192" t="s">
        <v>184</v>
      </c>
      <c r="B3192">
        <v>321</v>
      </c>
      <c r="C3192">
        <v>5501</v>
      </c>
      <c r="D3192">
        <v>6000</v>
      </c>
      <c r="E3192">
        <v>1</v>
      </c>
      <c r="F3192">
        <v>3</v>
      </c>
      <c r="G3192">
        <v>2</v>
      </c>
      <c r="H3192">
        <v>2</v>
      </c>
      <c r="I3192" t="s">
        <v>38</v>
      </c>
      <c r="K3192" t="s">
        <v>39</v>
      </c>
      <c r="L3192">
        <v>1</v>
      </c>
      <c r="M3192">
        <v>8</v>
      </c>
      <c r="N3192">
        <v>0</v>
      </c>
      <c r="O3192">
        <v>2286.6999999999998</v>
      </c>
      <c r="P3192">
        <v>27591.5</v>
      </c>
      <c r="S3192" t="s">
        <v>511</v>
      </c>
      <c r="X3192" t="s">
        <v>772</v>
      </c>
    </row>
    <row r="3193" spans="1:26" x14ac:dyDescent="0.3">
      <c r="A3193" t="s">
        <v>184</v>
      </c>
      <c r="B3193">
        <v>322</v>
      </c>
      <c r="C3193">
        <v>2501</v>
      </c>
      <c r="D3193">
        <v>3000</v>
      </c>
      <c r="E3193">
        <v>-16</v>
      </c>
      <c r="F3193">
        <v>3</v>
      </c>
      <c r="G3193">
        <v>2</v>
      </c>
      <c r="H3193">
        <v>2</v>
      </c>
      <c r="I3193" t="s">
        <v>38</v>
      </c>
      <c r="K3193" t="s">
        <v>39</v>
      </c>
      <c r="L3193">
        <v>0</v>
      </c>
      <c r="M3193">
        <v>0</v>
      </c>
      <c r="N3193">
        <v>0</v>
      </c>
      <c r="O3193">
        <v>2680.4</v>
      </c>
      <c r="P3193">
        <v>15164.1</v>
      </c>
    </row>
    <row r="3194" spans="1:26" x14ac:dyDescent="0.3">
      <c r="A3194" t="s">
        <v>184</v>
      </c>
      <c r="B3194">
        <v>322</v>
      </c>
      <c r="C3194">
        <v>5501</v>
      </c>
      <c r="D3194">
        <v>6000</v>
      </c>
      <c r="E3194">
        <v>4</v>
      </c>
      <c r="F3194">
        <v>3</v>
      </c>
      <c r="G3194">
        <v>2</v>
      </c>
      <c r="H3194">
        <v>1</v>
      </c>
      <c r="I3194" t="s">
        <v>92</v>
      </c>
      <c r="K3194" t="s">
        <v>46</v>
      </c>
      <c r="L3194">
        <v>2</v>
      </c>
      <c r="M3194">
        <v>967.3</v>
      </c>
      <c r="N3194">
        <v>57.6</v>
      </c>
      <c r="O3194">
        <v>3579.2</v>
      </c>
      <c r="P3194">
        <v>39821.4</v>
      </c>
      <c r="Q3194" t="s">
        <v>961</v>
      </c>
      <c r="T3194" t="s">
        <v>48</v>
      </c>
    </row>
    <row r="3195" spans="1:26" x14ac:dyDescent="0.3">
      <c r="A3195" t="s">
        <v>184</v>
      </c>
      <c r="B3195">
        <v>322</v>
      </c>
      <c r="C3195">
        <v>6001</v>
      </c>
      <c r="D3195">
        <v>6500</v>
      </c>
      <c r="E3195">
        <v>1</v>
      </c>
      <c r="F3195">
        <v>3</v>
      </c>
      <c r="G3195">
        <v>2</v>
      </c>
      <c r="H3195">
        <v>2</v>
      </c>
      <c r="I3195" t="s">
        <v>92</v>
      </c>
      <c r="K3195" t="s">
        <v>46</v>
      </c>
      <c r="L3195">
        <v>1</v>
      </c>
      <c r="M3195">
        <v>220.1</v>
      </c>
      <c r="N3195">
        <v>39.1</v>
      </c>
      <c r="O3195">
        <v>1638</v>
      </c>
      <c r="P3195">
        <v>23238.9</v>
      </c>
      <c r="T3195" t="s">
        <v>48</v>
      </c>
    </row>
    <row r="3196" spans="1:26" x14ac:dyDescent="0.3">
      <c r="A3196" t="s">
        <v>184</v>
      </c>
      <c r="B3196">
        <v>322</v>
      </c>
      <c r="C3196">
        <v>6501</v>
      </c>
      <c r="D3196">
        <v>7000</v>
      </c>
      <c r="E3196">
        <v>1</v>
      </c>
      <c r="F3196">
        <v>3</v>
      </c>
      <c r="G3196">
        <v>2</v>
      </c>
      <c r="H3196">
        <v>2</v>
      </c>
      <c r="I3196" t="s">
        <v>92</v>
      </c>
      <c r="K3196" t="s">
        <v>46</v>
      </c>
      <c r="L3196">
        <v>1</v>
      </c>
      <c r="M3196">
        <v>19</v>
      </c>
      <c r="N3196">
        <v>4.7</v>
      </c>
      <c r="O3196">
        <v>723.3</v>
      </c>
      <c r="P3196">
        <v>13549.2</v>
      </c>
      <c r="T3196" t="s">
        <v>48</v>
      </c>
    </row>
    <row r="3197" spans="1:26" x14ac:dyDescent="0.3">
      <c r="A3197" t="s">
        <v>184</v>
      </c>
      <c r="B3197">
        <v>331</v>
      </c>
      <c r="C3197">
        <v>2001</v>
      </c>
      <c r="D3197">
        <v>2500</v>
      </c>
      <c r="E3197">
        <v>1</v>
      </c>
      <c r="F3197">
        <v>3</v>
      </c>
      <c r="G3197">
        <v>3</v>
      </c>
      <c r="H3197">
        <v>2</v>
      </c>
      <c r="I3197" t="s">
        <v>50</v>
      </c>
      <c r="K3197" t="s">
        <v>51</v>
      </c>
      <c r="L3197">
        <v>0</v>
      </c>
      <c r="M3197">
        <v>0</v>
      </c>
      <c r="N3197">
        <v>0</v>
      </c>
      <c r="O3197">
        <v>82.8</v>
      </c>
      <c r="P3197">
        <v>252</v>
      </c>
      <c r="X3197" t="s">
        <v>290</v>
      </c>
    </row>
    <row r="3198" spans="1:26" x14ac:dyDescent="0.3">
      <c r="A3198" t="s">
        <v>184</v>
      </c>
      <c r="B3198">
        <v>331</v>
      </c>
      <c r="C3198">
        <v>6001</v>
      </c>
      <c r="D3198">
        <v>6500</v>
      </c>
      <c r="E3198">
        <v>1</v>
      </c>
      <c r="F3198">
        <v>3</v>
      </c>
      <c r="G3198">
        <v>2</v>
      </c>
      <c r="H3198">
        <v>2</v>
      </c>
      <c r="I3198" t="s">
        <v>92</v>
      </c>
      <c r="K3198" t="s">
        <v>46</v>
      </c>
      <c r="L3198">
        <v>2</v>
      </c>
      <c r="M3198">
        <v>25.9</v>
      </c>
      <c r="N3198">
        <v>0</v>
      </c>
      <c r="O3198">
        <v>2668.2</v>
      </c>
      <c r="P3198">
        <v>18726.8</v>
      </c>
      <c r="T3198" t="s">
        <v>48</v>
      </c>
      <c r="W3198" t="s">
        <v>211</v>
      </c>
      <c r="X3198" t="s">
        <v>376</v>
      </c>
      <c r="Z3198" t="s">
        <v>212</v>
      </c>
    </row>
    <row r="3199" spans="1:26" x14ac:dyDescent="0.3">
      <c r="A3199" t="s">
        <v>184</v>
      </c>
      <c r="B3199">
        <v>331</v>
      </c>
      <c r="C3199">
        <v>6501</v>
      </c>
      <c r="D3199">
        <v>7000</v>
      </c>
      <c r="E3199">
        <v>1</v>
      </c>
      <c r="F3199">
        <v>3</v>
      </c>
      <c r="G3199">
        <v>2</v>
      </c>
      <c r="H3199">
        <v>2</v>
      </c>
      <c r="I3199" t="s">
        <v>92</v>
      </c>
      <c r="K3199" t="s">
        <v>46</v>
      </c>
      <c r="L3199">
        <v>0</v>
      </c>
      <c r="M3199">
        <v>0</v>
      </c>
      <c r="N3199">
        <v>0</v>
      </c>
      <c r="O3199">
        <v>212.8</v>
      </c>
      <c r="P3199">
        <v>3137.6</v>
      </c>
    </row>
    <row r="3200" spans="1:26" x14ac:dyDescent="0.3">
      <c r="A3200" t="s">
        <v>184</v>
      </c>
      <c r="B3200">
        <v>332</v>
      </c>
      <c r="C3200">
        <v>501</v>
      </c>
      <c r="D3200">
        <v>1000</v>
      </c>
      <c r="E3200">
        <v>1</v>
      </c>
      <c r="F3200">
        <v>3</v>
      </c>
      <c r="G3200">
        <v>3</v>
      </c>
      <c r="H3200">
        <v>2</v>
      </c>
      <c r="I3200" t="s">
        <v>50</v>
      </c>
      <c r="L3200">
        <v>2</v>
      </c>
      <c r="M3200">
        <v>1217.3</v>
      </c>
      <c r="N3200">
        <v>364.9</v>
      </c>
      <c r="O3200">
        <v>0</v>
      </c>
      <c r="P3200">
        <v>0</v>
      </c>
      <c r="U3200" t="s">
        <v>61</v>
      </c>
      <c r="W3200" t="s">
        <v>340</v>
      </c>
    </row>
    <row r="3201" spans="1:26" x14ac:dyDescent="0.3">
      <c r="A3201" t="s">
        <v>184</v>
      </c>
      <c r="B3201">
        <v>332</v>
      </c>
      <c r="C3201">
        <v>1001</v>
      </c>
      <c r="D3201">
        <v>1500</v>
      </c>
      <c r="E3201">
        <v>2</v>
      </c>
      <c r="F3201">
        <v>3</v>
      </c>
      <c r="G3201">
        <v>3</v>
      </c>
      <c r="H3201">
        <v>1</v>
      </c>
      <c r="I3201" t="s">
        <v>50</v>
      </c>
      <c r="L3201">
        <v>2</v>
      </c>
      <c r="M3201">
        <v>7838</v>
      </c>
      <c r="N3201">
        <v>3706.8</v>
      </c>
      <c r="O3201">
        <v>54.9</v>
      </c>
      <c r="P3201">
        <v>2036.9</v>
      </c>
      <c r="U3201" t="s">
        <v>61</v>
      </c>
      <c r="W3201" t="s">
        <v>340</v>
      </c>
    </row>
    <row r="3202" spans="1:26" x14ac:dyDescent="0.3">
      <c r="A3202" t="s">
        <v>184</v>
      </c>
      <c r="B3202">
        <v>332</v>
      </c>
      <c r="C3202">
        <v>1501</v>
      </c>
      <c r="D3202">
        <v>2000</v>
      </c>
      <c r="E3202">
        <v>-5</v>
      </c>
      <c r="F3202">
        <v>3</v>
      </c>
      <c r="G3202">
        <v>3</v>
      </c>
      <c r="H3202">
        <v>1</v>
      </c>
      <c r="I3202" t="s">
        <v>50</v>
      </c>
      <c r="L3202">
        <v>3</v>
      </c>
      <c r="M3202">
        <v>5422.1</v>
      </c>
      <c r="N3202">
        <v>2629</v>
      </c>
      <c r="O3202">
        <v>871.5</v>
      </c>
      <c r="P3202">
        <v>12693.7</v>
      </c>
      <c r="U3202" t="s">
        <v>57</v>
      </c>
      <c r="W3202" t="s">
        <v>340</v>
      </c>
    </row>
    <row r="3203" spans="1:26" x14ac:dyDescent="0.3">
      <c r="A3203" t="s">
        <v>184</v>
      </c>
      <c r="B3203">
        <v>332</v>
      </c>
      <c r="C3203">
        <v>4501</v>
      </c>
      <c r="D3203">
        <v>5000</v>
      </c>
      <c r="E3203">
        <v>-9</v>
      </c>
      <c r="F3203">
        <v>3</v>
      </c>
      <c r="G3203">
        <v>2</v>
      </c>
      <c r="H3203">
        <v>1</v>
      </c>
      <c r="I3203" t="s">
        <v>50</v>
      </c>
      <c r="K3203" t="s">
        <v>51</v>
      </c>
      <c r="L3203">
        <v>1</v>
      </c>
      <c r="M3203">
        <v>743.9</v>
      </c>
      <c r="N3203">
        <v>227</v>
      </c>
      <c r="O3203">
        <v>3490.7</v>
      </c>
      <c r="P3203">
        <v>37939.699999999997</v>
      </c>
      <c r="W3203" t="s">
        <v>340</v>
      </c>
      <c r="X3203" t="s">
        <v>341</v>
      </c>
    </row>
    <row r="3204" spans="1:26" x14ac:dyDescent="0.3">
      <c r="A3204" t="s">
        <v>184</v>
      </c>
      <c r="B3204">
        <v>332</v>
      </c>
      <c r="C3204">
        <v>5001</v>
      </c>
      <c r="D3204">
        <v>5500</v>
      </c>
      <c r="E3204">
        <v>2</v>
      </c>
      <c r="F3204">
        <v>3</v>
      </c>
      <c r="G3204">
        <v>2</v>
      </c>
      <c r="H3204">
        <v>2</v>
      </c>
      <c r="I3204" t="s">
        <v>50</v>
      </c>
      <c r="K3204" t="s">
        <v>51</v>
      </c>
      <c r="L3204">
        <v>0</v>
      </c>
      <c r="M3204">
        <v>0</v>
      </c>
      <c r="N3204">
        <v>0</v>
      </c>
      <c r="O3204">
        <v>690.5</v>
      </c>
      <c r="P3204">
        <v>3803.4</v>
      </c>
      <c r="X3204" t="s">
        <v>922</v>
      </c>
    </row>
    <row r="3205" spans="1:26" x14ac:dyDescent="0.3">
      <c r="A3205" t="s">
        <v>184</v>
      </c>
      <c r="B3205">
        <v>332</v>
      </c>
      <c r="C3205">
        <v>5501</v>
      </c>
      <c r="D3205">
        <v>6000</v>
      </c>
      <c r="E3205">
        <v>1</v>
      </c>
      <c r="F3205">
        <v>3</v>
      </c>
      <c r="G3205">
        <v>2</v>
      </c>
      <c r="H3205">
        <v>2</v>
      </c>
      <c r="I3205" t="s">
        <v>50</v>
      </c>
      <c r="K3205" t="s">
        <v>51</v>
      </c>
      <c r="L3205">
        <v>0</v>
      </c>
      <c r="M3205">
        <v>0</v>
      </c>
      <c r="N3205">
        <v>0</v>
      </c>
      <c r="O3205">
        <v>225.4</v>
      </c>
      <c r="P3205">
        <v>2054.1</v>
      </c>
    </row>
    <row r="3206" spans="1:26" x14ac:dyDescent="0.3">
      <c r="A3206" t="s">
        <v>184</v>
      </c>
      <c r="B3206">
        <v>340</v>
      </c>
      <c r="C3206">
        <v>501</v>
      </c>
      <c r="D3206">
        <v>1000</v>
      </c>
      <c r="E3206">
        <v>1</v>
      </c>
      <c r="F3206">
        <v>3</v>
      </c>
      <c r="G3206">
        <v>2</v>
      </c>
      <c r="H3206">
        <v>2</v>
      </c>
      <c r="I3206" t="s">
        <v>2</v>
      </c>
      <c r="L3206">
        <v>0</v>
      </c>
      <c r="M3206">
        <v>0</v>
      </c>
      <c r="N3206">
        <v>0</v>
      </c>
      <c r="O3206">
        <v>243.4</v>
      </c>
      <c r="P3206">
        <v>814.3</v>
      </c>
      <c r="X3206" t="s">
        <v>291</v>
      </c>
      <c r="Z3206" t="s">
        <v>779</v>
      </c>
    </row>
    <row r="3207" spans="1:26" x14ac:dyDescent="0.3">
      <c r="A3207" t="s">
        <v>184</v>
      </c>
      <c r="B3207">
        <v>340</v>
      </c>
      <c r="C3207">
        <v>1001</v>
      </c>
      <c r="D3207">
        <v>1500</v>
      </c>
      <c r="E3207">
        <v>1</v>
      </c>
      <c r="F3207">
        <v>3</v>
      </c>
      <c r="G3207">
        <v>2</v>
      </c>
      <c r="H3207">
        <v>2</v>
      </c>
      <c r="I3207" t="s">
        <v>9</v>
      </c>
      <c r="L3207">
        <v>1</v>
      </c>
      <c r="M3207">
        <v>123</v>
      </c>
      <c r="N3207">
        <v>0</v>
      </c>
      <c r="O3207">
        <v>408.2</v>
      </c>
      <c r="P3207">
        <v>1050.5</v>
      </c>
      <c r="U3207" t="s">
        <v>28</v>
      </c>
      <c r="X3207" t="s">
        <v>780</v>
      </c>
      <c r="Y3207" t="s">
        <v>292</v>
      </c>
      <c r="Z3207" t="s">
        <v>781</v>
      </c>
    </row>
    <row r="3208" spans="1:26" x14ac:dyDescent="0.3">
      <c r="A3208" t="s">
        <v>184</v>
      </c>
      <c r="B3208">
        <v>340</v>
      </c>
      <c r="C3208">
        <v>1501</v>
      </c>
      <c r="D3208">
        <v>2000</v>
      </c>
      <c r="E3208">
        <v>3</v>
      </c>
      <c r="F3208">
        <v>3</v>
      </c>
      <c r="G3208">
        <v>2</v>
      </c>
      <c r="H3208">
        <v>2</v>
      </c>
      <c r="I3208" t="s">
        <v>9</v>
      </c>
      <c r="K3208" t="s">
        <v>70</v>
      </c>
      <c r="L3208">
        <v>1</v>
      </c>
      <c r="M3208">
        <v>568.1</v>
      </c>
      <c r="N3208">
        <v>1.2</v>
      </c>
      <c r="O3208">
        <v>2352.1</v>
      </c>
      <c r="P3208">
        <v>31040.5</v>
      </c>
      <c r="U3208" t="s">
        <v>28</v>
      </c>
      <c r="X3208" t="s">
        <v>782</v>
      </c>
      <c r="Y3208" t="s">
        <v>64</v>
      </c>
      <c r="Z3208" t="s">
        <v>783</v>
      </c>
    </row>
    <row r="3209" spans="1:26" x14ac:dyDescent="0.3">
      <c r="A3209" t="s">
        <v>184</v>
      </c>
      <c r="B3209">
        <v>340</v>
      </c>
      <c r="C3209">
        <v>2501</v>
      </c>
      <c r="D3209">
        <v>3000</v>
      </c>
      <c r="E3209">
        <v>-17</v>
      </c>
      <c r="F3209">
        <v>3</v>
      </c>
      <c r="G3209">
        <v>1</v>
      </c>
      <c r="H3209">
        <v>1</v>
      </c>
      <c r="I3209" t="s">
        <v>9</v>
      </c>
      <c r="K3209" t="s">
        <v>63</v>
      </c>
      <c r="L3209">
        <v>2</v>
      </c>
      <c r="M3209">
        <v>15741.7</v>
      </c>
      <c r="N3209">
        <v>5501.1</v>
      </c>
      <c r="O3209">
        <v>9992.5</v>
      </c>
      <c r="P3209">
        <v>109553</v>
      </c>
      <c r="U3209" t="s">
        <v>28</v>
      </c>
      <c r="W3209" t="s">
        <v>65</v>
      </c>
      <c r="X3209" t="s">
        <v>633</v>
      </c>
      <c r="Y3209" t="s">
        <v>634</v>
      </c>
      <c r="Z3209" t="s">
        <v>635</v>
      </c>
    </row>
    <row r="3210" spans="1:26" x14ac:dyDescent="0.3">
      <c r="A3210" t="s">
        <v>184</v>
      </c>
      <c r="B3210">
        <v>340</v>
      </c>
      <c r="C3210">
        <v>4501</v>
      </c>
      <c r="D3210">
        <v>5000</v>
      </c>
      <c r="E3210">
        <v>5</v>
      </c>
      <c r="F3210">
        <v>3</v>
      </c>
      <c r="G3210">
        <v>2</v>
      </c>
      <c r="H3210">
        <v>1</v>
      </c>
      <c r="I3210" t="s">
        <v>293</v>
      </c>
      <c r="K3210" t="s">
        <v>67</v>
      </c>
      <c r="L3210">
        <v>1</v>
      </c>
      <c r="M3210">
        <v>2630.5</v>
      </c>
      <c r="N3210">
        <v>774.6</v>
      </c>
      <c r="O3210">
        <v>684.3</v>
      </c>
      <c r="P3210">
        <v>5427</v>
      </c>
      <c r="U3210" t="s">
        <v>28</v>
      </c>
    </row>
    <row r="3211" spans="1:26" x14ac:dyDescent="0.3">
      <c r="A3211" t="s">
        <v>184</v>
      </c>
      <c r="B3211">
        <v>340</v>
      </c>
      <c r="C3211">
        <v>5001</v>
      </c>
      <c r="D3211">
        <v>5500</v>
      </c>
      <c r="E3211">
        <v>1</v>
      </c>
      <c r="F3211">
        <v>3</v>
      </c>
      <c r="G3211">
        <v>2</v>
      </c>
      <c r="H3211">
        <v>2</v>
      </c>
      <c r="I3211" t="s">
        <v>293</v>
      </c>
      <c r="K3211" t="s">
        <v>67</v>
      </c>
      <c r="L3211">
        <v>1</v>
      </c>
      <c r="M3211">
        <v>643.70000000000005</v>
      </c>
      <c r="N3211">
        <v>157.19999999999999</v>
      </c>
      <c r="O3211">
        <v>307.60000000000002</v>
      </c>
      <c r="P3211">
        <v>1585.8</v>
      </c>
      <c r="U3211" t="s">
        <v>28</v>
      </c>
    </row>
    <row r="3212" spans="1:26" x14ac:dyDescent="0.3">
      <c r="A3212" t="s">
        <v>184</v>
      </c>
      <c r="B3212">
        <v>340</v>
      </c>
      <c r="C3212">
        <v>5501</v>
      </c>
      <c r="D3212">
        <v>6000</v>
      </c>
      <c r="E3212">
        <v>1</v>
      </c>
      <c r="F3212">
        <v>3</v>
      </c>
      <c r="G3212">
        <v>2</v>
      </c>
      <c r="H3212">
        <v>2</v>
      </c>
      <c r="I3212" t="s">
        <v>310</v>
      </c>
      <c r="K3212" t="s">
        <v>303</v>
      </c>
      <c r="L3212">
        <v>1</v>
      </c>
      <c r="M3212">
        <v>350.3</v>
      </c>
      <c r="N3212">
        <v>11.5</v>
      </c>
      <c r="O3212">
        <v>18.7</v>
      </c>
      <c r="P3212">
        <v>51.4</v>
      </c>
      <c r="U3212" t="s">
        <v>28</v>
      </c>
    </row>
    <row r="3213" spans="1:26" x14ac:dyDescent="0.3">
      <c r="A3213" t="s">
        <v>184</v>
      </c>
      <c r="B3213">
        <v>340</v>
      </c>
      <c r="C3213">
        <v>6001</v>
      </c>
      <c r="D3213">
        <v>6500</v>
      </c>
      <c r="E3213">
        <v>1</v>
      </c>
      <c r="F3213">
        <v>3</v>
      </c>
      <c r="G3213">
        <v>3</v>
      </c>
      <c r="H3213">
        <v>2</v>
      </c>
      <c r="I3213" t="s">
        <v>798</v>
      </c>
      <c r="K3213" t="s">
        <v>70</v>
      </c>
      <c r="L3213">
        <v>1</v>
      </c>
      <c r="M3213">
        <v>97</v>
      </c>
      <c r="N3213">
        <v>2</v>
      </c>
      <c r="O3213">
        <v>40.1</v>
      </c>
      <c r="P3213">
        <v>117.6</v>
      </c>
      <c r="U3213" t="s">
        <v>28</v>
      </c>
    </row>
    <row r="3214" spans="1:26" x14ac:dyDescent="0.3">
      <c r="A3214" t="s">
        <v>184</v>
      </c>
      <c r="B3214">
        <v>351</v>
      </c>
      <c r="C3214">
        <v>1001</v>
      </c>
      <c r="D3214">
        <v>1500</v>
      </c>
      <c r="E3214">
        <v>1</v>
      </c>
      <c r="F3214">
        <v>3</v>
      </c>
      <c r="G3214">
        <v>2</v>
      </c>
      <c r="H3214">
        <v>2</v>
      </c>
      <c r="I3214" t="s">
        <v>12</v>
      </c>
      <c r="L3214">
        <v>2</v>
      </c>
      <c r="M3214">
        <v>16.899999999999999</v>
      </c>
      <c r="N3214">
        <v>0</v>
      </c>
      <c r="O3214">
        <v>1106.5</v>
      </c>
      <c r="P3214">
        <v>5846.5</v>
      </c>
      <c r="U3214" t="s">
        <v>790</v>
      </c>
      <c r="Z3214" t="s">
        <v>791</v>
      </c>
    </row>
    <row r="3215" spans="1:26" x14ac:dyDescent="0.3">
      <c r="A3215" t="s">
        <v>184</v>
      </c>
      <c r="B3215">
        <v>351</v>
      </c>
      <c r="C3215">
        <v>2501</v>
      </c>
      <c r="D3215">
        <v>3000</v>
      </c>
      <c r="E3215">
        <v>10</v>
      </c>
      <c r="F3215">
        <v>3</v>
      </c>
      <c r="G3215">
        <v>1</v>
      </c>
      <c r="H3215">
        <v>1</v>
      </c>
      <c r="I3215" t="s">
        <v>15</v>
      </c>
      <c r="K3215" t="s">
        <v>70</v>
      </c>
      <c r="L3215">
        <v>1</v>
      </c>
      <c r="M3215">
        <v>1383.3</v>
      </c>
      <c r="N3215">
        <v>477.2</v>
      </c>
      <c r="O3215">
        <v>13767.4</v>
      </c>
      <c r="P3215">
        <v>135774</v>
      </c>
      <c r="U3215" t="s">
        <v>28</v>
      </c>
      <c r="X3215" t="s">
        <v>75</v>
      </c>
      <c r="Z3215" t="s">
        <v>792</v>
      </c>
    </row>
    <row r="3216" spans="1:26" x14ac:dyDescent="0.3">
      <c r="A3216" t="s">
        <v>184</v>
      </c>
      <c r="B3216">
        <v>351</v>
      </c>
      <c r="C3216">
        <v>3001</v>
      </c>
      <c r="D3216">
        <v>3500</v>
      </c>
      <c r="E3216">
        <v>8</v>
      </c>
      <c r="F3216">
        <v>3</v>
      </c>
      <c r="G3216">
        <v>2</v>
      </c>
      <c r="H3216">
        <v>1</v>
      </c>
      <c r="I3216" t="s">
        <v>15</v>
      </c>
      <c r="K3216" t="s">
        <v>70</v>
      </c>
      <c r="L3216">
        <v>1</v>
      </c>
      <c r="M3216">
        <v>1249.7</v>
      </c>
      <c r="N3216">
        <v>305</v>
      </c>
      <c r="O3216">
        <v>10306</v>
      </c>
      <c r="P3216">
        <v>104619.3</v>
      </c>
      <c r="U3216" t="s">
        <v>28</v>
      </c>
      <c r="X3216" t="s">
        <v>294</v>
      </c>
      <c r="Z3216" t="s">
        <v>793</v>
      </c>
    </row>
    <row r="3217" spans="1:26" x14ac:dyDescent="0.3">
      <c r="A3217" t="s">
        <v>184</v>
      </c>
      <c r="B3217">
        <v>351</v>
      </c>
      <c r="C3217">
        <v>4001</v>
      </c>
      <c r="D3217">
        <v>4500</v>
      </c>
      <c r="E3217">
        <v>2</v>
      </c>
      <c r="F3217">
        <v>3</v>
      </c>
      <c r="G3217">
        <v>2</v>
      </c>
      <c r="H3217">
        <v>2</v>
      </c>
      <c r="I3217" t="s">
        <v>15</v>
      </c>
      <c r="K3217" t="s">
        <v>70</v>
      </c>
      <c r="L3217">
        <v>1</v>
      </c>
      <c r="M3217">
        <v>644.29999999999995</v>
      </c>
      <c r="N3217">
        <v>121.8</v>
      </c>
      <c r="O3217">
        <v>1039.4000000000001</v>
      </c>
      <c r="P3217">
        <v>6564.9</v>
      </c>
      <c r="U3217" t="s">
        <v>28</v>
      </c>
      <c r="X3217" t="s">
        <v>512</v>
      </c>
      <c r="Z3217" t="s">
        <v>923</v>
      </c>
    </row>
    <row r="3218" spans="1:26" x14ac:dyDescent="0.3">
      <c r="A3218" t="s">
        <v>184</v>
      </c>
      <c r="B3218">
        <v>351</v>
      </c>
      <c r="C3218">
        <v>4501</v>
      </c>
      <c r="D3218">
        <v>5000</v>
      </c>
      <c r="E3218">
        <v>2</v>
      </c>
      <c r="F3218">
        <v>3</v>
      </c>
      <c r="G3218">
        <v>3</v>
      </c>
      <c r="H3218">
        <v>2</v>
      </c>
      <c r="I3218" t="s">
        <v>15</v>
      </c>
      <c r="K3218" t="s">
        <v>70</v>
      </c>
      <c r="L3218">
        <v>1</v>
      </c>
      <c r="M3218">
        <v>70.2</v>
      </c>
      <c r="N3218">
        <v>7.9</v>
      </c>
      <c r="O3218">
        <v>162.19999999999999</v>
      </c>
      <c r="P3218">
        <v>657.2</v>
      </c>
      <c r="U3218" t="s">
        <v>28</v>
      </c>
      <c r="X3218" t="s">
        <v>512</v>
      </c>
    </row>
    <row r="3219" spans="1:26" x14ac:dyDescent="0.3">
      <c r="A3219" t="s">
        <v>184</v>
      </c>
      <c r="B3219">
        <v>351</v>
      </c>
      <c r="C3219">
        <v>5001</v>
      </c>
      <c r="D3219">
        <v>5500</v>
      </c>
      <c r="E3219">
        <v>1</v>
      </c>
      <c r="F3219">
        <v>3</v>
      </c>
      <c r="G3219">
        <v>3</v>
      </c>
      <c r="H3219">
        <v>2</v>
      </c>
      <c r="I3219" t="s">
        <v>15</v>
      </c>
      <c r="K3219" t="s">
        <v>70</v>
      </c>
      <c r="L3219">
        <v>1</v>
      </c>
      <c r="M3219">
        <v>102.2</v>
      </c>
      <c r="N3219">
        <v>1.3</v>
      </c>
      <c r="O3219">
        <v>134.4</v>
      </c>
      <c r="P3219">
        <v>946.5</v>
      </c>
      <c r="U3219" t="s">
        <v>28</v>
      </c>
      <c r="X3219" t="s">
        <v>512</v>
      </c>
    </row>
    <row r="3220" spans="1:26" x14ac:dyDescent="0.3">
      <c r="A3220" t="s">
        <v>184</v>
      </c>
      <c r="B3220">
        <v>351</v>
      </c>
      <c r="C3220">
        <v>6001</v>
      </c>
      <c r="D3220">
        <v>6500</v>
      </c>
      <c r="E3220">
        <v>1</v>
      </c>
      <c r="F3220">
        <v>3</v>
      </c>
      <c r="G3220">
        <v>2</v>
      </c>
      <c r="H3220">
        <v>2</v>
      </c>
      <c r="I3220" t="s">
        <v>15</v>
      </c>
      <c r="K3220" t="s">
        <v>70</v>
      </c>
      <c r="L3220">
        <v>1</v>
      </c>
      <c r="M3220">
        <v>158.9</v>
      </c>
      <c r="N3220">
        <v>24.2</v>
      </c>
      <c r="O3220">
        <v>45.1</v>
      </c>
      <c r="P3220">
        <v>110</v>
      </c>
      <c r="U3220" t="s">
        <v>28</v>
      </c>
    </row>
    <row r="3221" spans="1:26" x14ac:dyDescent="0.3">
      <c r="A3221" t="s">
        <v>184</v>
      </c>
      <c r="B3221">
        <v>352</v>
      </c>
      <c r="C3221">
        <v>501</v>
      </c>
      <c r="D3221">
        <v>1000</v>
      </c>
      <c r="E3221">
        <v>0</v>
      </c>
      <c r="F3221">
        <v>3</v>
      </c>
      <c r="G3221">
        <v>2</v>
      </c>
      <c r="H3221">
        <v>2</v>
      </c>
      <c r="I3221" t="s">
        <v>15</v>
      </c>
      <c r="L3221">
        <v>4</v>
      </c>
      <c r="M3221">
        <v>3808.8</v>
      </c>
      <c r="N3221">
        <v>263.60000000000002</v>
      </c>
      <c r="O3221">
        <v>568.29999999999995</v>
      </c>
      <c r="P3221">
        <v>5780.2</v>
      </c>
      <c r="T3221" t="s">
        <v>295</v>
      </c>
      <c r="U3221" t="s">
        <v>296</v>
      </c>
      <c r="V3221" t="s">
        <v>300</v>
      </c>
      <c r="W3221" t="s">
        <v>297</v>
      </c>
    </row>
    <row r="3222" spans="1:26" x14ac:dyDescent="0.3">
      <c r="A3222" t="s">
        <v>184</v>
      </c>
      <c r="B3222">
        <v>352</v>
      </c>
      <c r="C3222">
        <v>1001</v>
      </c>
      <c r="D3222">
        <v>1500</v>
      </c>
      <c r="E3222">
        <v>6</v>
      </c>
      <c r="F3222">
        <v>3</v>
      </c>
      <c r="G3222">
        <v>3</v>
      </c>
      <c r="H3222">
        <v>1</v>
      </c>
      <c r="I3222" t="s">
        <v>15</v>
      </c>
      <c r="L3222">
        <v>7</v>
      </c>
      <c r="M3222">
        <v>4877.8999999999996</v>
      </c>
      <c r="N3222">
        <v>448.9</v>
      </c>
      <c r="O3222">
        <v>1839.2</v>
      </c>
      <c r="P3222">
        <v>22729.1</v>
      </c>
      <c r="U3222" t="s">
        <v>298</v>
      </c>
      <c r="V3222" t="s">
        <v>907</v>
      </c>
      <c r="W3222" t="s">
        <v>78</v>
      </c>
      <c r="Z3222" t="s">
        <v>908</v>
      </c>
    </row>
    <row r="3223" spans="1:26" x14ac:dyDescent="0.3">
      <c r="A3223" t="s">
        <v>184</v>
      </c>
      <c r="B3223">
        <v>352</v>
      </c>
      <c r="C3223">
        <v>2001</v>
      </c>
      <c r="D3223">
        <v>2500</v>
      </c>
      <c r="E3223">
        <v>6</v>
      </c>
      <c r="F3223">
        <v>3</v>
      </c>
      <c r="G3223">
        <v>1</v>
      </c>
      <c r="H3223">
        <v>1</v>
      </c>
      <c r="I3223" t="s">
        <v>15</v>
      </c>
      <c r="K3223" t="s">
        <v>70</v>
      </c>
      <c r="L3223">
        <v>4</v>
      </c>
      <c r="M3223">
        <v>8891.4</v>
      </c>
      <c r="N3223">
        <v>2609.6</v>
      </c>
      <c r="O3223">
        <v>5929.9</v>
      </c>
      <c r="P3223">
        <v>80606.100000000006</v>
      </c>
      <c r="T3223" t="s">
        <v>76</v>
      </c>
      <c r="V3223" t="s">
        <v>300</v>
      </c>
      <c r="W3223" t="s">
        <v>78</v>
      </c>
      <c r="Y3223" t="s">
        <v>796</v>
      </c>
      <c r="Z3223" t="s">
        <v>797</v>
      </c>
    </row>
    <row r="3224" spans="1:26" x14ac:dyDescent="0.3">
      <c r="A3224" t="s">
        <v>184</v>
      </c>
      <c r="B3224">
        <v>352</v>
      </c>
      <c r="C3224">
        <v>2501</v>
      </c>
      <c r="D3224">
        <v>3000</v>
      </c>
      <c r="E3224">
        <v>2</v>
      </c>
      <c r="F3224">
        <v>3</v>
      </c>
      <c r="G3224">
        <v>2</v>
      </c>
      <c r="H3224">
        <v>1</v>
      </c>
      <c r="I3224" t="s">
        <v>15</v>
      </c>
      <c r="K3224" t="s">
        <v>70</v>
      </c>
      <c r="L3224">
        <v>3</v>
      </c>
      <c r="M3224">
        <v>5910.3</v>
      </c>
      <c r="N3224">
        <v>2053.1</v>
      </c>
      <c r="O3224">
        <v>4563.8999999999996</v>
      </c>
      <c r="P3224">
        <v>93029.5</v>
      </c>
      <c r="V3224" t="s">
        <v>300</v>
      </c>
      <c r="W3224" t="s">
        <v>78</v>
      </c>
      <c r="Z3224" t="s">
        <v>477</v>
      </c>
    </row>
    <row r="3225" spans="1:26" x14ac:dyDescent="0.3">
      <c r="A3225" t="s">
        <v>184</v>
      </c>
      <c r="B3225">
        <v>352</v>
      </c>
      <c r="C3225">
        <v>3001</v>
      </c>
      <c r="D3225">
        <v>3500</v>
      </c>
      <c r="E3225">
        <v>1</v>
      </c>
      <c r="F3225">
        <v>3</v>
      </c>
      <c r="G3225">
        <v>3</v>
      </c>
      <c r="H3225">
        <v>2</v>
      </c>
      <c r="I3225" t="s">
        <v>15</v>
      </c>
      <c r="K3225" t="s">
        <v>70</v>
      </c>
      <c r="L3225">
        <v>2</v>
      </c>
      <c r="M3225">
        <v>76.099999999999994</v>
      </c>
      <c r="N3225">
        <v>23</v>
      </c>
      <c r="O3225">
        <v>126.8</v>
      </c>
      <c r="P3225">
        <v>2882.5</v>
      </c>
      <c r="V3225" t="s">
        <v>300</v>
      </c>
      <c r="W3225" t="s">
        <v>316</v>
      </c>
    </row>
    <row r="3226" spans="1:26" x14ac:dyDescent="0.3">
      <c r="A3226" t="s">
        <v>184</v>
      </c>
      <c r="B3226">
        <v>360</v>
      </c>
      <c r="C3226">
        <v>1001</v>
      </c>
      <c r="D3226">
        <v>1500</v>
      </c>
      <c r="E3226">
        <v>1</v>
      </c>
      <c r="F3226">
        <v>3</v>
      </c>
      <c r="G3226">
        <v>2</v>
      </c>
      <c r="H3226">
        <v>1</v>
      </c>
      <c r="I3226" t="s">
        <v>301</v>
      </c>
      <c r="L3226">
        <v>2</v>
      </c>
      <c r="M3226">
        <v>11242.3</v>
      </c>
      <c r="N3226">
        <v>3891.2</v>
      </c>
      <c r="O3226">
        <v>61.1</v>
      </c>
      <c r="P3226">
        <v>442.3</v>
      </c>
      <c r="U3226" t="s">
        <v>296</v>
      </c>
      <c r="V3226" t="s">
        <v>300</v>
      </c>
    </row>
    <row r="3227" spans="1:26" x14ac:dyDescent="0.3">
      <c r="A3227" t="s">
        <v>184</v>
      </c>
      <c r="B3227">
        <v>360</v>
      </c>
      <c r="C3227">
        <v>1501</v>
      </c>
      <c r="D3227">
        <v>2000</v>
      </c>
      <c r="E3227">
        <v>1</v>
      </c>
      <c r="F3227">
        <v>3</v>
      </c>
      <c r="G3227">
        <v>2</v>
      </c>
      <c r="H3227">
        <v>1</v>
      </c>
      <c r="I3227" t="s">
        <v>301</v>
      </c>
      <c r="L3227">
        <v>1</v>
      </c>
      <c r="M3227">
        <v>12109.8</v>
      </c>
      <c r="N3227">
        <v>4464.3</v>
      </c>
      <c r="O3227">
        <v>2.2000000000000002</v>
      </c>
      <c r="P3227">
        <v>65.400000000000006</v>
      </c>
      <c r="U3227" t="s">
        <v>296</v>
      </c>
    </row>
    <row r="3228" spans="1:26" x14ac:dyDescent="0.3">
      <c r="A3228" t="s">
        <v>184</v>
      </c>
      <c r="B3228">
        <v>360</v>
      </c>
      <c r="C3228">
        <v>2001</v>
      </c>
      <c r="D3228">
        <v>2500</v>
      </c>
      <c r="E3228">
        <v>1</v>
      </c>
      <c r="F3228">
        <v>3</v>
      </c>
      <c r="G3228">
        <v>3</v>
      </c>
      <c r="H3228">
        <v>2</v>
      </c>
      <c r="I3228" t="s">
        <v>301</v>
      </c>
      <c r="L3228">
        <v>1</v>
      </c>
      <c r="M3228">
        <v>874.3</v>
      </c>
      <c r="N3228">
        <v>188.3</v>
      </c>
      <c r="O3228">
        <v>26.7</v>
      </c>
      <c r="P3228">
        <v>74.3</v>
      </c>
      <c r="U3228" t="s">
        <v>296</v>
      </c>
    </row>
    <row r="3229" spans="1:26" x14ac:dyDescent="0.3">
      <c r="A3229" t="s">
        <v>184</v>
      </c>
      <c r="B3229">
        <v>371</v>
      </c>
      <c r="C3229">
        <v>1001</v>
      </c>
      <c r="D3229">
        <v>1500</v>
      </c>
      <c r="E3229">
        <v>1</v>
      </c>
      <c r="F3229">
        <v>3</v>
      </c>
      <c r="G3229">
        <v>3</v>
      </c>
      <c r="H3229">
        <v>2</v>
      </c>
      <c r="I3229" t="s">
        <v>302</v>
      </c>
      <c r="K3229" t="s">
        <v>70</v>
      </c>
      <c r="L3229">
        <v>5</v>
      </c>
      <c r="M3229">
        <v>202.6</v>
      </c>
      <c r="N3229">
        <v>4.2</v>
      </c>
      <c r="O3229">
        <v>0</v>
      </c>
      <c r="P3229">
        <v>0</v>
      </c>
      <c r="T3229" t="s">
        <v>56</v>
      </c>
      <c r="U3229" t="s">
        <v>514</v>
      </c>
      <c r="V3229" t="s">
        <v>515</v>
      </c>
    </row>
    <row r="3230" spans="1:26" x14ac:dyDescent="0.3">
      <c r="A3230" t="s">
        <v>184</v>
      </c>
      <c r="B3230">
        <v>371</v>
      </c>
      <c r="C3230">
        <v>1501</v>
      </c>
      <c r="D3230">
        <v>2000</v>
      </c>
      <c r="E3230">
        <v>1</v>
      </c>
      <c r="F3230">
        <v>3</v>
      </c>
      <c r="G3230">
        <v>3</v>
      </c>
      <c r="H3230">
        <v>2</v>
      </c>
      <c r="I3230" t="s">
        <v>302</v>
      </c>
      <c r="K3230" t="s">
        <v>70</v>
      </c>
      <c r="L3230">
        <v>6</v>
      </c>
      <c r="M3230">
        <v>3165.3</v>
      </c>
      <c r="N3230">
        <v>251.2</v>
      </c>
      <c r="O3230">
        <v>0</v>
      </c>
      <c r="P3230">
        <v>0</v>
      </c>
      <c r="T3230" t="s">
        <v>56</v>
      </c>
      <c r="U3230" t="s">
        <v>304</v>
      </c>
      <c r="V3230" t="s">
        <v>515</v>
      </c>
      <c r="W3230" t="s">
        <v>516</v>
      </c>
    </row>
    <row r="3231" spans="1:26" x14ac:dyDescent="0.3">
      <c r="A3231" t="s">
        <v>184</v>
      </c>
      <c r="B3231">
        <v>371</v>
      </c>
      <c r="C3231">
        <v>2001</v>
      </c>
      <c r="D3231">
        <v>2500</v>
      </c>
      <c r="E3231">
        <v>1</v>
      </c>
      <c r="F3231">
        <v>3</v>
      </c>
      <c r="G3231">
        <v>3</v>
      </c>
      <c r="H3231">
        <v>1</v>
      </c>
      <c r="I3231" t="s">
        <v>302</v>
      </c>
      <c r="K3231" t="s">
        <v>303</v>
      </c>
      <c r="L3231">
        <v>3</v>
      </c>
      <c r="M3231">
        <v>7409.7</v>
      </c>
      <c r="N3231">
        <v>297.7</v>
      </c>
      <c r="O3231">
        <v>79.8</v>
      </c>
      <c r="P3231">
        <v>970.1</v>
      </c>
      <c r="T3231" t="s">
        <v>56</v>
      </c>
      <c r="U3231" t="s">
        <v>304</v>
      </c>
    </row>
    <row r="3232" spans="1:26" x14ac:dyDescent="0.3">
      <c r="A3232" t="s">
        <v>184</v>
      </c>
      <c r="B3232">
        <v>371</v>
      </c>
      <c r="C3232">
        <v>2501</v>
      </c>
      <c r="D3232">
        <v>3000</v>
      </c>
      <c r="E3232">
        <v>3</v>
      </c>
      <c r="F3232">
        <v>3</v>
      </c>
      <c r="G3232">
        <v>2</v>
      </c>
      <c r="H3232">
        <v>1</v>
      </c>
      <c r="I3232" t="s">
        <v>302</v>
      </c>
      <c r="K3232" t="s">
        <v>303</v>
      </c>
      <c r="L3232">
        <v>2</v>
      </c>
      <c r="M3232">
        <v>6085.4</v>
      </c>
      <c r="N3232">
        <v>453.8</v>
      </c>
      <c r="O3232">
        <v>2030.7</v>
      </c>
      <c r="P3232">
        <v>35896.1</v>
      </c>
      <c r="T3232" t="s">
        <v>56</v>
      </c>
      <c r="U3232" t="s">
        <v>28</v>
      </c>
      <c r="Z3232" t="s">
        <v>306</v>
      </c>
    </row>
    <row r="3233" spans="1:26" x14ac:dyDescent="0.3">
      <c r="A3233" t="s">
        <v>184</v>
      </c>
      <c r="B3233">
        <v>371</v>
      </c>
      <c r="C3233">
        <v>3001</v>
      </c>
      <c r="D3233">
        <v>3500</v>
      </c>
      <c r="E3233">
        <v>0</v>
      </c>
      <c r="F3233">
        <v>3</v>
      </c>
      <c r="G3233">
        <v>2</v>
      </c>
      <c r="H3233">
        <v>1</v>
      </c>
      <c r="I3233" t="s">
        <v>302</v>
      </c>
      <c r="K3233" t="s">
        <v>303</v>
      </c>
      <c r="L3233">
        <v>3</v>
      </c>
      <c r="M3233">
        <v>7531.8</v>
      </c>
      <c r="N3233">
        <v>1204.5999999999999</v>
      </c>
      <c r="O3233">
        <v>2736.3</v>
      </c>
      <c r="P3233">
        <v>38376</v>
      </c>
      <c r="T3233" t="s">
        <v>56</v>
      </c>
      <c r="U3233" t="s">
        <v>28</v>
      </c>
      <c r="V3233" t="s">
        <v>305</v>
      </c>
      <c r="Z3233" t="s">
        <v>924</v>
      </c>
    </row>
    <row r="3234" spans="1:26" x14ac:dyDescent="0.3">
      <c r="A3234" t="s">
        <v>184</v>
      </c>
      <c r="B3234">
        <v>371</v>
      </c>
      <c r="C3234">
        <v>3501</v>
      </c>
      <c r="D3234">
        <v>4000</v>
      </c>
      <c r="E3234">
        <v>-11</v>
      </c>
      <c r="F3234">
        <v>3</v>
      </c>
      <c r="G3234">
        <v>2</v>
      </c>
      <c r="H3234">
        <v>1</v>
      </c>
      <c r="I3234" t="s">
        <v>302</v>
      </c>
      <c r="K3234" t="s">
        <v>303</v>
      </c>
      <c r="L3234">
        <v>3</v>
      </c>
      <c r="M3234">
        <v>8139.4</v>
      </c>
      <c r="N3234">
        <v>1938.3</v>
      </c>
      <c r="O3234">
        <v>3389</v>
      </c>
      <c r="P3234">
        <v>30765.7</v>
      </c>
      <c r="T3234" t="s">
        <v>56</v>
      </c>
      <c r="U3234" t="s">
        <v>28</v>
      </c>
      <c r="V3234" t="s">
        <v>305</v>
      </c>
      <c r="Z3234" t="s">
        <v>308</v>
      </c>
    </row>
    <row r="3235" spans="1:26" x14ac:dyDescent="0.3">
      <c r="A3235" t="s">
        <v>184</v>
      </c>
      <c r="B3235">
        <v>371</v>
      </c>
      <c r="C3235">
        <v>6001</v>
      </c>
      <c r="D3235">
        <v>6500</v>
      </c>
      <c r="E3235">
        <v>1</v>
      </c>
      <c r="F3235">
        <v>3</v>
      </c>
      <c r="G3235">
        <v>2</v>
      </c>
      <c r="H3235">
        <v>2</v>
      </c>
      <c r="I3235" t="s">
        <v>798</v>
      </c>
      <c r="K3235" t="s">
        <v>303</v>
      </c>
      <c r="L3235">
        <v>1</v>
      </c>
      <c r="M3235">
        <v>975.2</v>
      </c>
      <c r="N3235">
        <v>125.3</v>
      </c>
      <c r="O3235">
        <v>225.2</v>
      </c>
      <c r="P3235">
        <v>1755.5</v>
      </c>
      <c r="U3235" t="s">
        <v>28</v>
      </c>
      <c r="X3235" t="s">
        <v>307</v>
      </c>
    </row>
    <row r="3236" spans="1:26" x14ac:dyDescent="0.3">
      <c r="A3236" t="s">
        <v>184</v>
      </c>
      <c r="B3236">
        <v>372</v>
      </c>
      <c r="C3236">
        <v>1001</v>
      </c>
      <c r="D3236">
        <v>1500</v>
      </c>
      <c r="E3236">
        <v>1</v>
      </c>
      <c r="F3236">
        <v>3</v>
      </c>
      <c r="G3236">
        <v>3</v>
      </c>
      <c r="H3236">
        <v>2</v>
      </c>
      <c r="I3236" t="s">
        <v>518</v>
      </c>
      <c r="K3236" t="s">
        <v>70</v>
      </c>
      <c r="L3236">
        <v>4</v>
      </c>
      <c r="M3236">
        <v>227.3</v>
      </c>
      <c r="N3236">
        <v>4</v>
      </c>
      <c r="O3236">
        <v>30.8</v>
      </c>
      <c r="P3236">
        <v>703.8</v>
      </c>
      <c r="U3236" t="s">
        <v>28</v>
      </c>
      <c r="W3236" t="s">
        <v>478</v>
      </c>
    </row>
    <row r="3237" spans="1:26" x14ac:dyDescent="0.3">
      <c r="A3237" t="s">
        <v>184</v>
      </c>
      <c r="B3237">
        <v>372</v>
      </c>
      <c r="C3237">
        <v>1501</v>
      </c>
      <c r="D3237">
        <v>2000</v>
      </c>
      <c r="E3237">
        <v>1</v>
      </c>
      <c r="F3237">
        <v>3</v>
      </c>
      <c r="G3237">
        <v>2</v>
      </c>
      <c r="H3237">
        <v>1</v>
      </c>
      <c r="I3237" t="s">
        <v>312</v>
      </c>
      <c r="K3237" t="s">
        <v>70</v>
      </c>
      <c r="L3237">
        <v>5</v>
      </c>
      <c r="M3237">
        <v>7294</v>
      </c>
      <c r="N3237">
        <v>930.6</v>
      </c>
      <c r="O3237">
        <v>629.1</v>
      </c>
      <c r="P3237">
        <v>17885.900000000001</v>
      </c>
      <c r="Q3237" t="s">
        <v>992</v>
      </c>
      <c r="U3237" t="s">
        <v>28</v>
      </c>
      <c r="W3237" t="s">
        <v>800</v>
      </c>
    </row>
    <row r="3238" spans="1:26" x14ac:dyDescent="0.3">
      <c r="A3238" t="s">
        <v>184</v>
      </c>
      <c r="B3238">
        <v>372</v>
      </c>
      <c r="C3238">
        <v>2001</v>
      </c>
      <c r="D3238">
        <v>2500</v>
      </c>
      <c r="E3238">
        <v>3</v>
      </c>
      <c r="F3238">
        <v>3</v>
      </c>
      <c r="G3238">
        <v>2</v>
      </c>
      <c r="H3238">
        <v>1</v>
      </c>
      <c r="I3238" t="s">
        <v>312</v>
      </c>
      <c r="K3238" t="s">
        <v>70</v>
      </c>
      <c r="L3238">
        <v>4</v>
      </c>
      <c r="M3238">
        <v>9779.9</v>
      </c>
      <c r="N3238">
        <v>1855.6</v>
      </c>
      <c r="O3238">
        <v>1384</v>
      </c>
      <c r="P3238">
        <v>16188.5</v>
      </c>
      <c r="Q3238" t="s">
        <v>448</v>
      </c>
      <c r="U3238" t="s">
        <v>28</v>
      </c>
      <c r="W3238" t="s">
        <v>800</v>
      </c>
      <c r="Z3238" t="s">
        <v>315</v>
      </c>
    </row>
    <row r="3239" spans="1:26" x14ac:dyDescent="0.3">
      <c r="A3239" t="s">
        <v>184</v>
      </c>
      <c r="B3239">
        <v>372</v>
      </c>
      <c r="C3239">
        <v>2501</v>
      </c>
      <c r="D3239">
        <v>3000</v>
      </c>
      <c r="E3239">
        <v>4</v>
      </c>
      <c r="F3239">
        <v>3</v>
      </c>
      <c r="G3239">
        <v>2</v>
      </c>
      <c r="H3239">
        <v>1</v>
      </c>
      <c r="I3239" t="s">
        <v>312</v>
      </c>
      <c r="K3239" t="s">
        <v>70</v>
      </c>
      <c r="L3239">
        <v>4</v>
      </c>
      <c r="M3239">
        <v>11161.6</v>
      </c>
      <c r="N3239">
        <v>4011.3</v>
      </c>
      <c r="O3239">
        <v>3594.7</v>
      </c>
      <c r="P3239">
        <v>42458.6</v>
      </c>
      <c r="U3239" t="s">
        <v>28</v>
      </c>
      <c r="W3239" t="s">
        <v>313</v>
      </c>
      <c r="Z3239" t="s">
        <v>315</v>
      </c>
    </row>
    <row r="3240" spans="1:26" x14ac:dyDescent="0.3">
      <c r="A3240" t="s">
        <v>184</v>
      </c>
      <c r="B3240">
        <v>372</v>
      </c>
      <c r="C3240">
        <v>3001</v>
      </c>
      <c r="D3240">
        <v>3500</v>
      </c>
      <c r="E3240">
        <v>6</v>
      </c>
      <c r="F3240">
        <v>3</v>
      </c>
      <c r="G3240">
        <v>2</v>
      </c>
      <c r="H3240">
        <v>1</v>
      </c>
      <c r="I3240" t="s">
        <v>312</v>
      </c>
      <c r="K3240" t="s">
        <v>70</v>
      </c>
      <c r="L3240">
        <v>3</v>
      </c>
      <c r="M3240">
        <v>8667.9</v>
      </c>
      <c r="N3240">
        <v>3508.7</v>
      </c>
      <c r="O3240">
        <v>2597.1999999999998</v>
      </c>
      <c r="P3240">
        <v>30550.9</v>
      </c>
      <c r="U3240" t="s">
        <v>28</v>
      </c>
      <c r="W3240" t="s">
        <v>909</v>
      </c>
      <c r="X3240" t="s">
        <v>314</v>
      </c>
      <c r="Z3240" t="s">
        <v>315</v>
      </c>
    </row>
    <row r="3241" spans="1:26" x14ac:dyDescent="0.3">
      <c r="A3241" t="s">
        <v>184</v>
      </c>
      <c r="B3241">
        <v>372</v>
      </c>
      <c r="C3241">
        <v>3501</v>
      </c>
      <c r="D3241">
        <v>4000</v>
      </c>
      <c r="E3241">
        <v>6</v>
      </c>
      <c r="F3241">
        <v>3</v>
      </c>
      <c r="G3241">
        <v>2</v>
      </c>
      <c r="H3241">
        <v>1</v>
      </c>
      <c r="I3241" t="s">
        <v>312</v>
      </c>
      <c r="K3241" t="s">
        <v>70</v>
      </c>
      <c r="L3241">
        <v>2</v>
      </c>
      <c r="M3241">
        <v>6180.7</v>
      </c>
      <c r="N3241">
        <v>2216.1999999999998</v>
      </c>
      <c r="O3241">
        <v>665.7</v>
      </c>
      <c r="P3241">
        <v>11454</v>
      </c>
      <c r="U3241" t="s">
        <v>28</v>
      </c>
      <c r="W3241" t="s">
        <v>316</v>
      </c>
      <c r="X3241" t="s">
        <v>314</v>
      </c>
      <c r="Z3241" t="s">
        <v>517</v>
      </c>
    </row>
    <row r="3242" spans="1:26" x14ac:dyDescent="0.3">
      <c r="A3242" t="s">
        <v>184</v>
      </c>
      <c r="B3242">
        <v>372</v>
      </c>
      <c r="C3242">
        <v>4001</v>
      </c>
      <c r="D3242">
        <v>4500</v>
      </c>
      <c r="E3242">
        <v>6</v>
      </c>
      <c r="F3242">
        <v>3</v>
      </c>
      <c r="G3242">
        <v>2</v>
      </c>
      <c r="H3242">
        <v>1</v>
      </c>
      <c r="I3242" t="s">
        <v>312</v>
      </c>
      <c r="K3242" t="s">
        <v>70</v>
      </c>
      <c r="L3242">
        <v>2</v>
      </c>
      <c r="M3242">
        <v>2901</v>
      </c>
      <c r="N3242">
        <v>866.1</v>
      </c>
      <c r="O3242">
        <v>597.9</v>
      </c>
      <c r="P3242">
        <v>5611.8</v>
      </c>
      <c r="U3242" t="s">
        <v>28</v>
      </c>
      <c r="W3242" t="s">
        <v>316</v>
      </c>
      <c r="X3242" t="s">
        <v>314</v>
      </c>
      <c r="Z3242" t="s">
        <v>925</v>
      </c>
    </row>
    <row r="3243" spans="1:26" x14ac:dyDescent="0.3">
      <c r="A3243" t="s">
        <v>184</v>
      </c>
      <c r="B3243">
        <v>372</v>
      </c>
      <c r="C3243">
        <v>4501</v>
      </c>
      <c r="D3243">
        <v>5000</v>
      </c>
      <c r="E3243">
        <v>1</v>
      </c>
      <c r="F3243">
        <v>3</v>
      </c>
      <c r="G3243">
        <v>3</v>
      </c>
      <c r="H3243">
        <v>2</v>
      </c>
      <c r="I3243" t="s">
        <v>312</v>
      </c>
      <c r="K3243" t="s">
        <v>70</v>
      </c>
      <c r="L3243">
        <v>2</v>
      </c>
      <c r="M3243">
        <v>373.5</v>
      </c>
      <c r="N3243">
        <v>61.1</v>
      </c>
      <c r="O3243">
        <v>72.2</v>
      </c>
      <c r="P3243">
        <v>687.3</v>
      </c>
      <c r="U3243" t="s">
        <v>28</v>
      </c>
      <c r="W3243" t="s">
        <v>316</v>
      </c>
      <c r="Z3243" t="s">
        <v>925</v>
      </c>
    </row>
    <row r="3244" spans="1:26" x14ac:dyDescent="0.3">
      <c r="A3244" t="s">
        <v>184</v>
      </c>
      <c r="B3244">
        <v>372</v>
      </c>
      <c r="C3244">
        <v>5001</v>
      </c>
      <c r="D3244">
        <v>5500</v>
      </c>
      <c r="E3244">
        <v>1</v>
      </c>
      <c r="F3244">
        <v>3</v>
      </c>
      <c r="G3244">
        <v>3</v>
      </c>
      <c r="H3244">
        <v>3</v>
      </c>
      <c r="I3244" t="s">
        <v>312</v>
      </c>
      <c r="K3244" t="s">
        <v>70</v>
      </c>
      <c r="L3244">
        <v>2</v>
      </c>
      <c r="M3244">
        <v>16.100000000000001</v>
      </c>
      <c r="N3244">
        <v>1.9</v>
      </c>
      <c r="O3244">
        <v>3.4</v>
      </c>
      <c r="P3244">
        <v>41.6</v>
      </c>
      <c r="U3244" t="s">
        <v>28</v>
      </c>
      <c r="W3244" t="s">
        <v>316</v>
      </c>
    </row>
    <row r="3245" spans="1:26" x14ac:dyDescent="0.3">
      <c r="A3245" t="s">
        <v>184</v>
      </c>
      <c r="B3245">
        <v>372</v>
      </c>
      <c r="C3245">
        <v>5501</v>
      </c>
      <c r="D3245">
        <v>6000</v>
      </c>
      <c r="E3245">
        <v>1</v>
      </c>
      <c r="F3245">
        <v>3</v>
      </c>
      <c r="G3245">
        <v>3</v>
      </c>
      <c r="H3245">
        <v>2</v>
      </c>
      <c r="I3245" t="s">
        <v>312</v>
      </c>
      <c r="K3245" t="s">
        <v>70</v>
      </c>
      <c r="L3245">
        <v>2</v>
      </c>
      <c r="M3245">
        <v>274.60000000000002</v>
      </c>
      <c r="N3245">
        <v>32.299999999999997</v>
      </c>
      <c r="O3245">
        <v>124.4</v>
      </c>
      <c r="P3245">
        <v>1441.3</v>
      </c>
      <c r="U3245" t="s">
        <v>28</v>
      </c>
      <c r="W3245" t="s">
        <v>316</v>
      </c>
    </row>
    <row r="3246" spans="1:26" x14ac:dyDescent="0.3">
      <c r="A3246" t="s">
        <v>184</v>
      </c>
      <c r="B3246">
        <v>372</v>
      </c>
      <c r="C3246">
        <v>6001</v>
      </c>
      <c r="D3246">
        <v>6500</v>
      </c>
      <c r="E3246">
        <v>1</v>
      </c>
      <c r="F3246">
        <v>3</v>
      </c>
      <c r="G3246">
        <v>2</v>
      </c>
      <c r="H3246">
        <v>2</v>
      </c>
      <c r="I3246" t="s">
        <v>518</v>
      </c>
      <c r="K3246" t="s">
        <v>70</v>
      </c>
      <c r="L3246">
        <v>2</v>
      </c>
      <c r="M3246">
        <v>277.3</v>
      </c>
      <c r="N3246">
        <v>58.3</v>
      </c>
      <c r="O3246">
        <v>173.2</v>
      </c>
      <c r="P3246">
        <v>2001.7</v>
      </c>
      <c r="U3246" t="s">
        <v>28</v>
      </c>
      <c r="W3246" t="s">
        <v>316</v>
      </c>
    </row>
    <row r="3247" spans="1:26" x14ac:dyDescent="0.3">
      <c r="A3247" t="s">
        <v>184</v>
      </c>
      <c r="B3247">
        <v>380</v>
      </c>
      <c r="C3247">
        <v>1001</v>
      </c>
      <c r="D3247">
        <v>1500</v>
      </c>
      <c r="E3247">
        <v>1</v>
      </c>
      <c r="F3247">
        <v>3</v>
      </c>
      <c r="G3247">
        <v>2</v>
      </c>
      <c r="H3247">
        <v>1</v>
      </c>
      <c r="I3247" t="s">
        <v>15</v>
      </c>
      <c r="J3247" t="s">
        <v>80</v>
      </c>
      <c r="L3247">
        <v>8</v>
      </c>
      <c r="M3247">
        <v>23064</v>
      </c>
      <c r="N3247">
        <v>4442.1000000000004</v>
      </c>
      <c r="O3247">
        <v>1460.9</v>
      </c>
      <c r="P3247">
        <v>23390.799999999999</v>
      </c>
      <c r="S3247" t="s">
        <v>81</v>
      </c>
      <c r="U3247" t="s">
        <v>82</v>
      </c>
      <c r="V3247" t="s">
        <v>83</v>
      </c>
      <c r="W3247" t="s">
        <v>803</v>
      </c>
      <c r="Y3247" t="s">
        <v>84</v>
      </c>
      <c r="Z3247" t="s">
        <v>804</v>
      </c>
    </row>
    <row r="3248" spans="1:26" x14ac:dyDescent="0.3">
      <c r="A3248" t="s">
        <v>184</v>
      </c>
      <c r="B3248">
        <v>380</v>
      </c>
      <c r="C3248">
        <v>1501</v>
      </c>
      <c r="D3248">
        <v>2000</v>
      </c>
      <c r="E3248">
        <v>1</v>
      </c>
      <c r="F3248">
        <v>3</v>
      </c>
      <c r="G3248">
        <v>2</v>
      </c>
      <c r="H3248">
        <v>1</v>
      </c>
      <c r="I3248" t="s">
        <v>15</v>
      </c>
      <c r="J3248" t="s">
        <v>80</v>
      </c>
      <c r="L3248">
        <v>5</v>
      </c>
      <c r="M3248">
        <v>24884.400000000001</v>
      </c>
      <c r="N3248">
        <v>6463.3</v>
      </c>
      <c r="O3248">
        <v>5843.1</v>
      </c>
      <c r="P3248">
        <v>107712.1</v>
      </c>
      <c r="U3248" t="s">
        <v>82</v>
      </c>
      <c r="W3248" t="s">
        <v>805</v>
      </c>
      <c r="Y3248" t="s">
        <v>84</v>
      </c>
      <c r="Z3248" t="s">
        <v>85</v>
      </c>
    </row>
    <row r="3249" spans="1:26" x14ac:dyDescent="0.3">
      <c r="A3249" t="s">
        <v>184</v>
      </c>
      <c r="B3249">
        <v>380</v>
      </c>
      <c r="C3249">
        <v>2001</v>
      </c>
      <c r="D3249">
        <v>2500</v>
      </c>
      <c r="E3249">
        <v>1</v>
      </c>
      <c r="F3249">
        <v>3</v>
      </c>
      <c r="G3249">
        <v>2</v>
      </c>
      <c r="H3249">
        <v>1</v>
      </c>
      <c r="I3249" t="s">
        <v>15</v>
      </c>
      <c r="J3249" t="s">
        <v>320</v>
      </c>
      <c r="L3249">
        <v>5</v>
      </c>
      <c r="M3249">
        <v>9133.7999999999993</v>
      </c>
      <c r="N3249">
        <v>2178.5</v>
      </c>
      <c r="O3249">
        <v>5974.1</v>
      </c>
      <c r="P3249">
        <v>82097.899999999994</v>
      </c>
      <c r="U3249" t="s">
        <v>82</v>
      </c>
      <c r="V3249" t="s">
        <v>300</v>
      </c>
      <c r="W3249" t="s">
        <v>321</v>
      </c>
      <c r="Z3249" t="s">
        <v>806</v>
      </c>
    </row>
    <row r="3250" spans="1:26" x14ac:dyDescent="0.3">
      <c r="A3250" t="s">
        <v>184</v>
      </c>
      <c r="B3250">
        <v>380</v>
      </c>
      <c r="C3250">
        <v>2501</v>
      </c>
      <c r="D3250">
        <v>3000</v>
      </c>
      <c r="E3250">
        <v>3</v>
      </c>
      <c r="F3250">
        <v>3</v>
      </c>
      <c r="G3250">
        <v>2</v>
      </c>
      <c r="H3250">
        <v>1</v>
      </c>
      <c r="I3250" t="s">
        <v>15</v>
      </c>
      <c r="J3250" t="s">
        <v>320</v>
      </c>
      <c r="L3250">
        <v>2</v>
      </c>
      <c r="M3250">
        <v>1159.2</v>
      </c>
      <c r="N3250">
        <v>274.89999999999998</v>
      </c>
      <c r="O3250">
        <v>7028.3</v>
      </c>
      <c r="P3250">
        <v>101587.9</v>
      </c>
      <c r="V3250" t="s">
        <v>300</v>
      </c>
      <c r="W3250" t="s">
        <v>297</v>
      </c>
      <c r="Y3250" t="s">
        <v>322</v>
      </c>
      <c r="Z3250" t="s">
        <v>479</v>
      </c>
    </row>
    <row r="3251" spans="1:26" x14ac:dyDescent="0.3">
      <c r="A3251" t="s">
        <v>184</v>
      </c>
      <c r="B3251">
        <v>380</v>
      </c>
      <c r="C3251">
        <v>3001</v>
      </c>
      <c r="D3251">
        <v>3500</v>
      </c>
      <c r="E3251">
        <v>-3</v>
      </c>
      <c r="F3251">
        <v>3</v>
      </c>
      <c r="G3251">
        <v>2</v>
      </c>
      <c r="H3251">
        <v>2</v>
      </c>
      <c r="I3251" t="s">
        <v>15</v>
      </c>
      <c r="J3251" t="s">
        <v>320</v>
      </c>
      <c r="L3251">
        <v>2</v>
      </c>
      <c r="M3251">
        <v>464</v>
      </c>
      <c r="N3251">
        <v>105</v>
      </c>
      <c r="O3251">
        <v>2118.1999999999998</v>
      </c>
      <c r="P3251">
        <v>18602.5</v>
      </c>
      <c r="V3251" t="s">
        <v>300</v>
      </c>
      <c r="W3251" t="s">
        <v>297</v>
      </c>
      <c r="Z3251" t="s">
        <v>911</v>
      </c>
    </row>
    <row r="3252" spans="1:26" x14ac:dyDescent="0.3">
      <c r="A3252" t="s">
        <v>184</v>
      </c>
      <c r="B3252">
        <v>380</v>
      </c>
      <c r="C3252">
        <v>3501</v>
      </c>
      <c r="D3252">
        <v>4000</v>
      </c>
      <c r="E3252">
        <v>1</v>
      </c>
      <c r="F3252">
        <v>3</v>
      </c>
      <c r="G3252">
        <v>3</v>
      </c>
      <c r="H3252">
        <v>2</v>
      </c>
      <c r="I3252" t="s">
        <v>301</v>
      </c>
      <c r="L3252">
        <v>0</v>
      </c>
      <c r="M3252">
        <v>0</v>
      </c>
      <c r="N3252">
        <v>0</v>
      </c>
      <c r="O3252">
        <v>227</v>
      </c>
      <c r="P3252">
        <v>2124.1999999999998</v>
      </c>
      <c r="Z3252" t="s">
        <v>519</v>
      </c>
    </row>
    <row r="3253" spans="1:26" x14ac:dyDescent="0.3">
      <c r="A3253" t="s">
        <v>184</v>
      </c>
      <c r="B3253">
        <v>390</v>
      </c>
      <c r="C3253">
        <v>501</v>
      </c>
      <c r="D3253">
        <v>1000</v>
      </c>
      <c r="E3253">
        <v>1</v>
      </c>
      <c r="F3253">
        <v>3</v>
      </c>
      <c r="G3253">
        <v>1</v>
      </c>
      <c r="H3253">
        <v>2</v>
      </c>
      <c r="I3253" t="s">
        <v>9</v>
      </c>
      <c r="L3253">
        <v>0</v>
      </c>
      <c r="M3253">
        <v>0</v>
      </c>
      <c r="N3253">
        <v>0</v>
      </c>
      <c r="O3253">
        <v>1464.1</v>
      </c>
      <c r="P3253">
        <v>1650.1</v>
      </c>
      <c r="X3253" t="s">
        <v>740</v>
      </c>
      <c r="Y3253" t="s">
        <v>86</v>
      </c>
      <c r="Z3253" t="s">
        <v>741</v>
      </c>
    </row>
    <row r="3254" spans="1:26" x14ac:dyDescent="0.3">
      <c r="A3254" t="s">
        <v>184</v>
      </c>
      <c r="B3254">
        <v>390</v>
      </c>
      <c r="C3254">
        <v>1001</v>
      </c>
      <c r="D3254">
        <v>1500</v>
      </c>
      <c r="E3254">
        <v>1</v>
      </c>
      <c r="F3254">
        <v>3</v>
      </c>
      <c r="G3254">
        <v>1</v>
      </c>
      <c r="H3254">
        <v>2</v>
      </c>
      <c r="I3254" t="s">
        <v>9</v>
      </c>
      <c r="L3254">
        <v>0</v>
      </c>
      <c r="M3254">
        <v>0</v>
      </c>
      <c r="N3254">
        <v>0</v>
      </c>
      <c r="O3254">
        <v>2632.3</v>
      </c>
      <c r="P3254">
        <v>11030.8</v>
      </c>
      <c r="X3254" t="s">
        <v>638</v>
      </c>
      <c r="Y3254" t="s">
        <v>87</v>
      </c>
      <c r="Z3254" t="s">
        <v>639</v>
      </c>
    </row>
    <row r="3255" spans="1:26" x14ac:dyDescent="0.3">
      <c r="A3255" t="s">
        <v>184</v>
      </c>
      <c r="B3255">
        <v>390</v>
      </c>
      <c r="C3255">
        <v>1501</v>
      </c>
      <c r="D3255">
        <v>2000</v>
      </c>
      <c r="E3255">
        <v>1</v>
      </c>
      <c r="F3255">
        <v>3</v>
      </c>
      <c r="G3255">
        <v>1</v>
      </c>
      <c r="H3255">
        <v>2</v>
      </c>
      <c r="I3255" t="s">
        <v>9</v>
      </c>
      <c r="L3255">
        <v>0</v>
      </c>
      <c r="M3255">
        <v>0</v>
      </c>
      <c r="N3255">
        <v>0</v>
      </c>
      <c r="O3255">
        <v>2171.6</v>
      </c>
      <c r="P3255">
        <v>13557.6</v>
      </c>
      <c r="X3255" t="s">
        <v>323</v>
      </c>
      <c r="Y3255" t="s">
        <v>87</v>
      </c>
      <c r="Z3255" t="s">
        <v>640</v>
      </c>
    </row>
    <row r="3256" spans="1:26" x14ac:dyDescent="0.3">
      <c r="A3256" t="s">
        <v>184</v>
      </c>
      <c r="B3256">
        <v>390</v>
      </c>
      <c r="C3256">
        <v>2001</v>
      </c>
      <c r="D3256">
        <v>2500</v>
      </c>
      <c r="E3256">
        <v>1</v>
      </c>
      <c r="F3256">
        <v>3</v>
      </c>
      <c r="G3256">
        <v>2</v>
      </c>
      <c r="H3256">
        <v>2</v>
      </c>
      <c r="I3256" t="s">
        <v>2</v>
      </c>
      <c r="L3256">
        <v>0</v>
      </c>
      <c r="M3256">
        <v>0</v>
      </c>
      <c r="N3256">
        <v>0</v>
      </c>
      <c r="O3256">
        <v>1321.8</v>
      </c>
      <c r="P3256">
        <v>20806.599999999999</v>
      </c>
    </row>
    <row r="3257" spans="1:26" x14ac:dyDescent="0.3">
      <c r="A3257" t="s">
        <v>184</v>
      </c>
      <c r="B3257">
        <v>390</v>
      </c>
      <c r="C3257">
        <v>2501</v>
      </c>
      <c r="D3257">
        <v>3000</v>
      </c>
      <c r="E3257">
        <v>1</v>
      </c>
      <c r="F3257">
        <v>3</v>
      </c>
      <c r="G3257">
        <v>3</v>
      </c>
      <c r="H3257">
        <v>3</v>
      </c>
      <c r="I3257" t="s">
        <v>2</v>
      </c>
      <c r="L3257">
        <v>0</v>
      </c>
      <c r="M3257">
        <v>0</v>
      </c>
      <c r="N3257">
        <v>0</v>
      </c>
      <c r="O3257">
        <v>65.900000000000006</v>
      </c>
      <c r="P3257">
        <v>127.3</v>
      </c>
    </row>
    <row r="3258" spans="1:26" x14ac:dyDescent="0.3">
      <c r="A3258" t="s">
        <v>184</v>
      </c>
      <c r="B3258">
        <v>390</v>
      </c>
      <c r="C3258">
        <v>3001</v>
      </c>
      <c r="D3258">
        <v>3500</v>
      </c>
      <c r="E3258">
        <v>1</v>
      </c>
      <c r="F3258">
        <v>3</v>
      </c>
      <c r="G3258">
        <v>3</v>
      </c>
      <c r="H3258">
        <v>3</v>
      </c>
      <c r="I3258" t="s">
        <v>2</v>
      </c>
      <c r="L3258">
        <v>0</v>
      </c>
      <c r="M3258">
        <v>0</v>
      </c>
      <c r="N3258">
        <v>0</v>
      </c>
      <c r="O3258">
        <v>0</v>
      </c>
      <c r="P3258">
        <v>0</v>
      </c>
    </row>
    <row r="3259" spans="1:26" x14ac:dyDescent="0.3">
      <c r="A3259" t="s">
        <v>184</v>
      </c>
      <c r="B3259">
        <v>511</v>
      </c>
      <c r="C3259">
        <v>2501</v>
      </c>
      <c r="D3259">
        <v>3000</v>
      </c>
      <c r="E3259">
        <v>1</v>
      </c>
      <c r="F3259">
        <v>3</v>
      </c>
      <c r="G3259">
        <v>3</v>
      </c>
      <c r="H3259">
        <v>3</v>
      </c>
      <c r="I3259" t="s">
        <v>38</v>
      </c>
      <c r="L3259">
        <v>0</v>
      </c>
      <c r="M3259">
        <v>0</v>
      </c>
      <c r="N3259">
        <v>0</v>
      </c>
      <c r="O3259">
        <v>26.2</v>
      </c>
      <c r="P3259">
        <v>210</v>
      </c>
    </row>
    <row r="3260" spans="1:26" x14ac:dyDescent="0.3">
      <c r="A3260" t="s">
        <v>184</v>
      </c>
      <c r="B3260">
        <v>511</v>
      </c>
      <c r="C3260">
        <v>3001</v>
      </c>
      <c r="D3260">
        <v>3500</v>
      </c>
      <c r="E3260">
        <v>1</v>
      </c>
      <c r="F3260">
        <v>3</v>
      </c>
      <c r="G3260">
        <v>3</v>
      </c>
      <c r="H3260">
        <v>3</v>
      </c>
      <c r="I3260" t="s">
        <v>38</v>
      </c>
      <c r="L3260">
        <v>0</v>
      </c>
      <c r="M3260">
        <v>0</v>
      </c>
      <c r="N3260">
        <v>0</v>
      </c>
      <c r="O3260">
        <v>28.9</v>
      </c>
      <c r="P3260">
        <v>218.3</v>
      </c>
    </row>
    <row r="3261" spans="1:26" x14ac:dyDescent="0.3">
      <c r="A3261" t="s">
        <v>184</v>
      </c>
      <c r="B3261">
        <v>511</v>
      </c>
      <c r="C3261">
        <v>3501</v>
      </c>
      <c r="D3261">
        <v>4000</v>
      </c>
      <c r="E3261">
        <v>1</v>
      </c>
      <c r="F3261">
        <v>3</v>
      </c>
      <c r="G3261">
        <v>3</v>
      </c>
      <c r="H3261">
        <v>2</v>
      </c>
      <c r="I3261" t="s">
        <v>38</v>
      </c>
      <c r="L3261">
        <v>0</v>
      </c>
      <c r="M3261">
        <v>0</v>
      </c>
      <c r="N3261">
        <v>0</v>
      </c>
      <c r="O3261">
        <v>280.3</v>
      </c>
      <c r="P3261">
        <v>1518.3</v>
      </c>
    </row>
    <row r="3262" spans="1:26" x14ac:dyDescent="0.3">
      <c r="A3262" t="s">
        <v>184</v>
      </c>
      <c r="B3262">
        <v>511</v>
      </c>
      <c r="C3262">
        <v>4001</v>
      </c>
      <c r="D3262">
        <v>4500</v>
      </c>
      <c r="E3262">
        <v>1</v>
      </c>
      <c r="F3262">
        <v>3</v>
      </c>
      <c r="G3262">
        <v>2</v>
      </c>
      <c r="H3262">
        <v>2</v>
      </c>
      <c r="I3262" t="s">
        <v>38</v>
      </c>
      <c r="K3262" t="s">
        <v>39</v>
      </c>
      <c r="L3262">
        <v>0</v>
      </c>
      <c r="M3262">
        <v>0</v>
      </c>
      <c r="N3262">
        <v>0</v>
      </c>
      <c r="O3262">
        <v>542.6</v>
      </c>
      <c r="P3262">
        <v>3521.1</v>
      </c>
    </row>
    <row r="3263" spans="1:26" x14ac:dyDescent="0.3">
      <c r="A3263" t="s">
        <v>184</v>
      </c>
      <c r="B3263">
        <v>511</v>
      </c>
      <c r="C3263">
        <v>4501</v>
      </c>
      <c r="D3263">
        <v>5000</v>
      </c>
      <c r="E3263">
        <v>1</v>
      </c>
      <c r="F3263">
        <v>3</v>
      </c>
      <c r="G3263">
        <v>2</v>
      </c>
      <c r="H3263">
        <v>2</v>
      </c>
      <c r="I3263" t="s">
        <v>38</v>
      </c>
      <c r="K3263" t="s">
        <v>39</v>
      </c>
      <c r="L3263">
        <v>0</v>
      </c>
      <c r="M3263">
        <v>0</v>
      </c>
      <c r="N3263">
        <v>0</v>
      </c>
      <c r="O3263">
        <v>1123.9000000000001</v>
      </c>
      <c r="P3263">
        <v>7943.9</v>
      </c>
    </row>
    <row r="3264" spans="1:26" x14ac:dyDescent="0.3">
      <c r="A3264" t="s">
        <v>184</v>
      </c>
      <c r="B3264">
        <v>511</v>
      </c>
      <c r="C3264">
        <v>5001</v>
      </c>
      <c r="D3264">
        <v>5500</v>
      </c>
      <c r="E3264">
        <v>1</v>
      </c>
      <c r="F3264">
        <v>3</v>
      </c>
      <c r="G3264">
        <v>2</v>
      </c>
      <c r="H3264">
        <v>2</v>
      </c>
      <c r="I3264" t="s">
        <v>38</v>
      </c>
      <c r="K3264" t="s">
        <v>39</v>
      </c>
      <c r="L3264">
        <v>0</v>
      </c>
      <c r="M3264">
        <v>0</v>
      </c>
      <c r="N3264">
        <v>0</v>
      </c>
      <c r="O3264">
        <v>2089.3000000000002</v>
      </c>
      <c r="P3264">
        <v>11463</v>
      </c>
      <c r="X3264" t="s">
        <v>428</v>
      </c>
    </row>
    <row r="3265" spans="1:26" x14ac:dyDescent="0.3">
      <c r="A3265" t="s">
        <v>184</v>
      </c>
      <c r="B3265">
        <v>511</v>
      </c>
      <c r="C3265">
        <v>5501</v>
      </c>
      <c r="D3265">
        <v>6000</v>
      </c>
      <c r="E3265">
        <v>1</v>
      </c>
      <c r="F3265">
        <v>3</v>
      </c>
      <c r="G3265">
        <v>2</v>
      </c>
      <c r="H3265">
        <v>2</v>
      </c>
      <c r="I3265" t="s">
        <v>38</v>
      </c>
      <c r="K3265" t="s">
        <v>39</v>
      </c>
      <c r="L3265">
        <v>0</v>
      </c>
      <c r="M3265">
        <v>0</v>
      </c>
      <c r="N3265">
        <v>0</v>
      </c>
      <c r="O3265">
        <v>698.7</v>
      </c>
      <c r="P3265">
        <v>6116.1</v>
      </c>
      <c r="X3265" t="s">
        <v>428</v>
      </c>
    </row>
    <row r="3266" spans="1:26" x14ac:dyDescent="0.3">
      <c r="A3266" t="s">
        <v>184</v>
      </c>
      <c r="B3266">
        <v>512</v>
      </c>
      <c r="C3266">
        <v>1501</v>
      </c>
      <c r="D3266">
        <v>2000</v>
      </c>
      <c r="E3266">
        <v>1</v>
      </c>
      <c r="F3266">
        <v>3</v>
      </c>
      <c r="G3266">
        <v>3</v>
      </c>
      <c r="H3266">
        <v>2</v>
      </c>
      <c r="I3266" t="s">
        <v>2</v>
      </c>
      <c r="L3266">
        <v>1</v>
      </c>
      <c r="M3266">
        <v>388.1</v>
      </c>
      <c r="N3266">
        <v>135.19999999999999</v>
      </c>
      <c r="O3266">
        <v>0</v>
      </c>
      <c r="P3266">
        <v>0</v>
      </c>
      <c r="U3266" t="s">
        <v>269</v>
      </c>
    </row>
    <row r="3267" spans="1:26" x14ac:dyDescent="0.3">
      <c r="A3267" t="s">
        <v>184</v>
      </c>
      <c r="B3267">
        <v>512</v>
      </c>
      <c r="C3267">
        <v>2001</v>
      </c>
      <c r="D3267">
        <v>2500</v>
      </c>
      <c r="E3267">
        <v>1</v>
      </c>
      <c r="F3267">
        <v>3</v>
      </c>
      <c r="G3267">
        <v>2</v>
      </c>
      <c r="H3267">
        <v>1</v>
      </c>
      <c r="I3267" t="s">
        <v>2</v>
      </c>
      <c r="K3267" t="s">
        <v>3</v>
      </c>
      <c r="L3267">
        <v>1</v>
      </c>
      <c r="M3267">
        <v>3083.7</v>
      </c>
      <c r="N3267">
        <v>1778.6</v>
      </c>
      <c r="O3267">
        <v>0.2</v>
      </c>
      <c r="P3267">
        <v>8.9</v>
      </c>
      <c r="U3267" t="s">
        <v>269</v>
      </c>
    </row>
    <row r="3268" spans="1:26" x14ac:dyDescent="0.3">
      <c r="A3268" t="s">
        <v>184</v>
      </c>
      <c r="B3268">
        <v>512</v>
      </c>
      <c r="C3268">
        <v>2501</v>
      </c>
      <c r="D3268">
        <v>3000</v>
      </c>
      <c r="E3268">
        <v>1</v>
      </c>
      <c r="F3268">
        <v>3</v>
      </c>
      <c r="G3268">
        <v>2</v>
      </c>
      <c r="H3268">
        <v>2</v>
      </c>
      <c r="I3268" t="s">
        <v>2</v>
      </c>
      <c r="K3268" t="s">
        <v>3</v>
      </c>
      <c r="L3268">
        <v>1</v>
      </c>
      <c r="M3268">
        <v>919.7</v>
      </c>
      <c r="N3268">
        <v>82.6</v>
      </c>
      <c r="O3268">
        <v>0.8</v>
      </c>
      <c r="P3268">
        <v>5.9</v>
      </c>
      <c r="U3268" t="s">
        <v>269</v>
      </c>
    </row>
    <row r="3269" spans="1:26" x14ac:dyDescent="0.3">
      <c r="A3269" t="s">
        <v>184</v>
      </c>
      <c r="B3269">
        <v>516</v>
      </c>
      <c r="C3269">
        <v>2001</v>
      </c>
      <c r="D3269">
        <v>2500</v>
      </c>
      <c r="E3269">
        <v>-16</v>
      </c>
      <c r="F3269">
        <v>3</v>
      </c>
      <c r="G3269">
        <v>3</v>
      </c>
      <c r="H3269">
        <v>2</v>
      </c>
      <c r="I3269" t="s">
        <v>38</v>
      </c>
      <c r="L3269">
        <v>1</v>
      </c>
      <c r="M3269">
        <v>361.9</v>
      </c>
      <c r="N3269">
        <v>0.8</v>
      </c>
      <c r="O3269">
        <v>109.2</v>
      </c>
      <c r="P3269">
        <v>870.9</v>
      </c>
      <c r="W3269" t="s">
        <v>44</v>
      </c>
    </row>
    <row r="3270" spans="1:26" x14ac:dyDescent="0.3">
      <c r="A3270" t="s">
        <v>184</v>
      </c>
      <c r="B3270">
        <v>516</v>
      </c>
      <c r="C3270">
        <v>6501</v>
      </c>
      <c r="D3270">
        <v>7000</v>
      </c>
      <c r="E3270">
        <v>5</v>
      </c>
      <c r="F3270">
        <v>3</v>
      </c>
      <c r="G3270">
        <v>2</v>
      </c>
      <c r="H3270">
        <v>2</v>
      </c>
      <c r="I3270" t="s">
        <v>38</v>
      </c>
      <c r="K3270" t="s">
        <v>46</v>
      </c>
      <c r="L3270">
        <v>0</v>
      </c>
      <c r="M3270">
        <v>0</v>
      </c>
      <c r="N3270">
        <v>0</v>
      </c>
      <c r="O3270">
        <v>1366.6</v>
      </c>
      <c r="P3270">
        <v>16459.7</v>
      </c>
      <c r="X3270" t="s">
        <v>413</v>
      </c>
    </row>
    <row r="3271" spans="1:26" x14ac:dyDescent="0.3">
      <c r="A3271" t="s">
        <v>184</v>
      </c>
      <c r="B3271">
        <v>516</v>
      </c>
      <c r="C3271">
        <v>7001</v>
      </c>
      <c r="D3271">
        <v>7500</v>
      </c>
      <c r="E3271">
        <v>1</v>
      </c>
      <c r="F3271">
        <v>3</v>
      </c>
      <c r="G3271">
        <v>2</v>
      </c>
      <c r="H3271">
        <v>2</v>
      </c>
      <c r="I3271" t="s">
        <v>38</v>
      </c>
      <c r="K3271" t="s">
        <v>46</v>
      </c>
      <c r="L3271">
        <v>0</v>
      </c>
      <c r="M3271">
        <v>0</v>
      </c>
      <c r="N3271">
        <v>0</v>
      </c>
      <c r="O3271">
        <v>238.9</v>
      </c>
      <c r="P3271">
        <v>5496.9</v>
      </c>
      <c r="X3271" t="s">
        <v>413</v>
      </c>
    </row>
    <row r="3272" spans="1:26" x14ac:dyDescent="0.3">
      <c r="A3272" t="s">
        <v>184</v>
      </c>
      <c r="B3272">
        <v>521</v>
      </c>
      <c r="C3272">
        <v>1001</v>
      </c>
      <c r="D3272">
        <v>1500</v>
      </c>
      <c r="E3272">
        <v>-38</v>
      </c>
      <c r="F3272">
        <v>3</v>
      </c>
      <c r="G3272">
        <v>2</v>
      </c>
      <c r="H3272">
        <v>1</v>
      </c>
      <c r="I3272" t="s">
        <v>50</v>
      </c>
      <c r="K3272" t="s">
        <v>51</v>
      </c>
      <c r="L3272">
        <v>8</v>
      </c>
      <c r="M3272">
        <v>3777.8</v>
      </c>
      <c r="N3272">
        <v>1027.5999999999999</v>
      </c>
      <c r="O3272">
        <v>1832.8</v>
      </c>
      <c r="P3272">
        <v>17854.599999999999</v>
      </c>
      <c r="R3272" t="s">
        <v>89</v>
      </c>
      <c r="T3272" t="s">
        <v>90</v>
      </c>
      <c r="V3272" t="s">
        <v>47</v>
      </c>
      <c r="W3272" t="s">
        <v>216</v>
      </c>
    </row>
    <row r="3273" spans="1:26" x14ac:dyDescent="0.3">
      <c r="A3273" t="s">
        <v>184</v>
      </c>
      <c r="B3273">
        <v>521</v>
      </c>
      <c r="C3273">
        <v>4501</v>
      </c>
      <c r="D3273">
        <v>5000</v>
      </c>
      <c r="E3273">
        <v>-16</v>
      </c>
      <c r="F3273">
        <v>3</v>
      </c>
      <c r="G3273">
        <v>1</v>
      </c>
      <c r="H3273">
        <v>1</v>
      </c>
      <c r="I3273" t="s">
        <v>92</v>
      </c>
      <c r="K3273" t="s">
        <v>93</v>
      </c>
      <c r="L3273">
        <v>1</v>
      </c>
      <c r="M3273">
        <v>1075.2</v>
      </c>
      <c r="N3273">
        <v>412.9</v>
      </c>
      <c r="O3273">
        <v>22966.5</v>
      </c>
      <c r="P3273">
        <v>88015.1</v>
      </c>
      <c r="W3273" t="s">
        <v>211</v>
      </c>
      <c r="X3273" t="s">
        <v>718</v>
      </c>
    </row>
    <row r="3274" spans="1:26" x14ac:dyDescent="0.3">
      <c r="A3274" t="s">
        <v>184</v>
      </c>
      <c r="B3274">
        <v>521</v>
      </c>
      <c r="C3274">
        <v>5501</v>
      </c>
      <c r="D3274">
        <v>6000</v>
      </c>
      <c r="E3274">
        <v>5</v>
      </c>
      <c r="F3274">
        <v>3</v>
      </c>
      <c r="G3274">
        <v>2</v>
      </c>
      <c r="H3274">
        <v>1</v>
      </c>
      <c r="I3274" t="s">
        <v>92</v>
      </c>
      <c r="K3274" t="s">
        <v>51</v>
      </c>
      <c r="L3274">
        <v>1</v>
      </c>
      <c r="M3274">
        <v>649.5</v>
      </c>
      <c r="N3274">
        <v>298.60000000000002</v>
      </c>
      <c r="O3274">
        <v>3438.7</v>
      </c>
      <c r="P3274">
        <v>56114.9</v>
      </c>
      <c r="W3274" t="s">
        <v>211</v>
      </c>
      <c r="Z3274" t="s">
        <v>212</v>
      </c>
    </row>
    <row r="3275" spans="1:26" x14ac:dyDescent="0.3">
      <c r="A3275" t="s">
        <v>184</v>
      </c>
      <c r="B3275">
        <v>521</v>
      </c>
      <c r="C3275">
        <v>6001</v>
      </c>
      <c r="D3275">
        <v>6500</v>
      </c>
      <c r="E3275">
        <v>1</v>
      </c>
      <c r="F3275">
        <v>3</v>
      </c>
      <c r="G3275">
        <v>2</v>
      </c>
      <c r="H3275">
        <v>2</v>
      </c>
      <c r="I3275" t="s">
        <v>92</v>
      </c>
      <c r="K3275" t="s">
        <v>51</v>
      </c>
      <c r="L3275">
        <v>0</v>
      </c>
      <c r="M3275">
        <v>0</v>
      </c>
      <c r="N3275">
        <v>0</v>
      </c>
      <c r="O3275">
        <v>466.9</v>
      </c>
      <c r="P3275">
        <v>2279.1999999999998</v>
      </c>
      <c r="Z3275" t="s">
        <v>212</v>
      </c>
    </row>
    <row r="3276" spans="1:26" x14ac:dyDescent="0.3">
      <c r="A3276" t="s">
        <v>184</v>
      </c>
      <c r="B3276">
        <v>522</v>
      </c>
      <c r="C3276">
        <v>501</v>
      </c>
      <c r="D3276">
        <v>1000</v>
      </c>
      <c r="E3276">
        <v>3</v>
      </c>
      <c r="F3276">
        <v>3</v>
      </c>
      <c r="G3276">
        <v>3</v>
      </c>
      <c r="H3276">
        <v>2</v>
      </c>
      <c r="I3276" t="s">
        <v>302</v>
      </c>
      <c r="L3276">
        <v>5</v>
      </c>
      <c r="M3276">
        <v>261.39999999999998</v>
      </c>
      <c r="N3276">
        <v>0</v>
      </c>
      <c r="O3276">
        <v>0</v>
      </c>
      <c r="P3276">
        <v>0.9</v>
      </c>
      <c r="Q3276" t="s">
        <v>958</v>
      </c>
      <c r="T3276" t="s">
        <v>520</v>
      </c>
      <c r="V3276" t="s">
        <v>521</v>
      </c>
      <c r="W3276" t="s">
        <v>522</v>
      </c>
    </row>
    <row r="3277" spans="1:26" x14ac:dyDescent="0.3">
      <c r="A3277" t="s">
        <v>184</v>
      </c>
      <c r="B3277">
        <v>522</v>
      </c>
      <c r="C3277">
        <v>2501</v>
      </c>
      <c r="D3277">
        <v>3000</v>
      </c>
      <c r="E3277">
        <v>6</v>
      </c>
      <c r="F3277">
        <v>3</v>
      </c>
      <c r="G3277">
        <v>2</v>
      </c>
      <c r="H3277">
        <v>1</v>
      </c>
      <c r="I3277" t="s">
        <v>302</v>
      </c>
      <c r="J3277" t="s">
        <v>114</v>
      </c>
      <c r="K3277" t="s">
        <v>98</v>
      </c>
      <c r="L3277">
        <v>3</v>
      </c>
      <c r="M3277">
        <v>6919.9</v>
      </c>
      <c r="N3277">
        <v>0</v>
      </c>
      <c r="O3277">
        <v>13446.1</v>
      </c>
      <c r="P3277">
        <v>134937.20000000001</v>
      </c>
      <c r="Q3277" t="s">
        <v>958</v>
      </c>
      <c r="S3277" t="s">
        <v>115</v>
      </c>
      <c r="W3277" t="s">
        <v>116</v>
      </c>
      <c r="X3277" t="s">
        <v>809</v>
      </c>
      <c r="Y3277" t="s">
        <v>840</v>
      </c>
      <c r="Z3277" t="s">
        <v>841</v>
      </c>
    </row>
    <row r="3278" spans="1:26" x14ac:dyDescent="0.3">
      <c r="A3278" t="s">
        <v>184</v>
      </c>
      <c r="B3278">
        <v>522</v>
      </c>
      <c r="C3278">
        <v>6001</v>
      </c>
      <c r="D3278">
        <v>6500</v>
      </c>
      <c r="E3278">
        <v>1</v>
      </c>
      <c r="F3278">
        <v>3</v>
      </c>
      <c r="G3278">
        <v>2</v>
      </c>
      <c r="H3278">
        <v>2</v>
      </c>
      <c r="I3278" t="s">
        <v>379</v>
      </c>
      <c r="J3278" t="s">
        <v>97</v>
      </c>
      <c r="K3278" t="s">
        <v>98</v>
      </c>
      <c r="L3278">
        <v>1</v>
      </c>
      <c r="M3278">
        <v>188.8</v>
      </c>
      <c r="N3278">
        <v>72.400000000000006</v>
      </c>
      <c r="O3278">
        <v>1993.5</v>
      </c>
      <c r="P3278">
        <v>33076.300000000003</v>
      </c>
      <c r="T3278" t="s">
        <v>99</v>
      </c>
      <c r="Z3278" t="s">
        <v>380</v>
      </c>
    </row>
    <row r="3279" spans="1:26" x14ac:dyDescent="0.3">
      <c r="A3279" t="s">
        <v>184</v>
      </c>
      <c r="B3279">
        <v>522</v>
      </c>
      <c r="C3279">
        <v>6501</v>
      </c>
      <c r="D3279">
        <v>7000</v>
      </c>
      <c r="E3279">
        <v>1</v>
      </c>
      <c r="F3279">
        <v>3</v>
      </c>
      <c r="G3279">
        <v>3</v>
      </c>
      <c r="H3279">
        <v>2</v>
      </c>
      <c r="I3279" t="s">
        <v>379</v>
      </c>
      <c r="K3279" t="s">
        <v>98</v>
      </c>
      <c r="L3279">
        <v>1</v>
      </c>
      <c r="M3279">
        <v>1.3</v>
      </c>
      <c r="N3279">
        <v>0</v>
      </c>
      <c r="O3279">
        <v>323.60000000000002</v>
      </c>
      <c r="P3279">
        <v>3478.2</v>
      </c>
      <c r="T3279" t="s">
        <v>99</v>
      </c>
      <c r="Z3279" t="s">
        <v>380</v>
      </c>
    </row>
    <row r="3280" spans="1:26" x14ac:dyDescent="0.3">
      <c r="A3280" t="s">
        <v>184</v>
      </c>
      <c r="B3280">
        <v>523</v>
      </c>
      <c r="C3280">
        <v>2501</v>
      </c>
      <c r="D3280">
        <v>3000</v>
      </c>
      <c r="E3280">
        <v>1</v>
      </c>
      <c r="F3280">
        <v>3</v>
      </c>
      <c r="G3280">
        <v>3</v>
      </c>
      <c r="H3280">
        <v>2</v>
      </c>
      <c r="I3280" t="s">
        <v>161</v>
      </c>
      <c r="K3280" t="s">
        <v>486</v>
      </c>
      <c r="L3280">
        <v>1</v>
      </c>
      <c r="M3280">
        <v>192</v>
      </c>
      <c r="N3280">
        <v>23.6</v>
      </c>
      <c r="O3280">
        <v>0</v>
      </c>
      <c r="P3280">
        <v>0</v>
      </c>
      <c r="T3280" t="s">
        <v>99</v>
      </c>
    </row>
    <row r="3281" spans="1:26" x14ac:dyDescent="0.3">
      <c r="A3281" t="s">
        <v>184</v>
      </c>
      <c r="B3281">
        <v>523</v>
      </c>
      <c r="C3281">
        <v>3001</v>
      </c>
      <c r="D3281">
        <v>3500</v>
      </c>
      <c r="E3281">
        <v>-46</v>
      </c>
      <c r="F3281">
        <v>3</v>
      </c>
      <c r="G3281">
        <v>3</v>
      </c>
      <c r="H3281">
        <v>2</v>
      </c>
      <c r="I3281" t="s">
        <v>161</v>
      </c>
      <c r="K3281" t="s">
        <v>486</v>
      </c>
      <c r="L3281">
        <v>1</v>
      </c>
      <c r="M3281">
        <v>1610.7</v>
      </c>
      <c r="N3281">
        <v>267.2</v>
      </c>
      <c r="O3281">
        <v>10.8</v>
      </c>
      <c r="P3281">
        <v>106</v>
      </c>
      <c r="T3281" t="s">
        <v>99</v>
      </c>
    </row>
    <row r="3282" spans="1:26" x14ac:dyDescent="0.3">
      <c r="A3282" t="s">
        <v>184</v>
      </c>
      <c r="B3282">
        <v>523</v>
      </c>
      <c r="C3282">
        <v>3501</v>
      </c>
      <c r="D3282">
        <v>4000</v>
      </c>
      <c r="E3282">
        <v>-32</v>
      </c>
      <c r="F3282">
        <v>3</v>
      </c>
      <c r="G3282">
        <v>1</v>
      </c>
      <c r="H3282">
        <v>1</v>
      </c>
      <c r="I3282" t="s">
        <v>161</v>
      </c>
      <c r="K3282" t="s">
        <v>486</v>
      </c>
      <c r="L3282">
        <v>3</v>
      </c>
      <c r="M3282">
        <v>7485.8</v>
      </c>
      <c r="N3282">
        <v>1745.9</v>
      </c>
      <c r="O3282">
        <v>2010.6</v>
      </c>
      <c r="P3282">
        <v>6323.4</v>
      </c>
      <c r="T3282" t="s">
        <v>99</v>
      </c>
      <c r="U3282" t="s">
        <v>104</v>
      </c>
      <c r="V3282" t="s">
        <v>71</v>
      </c>
      <c r="X3282" t="s">
        <v>812</v>
      </c>
    </row>
    <row r="3283" spans="1:26" x14ac:dyDescent="0.3">
      <c r="A3283" t="s">
        <v>184</v>
      </c>
      <c r="B3283">
        <v>523</v>
      </c>
      <c r="C3283">
        <v>4001</v>
      </c>
      <c r="D3283">
        <v>4500</v>
      </c>
      <c r="E3283">
        <v>-73</v>
      </c>
      <c r="F3283">
        <v>3</v>
      </c>
      <c r="G3283">
        <v>1</v>
      </c>
      <c r="H3283">
        <v>1</v>
      </c>
      <c r="I3283" t="s">
        <v>161</v>
      </c>
      <c r="K3283" t="s">
        <v>122</v>
      </c>
      <c r="L3283">
        <v>3</v>
      </c>
      <c r="M3283">
        <v>19471.2</v>
      </c>
      <c r="N3283">
        <v>5953.9</v>
      </c>
      <c r="O3283">
        <v>4405.8</v>
      </c>
      <c r="P3283">
        <v>13073.9</v>
      </c>
      <c r="T3283" t="s">
        <v>99</v>
      </c>
      <c r="U3283" t="s">
        <v>104</v>
      </c>
      <c r="V3283" t="s">
        <v>71</v>
      </c>
      <c r="X3283" t="s">
        <v>813</v>
      </c>
      <c r="Y3283" t="s">
        <v>814</v>
      </c>
      <c r="Z3283" t="s">
        <v>815</v>
      </c>
    </row>
    <row r="3284" spans="1:26" x14ac:dyDescent="0.3">
      <c r="A3284" t="s">
        <v>184</v>
      </c>
      <c r="B3284">
        <v>523</v>
      </c>
      <c r="C3284">
        <v>5001</v>
      </c>
      <c r="D3284">
        <v>5500</v>
      </c>
      <c r="E3284">
        <v>-41</v>
      </c>
      <c r="F3284">
        <v>3</v>
      </c>
      <c r="G3284">
        <v>1</v>
      </c>
      <c r="H3284">
        <v>1</v>
      </c>
      <c r="I3284" t="s">
        <v>102</v>
      </c>
      <c r="K3284" t="s">
        <v>103</v>
      </c>
      <c r="L3284">
        <v>4</v>
      </c>
      <c r="M3284">
        <v>24201.7</v>
      </c>
      <c r="N3284">
        <v>6207.6</v>
      </c>
      <c r="O3284">
        <v>18915.8</v>
      </c>
      <c r="P3284">
        <v>128177.60000000001</v>
      </c>
      <c r="Q3284" t="s">
        <v>324</v>
      </c>
      <c r="T3284" t="s">
        <v>99</v>
      </c>
      <c r="U3284" t="s">
        <v>104</v>
      </c>
      <c r="V3284" t="s">
        <v>71</v>
      </c>
      <c r="X3284" t="s">
        <v>655</v>
      </c>
      <c r="Y3284" t="s">
        <v>119</v>
      </c>
      <c r="Z3284" t="s">
        <v>120</v>
      </c>
    </row>
    <row r="3285" spans="1:26" x14ac:dyDescent="0.3">
      <c r="A3285" t="s">
        <v>184</v>
      </c>
      <c r="B3285">
        <v>523</v>
      </c>
      <c r="C3285">
        <v>6001</v>
      </c>
      <c r="D3285">
        <v>6500</v>
      </c>
      <c r="E3285">
        <v>7</v>
      </c>
      <c r="F3285">
        <v>3</v>
      </c>
      <c r="G3285">
        <v>1</v>
      </c>
      <c r="H3285">
        <v>1</v>
      </c>
      <c r="I3285" t="s">
        <v>109</v>
      </c>
      <c r="K3285" t="s">
        <v>103</v>
      </c>
      <c r="L3285">
        <v>2</v>
      </c>
      <c r="M3285">
        <v>2286.5</v>
      </c>
      <c r="N3285">
        <v>578.1</v>
      </c>
      <c r="O3285">
        <v>6219.3</v>
      </c>
      <c r="P3285">
        <v>58711.5</v>
      </c>
      <c r="T3285" t="s">
        <v>99</v>
      </c>
      <c r="U3285" t="s">
        <v>104</v>
      </c>
      <c r="X3285" t="s">
        <v>342</v>
      </c>
      <c r="Z3285" t="s">
        <v>343</v>
      </c>
    </row>
    <row r="3286" spans="1:26" x14ac:dyDescent="0.3">
      <c r="A3286" t="s">
        <v>184</v>
      </c>
      <c r="B3286">
        <v>523</v>
      </c>
      <c r="C3286">
        <v>6501</v>
      </c>
      <c r="D3286">
        <v>7000</v>
      </c>
      <c r="E3286">
        <v>1</v>
      </c>
      <c r="F3286">
        <v>3</v>
      </c>
      <c r="G3286">
        <v>2</v>
      </c>
      <c r="H3286">
        <v>2</v>
      </c>
      <c r="I3286" t="s">
        <v>109</v>
      </c>
      <c r="K3286" t="s">
        <v>103</v>
      </c>
      <c r="L3286">
        <v>1</v>
      </c>
      <c r="M3286">
        <v>803.6</v>
      </c>
      <c r="N3286">
        <v>410.3</v>
      </c>
      <c r="O3286">
        <v>1775.5</v>
      </c>
      <c r="P3286">
        <v>25313.3</v>
      </c>
      <c r="T3286" t="s">
        <v>99</v>
      </c>
      <c r="X3286" t="s">
        <v>881</v>
      </c>
    </row>
    <row r="3287" spans="1:26" x14ac:dyDescent="0.3">
      <c r="A3287" t="s">
        <v>184</v>
      </c>
      <c r="B3287">
        <v>524</v>
      </c>
      <c r="C3287">
        <v>1</v>
      </c>
      <c r="D3287">
        <v>500</v>
      </c>
      <c r="E3287">
        <v>1</v>
      </c>
      <c r="F3287">
        <v>3</v>
      </c>
      <c r="G3287">
        <v>3</v>
      </c>
      <c r="H3287">
        <v>3</v>
      </c>
      <c r="I3287" t="s">
        <v>523</v>
      </c>
      <c r="K3287" t="s">
        <v>70</v>
      </c>
      <c r="L3287">
        <v>3</v>
      </c>
      <c r="M3287">
        <v>58.7</v>
      </c>
      <c r="N3287">
        <v>0</v>
      </c>
      <c r="O3287">
        <v>0</v>
      </c>
      <c r="P3287">
        <v>0</v>
      </c>
      <c r="Q3287" t="s">
        <v>996</v>
      </c>
      <c r="W3287" t="s">
        <v>124</v>
      </c>
    </row>
    <row r="3288" spans="1:26" x14ac:dyDescent="0.3">
      <c r="A3288" t="s">
        <v>184</v>
      </c>
      <c r="B3288">
        <v>524</v>
      </c>
      <c r="C3288">
        <v>501</v>
      </c>
      <c r="D3288">
        <v>1000</v>
      </c>
      <c r="E3288">
        <v>3</v>
      </c>
      <c r="F3288">
        <v>3</v>
      </c>
      <c r="G3288">
        <v>3</v>
      </c>
      <c r="H3288">
        <v>2</v>
      </c>
      <c r="I3288" t="s">
        <v>523</v>
      </c>
      <c r="L3288">
        <v>6</v>
      </c>
      <c r="M3288">
        <v>1595.1</v>
      </c>
      <c r="N3288">
        <v>38.1</v>
      </c>
      <c r="O3288">
        <v>0.1</v>
      </c>
      <c r="P3288">
        <v>3</v>
      </c>
      <c r="Q3288" t="s">
        <v>996</v>
      </c>
      <c r="U3288" t="s">
        <v>326</v>
      </c>
      <c r="W3288" t="s">
        <v>327</v>
      </c>
    </row>
    <row r="3289" spans="1:26" x14ac:dyDescent="0.3">
      <c r="A3289" t="s">
        <v>184</v>
      </c>
      <c r="B3289">
        <v>524</v>
      </c>
      <c r="C3289">
        <v>1501</v>
      </c>
      <c r="D3289">
        <v>2000</v>
      </c>
      <c r="E3289">
        <v>-30</v>
      </c>
      <c r="F3289">
        <v>3</v>
      </c>
      <c r="G3289">
        <v>3</v>
      </c>
      <c r="H3289">
        <v>1</v>
      </c>
      <c r="I3289" t="s">
        <v>523</v>
      </c>
      <c r="K3289" t="s">
        <v>122</v>
      </c>
      <c r="L3289">
        <v>3</v>
      </c>
      <c r="M3289">
        <v>33412.1</v>
      </c>
      <c r="N3289">
        <v>6271.2</v>
      </c>
      <c r="O3289">
        <v>1057.4000000000001</v>
      </c>
      <c r="P3289">
        <v>11701.2</v>
      </c>
      <c r="Q3289" t="s">
        <v>958</v>
      </c>
      <c r="U3289" t="s">
        <v>104</v>
      </c>
      <c r="W3289" t="s">
        <v>124</v>
      </c>
    </row>
    <row r="3290" spans="1:26" x14ac:dyDescent="0.3">
      <c r="A3290" t="s">
        <v>184</v>
      </c>
      <c r="B3290">
        <v>524</v>
      </c>
      <c r="C3290">
        <v>2001</v>
      </c>
      <c r="D3290">
        <v>2500</v>
      </c>
      <c r="E3290">
        <v>-9</v>
      </c>
      <c r="F3290">
        <v>3</v>
      </c>
      <c r="G3290">
        <v>2</v>
      </c>
      <c r="H3290">
        <v>1</v>
      </c>
      <c r="I3290" t="s">
        <v>523</v>
      </c>
      <c r="K3290" t="s">
        <v>122</v>
      </c>
      <c r="L3290">
        <v>3</v>
      </c>
      <c r="M3290">
        <v>36720.800000000003</v>
      </c>
      <c r="N3290">
        <v>10942.1</v>
      </c>
      <c r="O3290">
        <v>3807.8</v>
      </c>
      <c r="P3290">
        <v>19555.400000000001</v>
      </c>
      <c r="Q3290" t="s">
        <v>958</v>
      </c>
      <c r="U3290" t="s">
        <v>104</v>
      </c>
      <c r="W3290" t="s">
        <v>124</v>
      </c>
      <c r="X3290" t="s">
        <v>819</v>
      </c>
    </row>
    <row r="3291" spans="1:26" x14ac:dyDescent="0.3">
      <c r="A3291" t="s">
        <v>184</v>
      </c>
      <c r="B3291">
        <v>524</v>
      </c>
      <c r="C3291">
        <v>3001</v>
      </c>
      <c r="D3291">
        <v>3500</v>
      </c>
      <c r="E3291">
        <v>-289</v>
      </c>
      <c r="F3291">
        <v>3</v>
      </c>
      <c r="G3291">
        <v>1</v>
      </c>
      <c r="H3291">
        <v>1</v>
      </c>
      <c r="I3291" t="s">
        <v>121</v>
      </c>
      <c r="K3291" t="s">
        <v>122</v>
      </c>
      <c r="L3291">
        <v>5</v>
      </c>
      <c r="M3291">
        <v>29642.3</v>
      </c>
      <c r="N3291">
        <v>4953.5</v>
      </c>
      <c r="O3291">
        <v>8533.2000000000007</v>
      </c>
      <c r="P3291">
        <v>162853.5</v>
      </c>
      <c r="Q3291" t="s">
        <v>958</v>
      </c>
      <c r="T3291" t="s">
        <v>99</v>
      </c>
      <c r="U3291" t="s">
        <v>328</v>
      </c>
      <c r="W3291" t="s">
        <v>124</v>
      </c>
      <c r="X3291" t="s">
        <v>821</v>
      </c>
    </row>
    <row r="3292" spans="1:26" x14ac:dyDescent="0.3">
      <c r="A3292" t="s">
        <v>184</v>
      </c>
      <c r="B3292">
        <v>524</v>
      </c>
      <c r="C3292">
        <v>3501</v>
      </c>
      <c r="D3292">
        <v>4000</v>
      </c>
      <c r="E3292">
        <v>-47</v>
      </c>
      <c r="F3292">
        <v>3</v>
      </c>
      <c r="G3292">
        <v>1</v>
      </c>
      <c r="H3292">
        <v>1</v>
      </c>
      <c r="I3292" t="s">
        <v>121</v>
      </c>
      <c r="K3292" t="s">
        <v>122</v>
      </c>
      <c r="L3292">
        <v>5</v>
      </c>
      <c r="M3292">
        <v>23949.9</v>
      </c>
      <c r="N3292">
        <v>2747.3</v>
      </c>
      <c r="O3292">
        <v>7607.5</v>
      </c>
      <c r="P3292">
        <v>123370.7</v>
      </c>
      <c r="Q3292" t="s">
        <v>958</v>
      </c>
      <c r="T3292" t="s">
        <v>99</v>
      </c>
      <c r="U3292" t="s">
        <v>328</v>
      </c>
      <c r="W3292" t="s">
        <v>124</v>
      </c>
      <c r="X3292" t="s">
        <v>822</v>
      </c>
    </row>
    <row r="3293" spans="1:26" x14ac:dyDescent="0.3">
      <c r="A3293" t="s">
        <v>184</v>
      </c>
      <c r="B3293">
        <v>524</v>
      </c>
      <c r="C3293">
        <v>4001</v>
      </c>
      <c r="D3293">
        <v>4500</v>
      </c>
      <c r="E3293">
        <v>-145</v>
      </c>
      <c r="F3293">
        <v>3</v>
      </c>
      <c r="G3293">
        <v>1</v>
      </c>
      <c r="H3293">
        <v>1</v>
      </c>
      <c r="I3293" t="s">
        <v>121</v>
      </c>
      <c r="K3293" t="s">
        <v>122</v>
      </c>
      <c r="L3293">
        <v>5</v>
      </c>
      <c r="M3293">
        <v>10375.9</v>
      </c>
      <c r="N3293">
        <v>1510.9</v>
      </c>
      <c r="O3293">
        <v>7102.7</v>
      </c>
      <c r="P3293">
        <v>31533.4</v>
      </c>
      <c r="Q3293" t="s">
        <v>958</v>
      </c>
      <c r="T3293" t="s">
        <v>99</v>
      </c>
      <c r="U3293" t="s">
        <v>123</v>
      </c>
      <c r="W3293" t="s">
        <v>124</v>
      </c>
      <c r="X3293" t="s">
        <v>823</v>
      </c>
      <c r="Z3293" t="s">
        <v>126</v>
      </c>
    </row>
    <row r="3294" spans="1:26" x14ac:dyDescent="0.3">
      <c r="A3294" t="s">
        <v>184</v>
      </c>
      <c r="B3294">
        <v>524</v>
      </c>
      <c r="C3294">
        <v>5501</v>
      </c>
      <c r="D3294">
        <v>6000</v>
      </c>
      <c r="E3294">
        <v>3</v>
      </c>
      <c r="F3294">
        <v>3</v>
      </c>
      <c r="G3294">
        <v>2</v>
      </c>
      <c r="H3294">
        <v>1</v>
      </c>
      <c r="I3294" t="s">
        <v>121</v>
      </c>
      <c r="K3294" t="s">
        <v>122</v>
      </c>
      <c r="L3294">
        <v>3</v>
      </c>
      <c r="M3294">
        <v>1621.7</v>
      </c>
      <c r="N3294">
        <v>135.4</v>
      </c>
      <c r="O3294">
        <v>5443.3</v>
      </c>
      <c r="P3294">
        <v>23163.8</v>
      </c>
      <c r="Q3294" t="s">
        <v>958</v>
      </c>
      <c r="T3294" t="s">
        <v>99</v>
      </c>
      <c r="U3294" t="s">
        <v>104</v>
      </c>
      <c r="X3294" t="s">
        <v>847</v>
      </c>
    </row>
    <row r="3295" spans="1:26" x14ac:dyDescent="0.3">
      <c r="A3295" t="s">
        <v>184</v>
      </c>
      <c r="B3295">
        <v>524</v>
      </c>
      <c r="C3295">
        <v>6001</v>
      </c>
      <c r="D3295">
        <v>6500</v>
      </c>
      <c r="E3295">
        <v>1</v>
      </c>
      <c r="F3295">
        <v>3</v>
      </c>
      <c r="G3295">
        <v>2</v>
      </c>
      <c r="H3295">
        <v>1</v>
      </c>
      <c r="I3295" t="s">
        <v>121</v>
      </c>
      <c r="K3295" t="s">
        <v>122</v>
      </c>
      <c r="L3295">
        <v>1</v>
      </c>
      <c r="M3295">
        <v>875.7</v>
      </c>
      <c r="N3295">
        <v>107.3</v>
      </c>
      <c r="O3295">
        <v>5755.4</v>
      </c>
      <c r="P3295">
        <v>34783.4</v>
      </c>
      <c r="T3295" t="s">
        <v>99</v>
      </c>
      <c r="X3295" t="s">
        <v>429</v>
      </c>
    </row>
    <row r="3296" spans="1:26" x14ac:dyDescent="0.3">
      <c r="A3296" t="s">
        <v>184</v>
      </c>
      <c r="B3296">
        <v>525</v>
      </c>
      <c r="C3296">
        <v>1</v>
      </c>
      <c r="D3296">
        <v>500</v>
      </c>
      <c r="E3296">
        <v>1</v>
      </c>
      <c r="F3296">
        <v>3</v>
      </c>
      <c r="G3296">
        <v>3</v>
      </c>
      <c r="H3296">
        <v>3</v>
      </c>
      <c r="I3296" t="s">
        <v>331</v>
      </c>
      <c r="L3296">
        <v>3</v>
      </c>
      <c r="M3296">
        <v>22.4</v>
      </c>
      <c r="N3296">
        <v>0</v>
      </c>
      <c r="O3296">
        <v>0</v>
      </c>
      <c r="P3296">
        <v>0</v>
      </c>
      <c r="Q3296" t="s">
        <v>993</v>
      </c>
      <c r="W3296" t="s">
        <v>488</v>
      </c>
    </row>
    <row r="3297" spans="1:26" x14ac:dyDescent="0.3">
      <c r="A3297" t="s">
        <v>184</v>
      </c>
      <c r="B3297">
        <v>525</v>
      </c>
      <c r="C3297">
        <v>501</v>
      </c>
      <c r="D3297">
        <v>1000</v>
      </c>
      <c r="E3297">
        <v>2</v>
      </c>
      <c r="F3297">
        <v>3</v>
      </c>
      <c r="G3297">
        <v>3</v>
      </c>
      <c r="H3297">
        <v>2</v>
      </c>
      <c r="I3297" t="s">
        <v>331</v>
      </c>
      <c r="L3297">
        <v>3</v>
      </c>
      <c r="M3297">
        <v>528</v>
      </c>
      <c r="N3297">
        <v>211.2</v>
      </c>
      <c r="O3297">
        <v>129.69999999999999</v>
      </c>
      <c r="P3297">
        <v>534.6</v>
      </c>
      <c r="Q3297" t="s">
        <v>997</v>
      </c>
      <c r="U3297" t="s">
        <v>326</v>
      </c>
    </row>
    <row r="3298" spans="1:26" x14ac:dyDescent="0.3">
      <c r="A3298" t="s">
        <v>184</v>
      </c>
      <c r="B3298">
        <v>525</v>
      </c>
      <c r="C3298">
        <v>3001</v>
      </c>
      <c r="D3298">
        <v>3500</v>
      </c>
      <c r="E3298">
        <v>-28</v>
      </c>
      <c r="F3298">
        <v>3</v>
      </c>
      <c r="G3298">
        <v>1</v>
      </c>
      <c r="H3298">
        <v>1</v>
      </c>
      <c r="I3298" t="s">
        <v>109</v>
      </c>
      <c r="K3298" t="s">
        <v>105</v>
      </c>
      <c r="L3298">
        <v>2</v>
      </c>
      <c r="M3298">
        <v>6225.5</v>
      </c>
      <c r="N3298">
        <v>3171.9</v>
      </c>
      <c r="O3298">
        <v>11915.4</v>
      </c>
      <c r="P3298">
        <v>153583.4</v>
      </c>
      <c r="S3298" t="s">
        <v>111</v>
      </c>
      <c r="U3298" t="s">
        <v>104</v>
      </c>
      <c r="X3298" t="s">
        <v>828</v>
      </c>
      <c r="Y3298" t="s">
        <v>829</v>
      </c>
      <c r="Z3298" t="s">
        <v>830</v>
      </c>
    </row>
    <row r="3299" spans="1:26" x14ac:dyDescent="0.3">
      <c r="A3299" t="s">
        <v>184</v>
      </c>
      <c r="B3299">
        <v>525</v>
      </c>
      <c r="C3299">
        <v>3501</v>
      </c>
      <c r="D3299">
        <v>4000</v>
      </c>
      <c r="E3299">
        <v>5</v>
      </c>
      <c r="F3299">
        <v>3</v>
      </c>
      <c r="G3299">
        <v>1</v>
      </c>
      <c r="H3299">
        <v>1</v>
      </c>
      <c r="I3299" t="s">
        <v>109</v>
      </c>
      <c r="J3299" t="s">
        <v>110</v>
      </c>
      <c r="K3299" t="s">
        <v>706</v>
      </c>
      <c r="L3299">
        <v>2</v>
      </c>
      <c r="M3299">
        <v>14944.8</v>
      </c>
      <c r="N3299">
        <v>10332.1</v>
      </c>
      <c r="O3299">
        <v>13254.9</v>
      </c>
      <c r="P3299">
        <v>205461.8</v>
      </c>
      <c r="S3299" t="s">
        <v>111</v>
      </c>
      <c r="U3299" t="s">
        <v>104</v>
      </c>
      <c r="X3299" t="s">
        <v>848</v>
      </c>
      <c r="Y3299" t="s">
        <v>849</v>
      </c>
      <c r="Z3299" t="s">
        <v>850</v>
      </c>
    </row>
    <row r="3300" spans="1:26" x14ac:dyDescent="0.3">
      <c r="A3300" t="s">
        <v>184</v>
      </c>
      <c r="B3300">
        <v>525</v>
      </c>
      <c r="C3300">
        <v>4001</v>
      </c>
      <c r="D3300">
        <v>4500</v>
      </c>
      <c r="E3300">
        <v>-394</v>
      </c>
      <c r="F3300">
        <v>3</v>
      </c>
      <c r="G3300">
        <v>1</v>
      </c>
      <c r="H3300">
        <v>1</v>
      </c>
      <c r="I3300" t="s">
        <v>109</v>
      </c>
      <c r="J3300" t="s">
        <v>110</v>
      </c>
      <c r="K3300" t="s">
        <v>105</v>
      </c>
      <c r="L3300">
        <v>3</v>
      </c>
      <c r="M3300">
        <v>10612.6</v>
      </c>
      <c r="N3300">
        <v>6405.8</v>
      </c>
      <c r="O3300">
        <v>14595.5</v>
      </c>
      <c r="P3300">
        <v>110709</v>
      </c>
      <c r="S3300" t="s">
        <v>111</v>
      </c>
      <c r="U3300" t="s">
        <v>127</v>
      </c>
      <c r="X3300" t="s">
        <v>710</v>
      </c>
      <c r="Y3300" t="s">
        <v>711</v>
      </c>
      <c r="Z3300" t="s">
        <v>712</v>
      </c>
    </row>
    <row r="3301" spans="1:26" x14ac:dyDescent="0.3">
      <c r="A3301" t="s">
        <v>184</v>
      </c>
      <c r="B3301">
        <v>525</v>
      </c>
      <c r="C3301">
        <v>4501</v>
      </c>
      <c r="D3301">
        <v>5000</v>
      </c>
      <c r="E3301">
        <v>-100</v>
      </c>
      <c r="F3301">
        <v>3</v>
      </c>
      <c r="G3301">
        <v>1</v>
      </c>
      <c r="H3301">
        <v>1</v>
      </c>
      <c r="I3301" t="s">
        <v>102</v>
      </c>
      <c r="J3301" t="s">
        <v>110</v>
      </c>
      <c r="K3301" t="s">
        <v>105</v>
      </c>
      <c r="L3301">
        <v>2</v>
      </c>
      <c r="M3301">
        <v>8547.7000000000007</v>
      </c>
      <c r="N3301">
        <v>4228.2</v>
      </c>
      <c r="O3301">
        <v>14074</v>
      </c>
      <c r="P3301">
        <v>67678.600000000006</v>
      </c>
      <c r="S3301" t="s">
        <v>111</v>
      </c>
      <c r="U3301" t="s">
        <v>104</v>
      </c>
      <c r="X3301" t="s">
        <v>851</v>
      </c>
      <c r="Z3301" t="s">
        <v>852</v>
      </c>
    </row>
    <row r="3302" spans="1:26" x14ac:dyDescent="0.3">
      <c r="A3302" t="s">
        <v>184</v>
      </c>
      <c r="B3302">
        <v>525</v>
      </c>
      <c r="C3302">
        <v>6501</v>
      </c>
      <c r="D3302">
        <v>7000</v>
      </c>
      <c r="E3302">
        <v>2</v>
      </c>
      <c r="F3302">
        <v>3</v>
      </c>
      <c r="G3302">
        <v>1</v>
      </c>
      <c r="H3302">
        <v>1</v>
      </c>
      <c r="I3302" t="s">
        <v>102</v>
      </c>
      <c r="K3302" t="s">
        <v>706</v>
      </c>
      <c r="L3302">
        <v>0</v>
      </c>
      <c r="M3302">
        <v>0</v>
      </c>
      <c r="N3302">
        <v>0</v>
      </c>
      <c r="O3302">
        <v>56559.5</v>
      </c>
      <c r="P3302">
        <v>922700.4</v>
      </c>
      <c r="X3302" t="s">
        <v>707</v>
      </c>
      <c r="Z3302" t="s">
        <v>156</v>
      </c>
    </row>
    <row r="3303" spans="1:26" x14ac:dyDescent="0.3">
      <c r="A3303" t="s">
        <v>184</v>
      </c>
      <c r="B3303">
        <v>525</v>
      </c>
      <c r="C3303">
        <v>7001</v>
      </c>
      <c r="D3303">
        <v>7500</v>
      </c>
      <c r="E3303">
        <v>1</v>
      </c>
      <c r="F3303">
        <v>3</v>
      </c>
      <c r="G3303">
        <v>1</v>
      </c>
      <c r="H3303">
        <v>1</v>
      </c>
      <c r="I3303" t="s">
        <v>550</v>
      </c>
      <c r="K3303" t="s">
        <v>706</v>
      </c>
      <c r="L3303">
        <v>0</v>
      </c>
      <c r="M3303">
        <v>0</v>
      </c>
      <c r="N3303">
        <v>0</v>
      </c>
      <c r="O3303">
        <v>25185.7</v>
      </c>
      <c r="P3303">
        <v>546369</v>
      </c>
      <c r="X3303" t="s">
        <v>708</v>
      </c>
    </row>
    <row r="3304" spans="1:26" x14ac:dyDescent="0.3">
      <c r="A3304" t="s">
        <v>184</v>
      </c>
      <c r="B3304">
        <v>525</v>
      </c>
      <c r="C3304">
        <v>7501</v>
      </c>
      <c r="D3304">
        <v>8000</v>
      </c>
      <c r="E3304">
        <v>1</v>
      </c>
      <c r="F3304">
        <v>3</v>
      </c>
      <c r="G3304">
        <v>2</v>
      </c>
      <c r="H3304">
        <v>2</v>
      </c>
      <c r="I3304" t="s">
        <v>550</v>
      </c>
      <c r="K3304" t="s">
        <v>175</v>
      </c>
      <c r="L3304">
        <v>0</v>
      </c>
      <c r="M3304">
        <v>0</v>
      </c>
      <c r="N3304">
        <v>0</v>
      </c>
      <c r="O3304">
        <v>2763.5</v>
      </c>
      <c r="P3304">
        <v>48801</v>
      </c>
      <c r="X3304" t="s">
        <v>882</v>
      </c>
    </row>
    <row r="3305" spans="1:26" x14ac:dyDescent="0.3">
      <c r="A3305" t="s">
        <v>184</v>
      </c>
      <c r="B3305">
        <v>526</v>
      </c>
      <c r="C3305">
        <v>501</v>
      </c>
      <c r="D3305">
        <v>1000</v>
      </c>
      <c r="E3305">
        <v>1</v>
      </c>
      <c r="F3305">
        <v>3</v>
      </c>
      <c r="G3305">
        <v>3</v>
      </c>
      <c r="H3305">
        <v>3</v>
      </c>
      <c r="I3305" t="s">
        <v>424</v>
      </c>
      <c r="L3305">
        <v>0</v>
      </c>
      <c r="M3305">
        <v>0</v>
      </c>
      <c r="N3305">
        <v>0</v>
      </c>
      <c r="O3305">
        <v>0</v>
      </c>
      <c r="P3305">
        <v>0</v>
      </c>
    </row>
    <row r="3306" spans="1:26" x14ac:dyDescent="0.3">
      <c r="A3306" t="s">
        <v>184</v>
      </c>
      <c r="B3306">
        <v>526</v>
      </c>
      <c r="C3306">
        <v>1001</v>
      </c>
      <c r="D3306">
        <v>1500</v>
      </c>
      <c r="E3306">
        <v>3</v>
      </c>
      <c r="F3306">
        <v>3</v>
      </c>
      <c r="G3306">
        <v>2</v>
      </c>
      <c r="H3306">
        <v>2</v>
      </c>
      <c r="I3306" t="s">
        <v>129</v>
      </c>
      <c r="L3306">
        <v>1</v>
      </c>
      <c r="M3306">
        <v>238.6</v>
      </c>
      <c r="N3306">
        <v>50.9</v>
      </c>
      <c r="O3306">
        <v>84.7</v>
      </c>
      <c r="P3306">
        <v>389.9</v>
      </c>
      <c r="S3306" t="s">
        <v>337</v>
      </c>
    </row>
    <row r="3307" spans="1:26" x14ac:dyDescent="0.3">
      <c r="A3307" t="s">
        <v>184</v>
      </c>
      <c r="B3307">
        <v>526</v>
      </c>
      <c r="C3307">
        <v>2001</v>
      </c>
      <c r="D3307">
        <v>2500</v>
      </c>
      <c r="E3307">
        <v>-144</v>
      </c>
      <c r="F3307">
        <v>3</v>
      </c>
      <c r="G3307">
        <v>1</v>
      </c>
      <c r="H3307">
        <v>1</v>
      </c>
      <c r="I3307" t="s">
        <v>129</v>
      </c>
      <c r="J3307" t="s">
        <v>336</v>
      </c>
      <c r="K3307" t="s">
        <v>831</v>
      </c>
      <c r="L3307">
        <v>3</v>
      </c>
      <c r="M3307">
        <v>1108.5999999999999</v>
      </c>
      <c r="N3307">
        <v>245.4</v>
      </c>
      <c r="O3307">
        <v>3920.5</v>
      </c>
      <c r="P3307">
        <v>29636.5</v>
      </c>
      <c r="S3307" t="s">
        <v>335</v>
      </c>
      <c r="T3307" t="s">
        <v>132</v>
      </c>
      <c r="X3307" t="s">
        <v>832</v>
      </c>
      <c r="Y3307" t="s">
        <v>833</v>
      </c>
      <c r="Z3307" t="s">
        <v>834</v>
      </c>
    </row>
    <row r="3308" spans="1:26" x14ac:dyDescent="0.3">
      <c r="A3308" t="s">
        <v>184</v>
      </c>
      <c r="B3308">
        <v>526</v>
      </c>
      <c r="C3308">
        <v>4001</v>
      </c>
      <c r="D3308">
        <v>4500</v>
      </c>
      <c r="E3308">
        <v>-94</v>
      </c>
      <c r="F3308">
        <v>3</v>
      </c>
      <c r="G3308">
        <v>1</v>
      </c>
      <c r="H3308">
        <v>1</v>
      </c>
      <c r="I3308" t="s">
        <v>129</v>
      </c>
      <c r="J3308" t="s">
        <v>130</v>
      </c>
      <c r="K3308" t="s">
        <v>131</v>
      </c>
      <c r="L3308">
        <v>2</v>
      </c>
      <c r="M3308">
        <v>10050.9</v>
      </c>
      <c r="N3308">
        <v>3599.5</v>
      </c>
      <c r="O3308">
        <v>6411.6</v>
      </c>
      <c r="P3308">
        <v>68333.2</v>
      </c>
      <c r="S3308" t="s">
        <v>111</v>
      </c>
      <c r="T3308" t="s">
        <v>132</v>
      </c>
      <c r="X3308" t="s">
        <v>661</v>
      </c>
      <c r="Y3308" t="s">
        <v>662</v>
      </c>
      <c r="Z3308" t="s">
        <v>663</v>
      </c>
    </row>
    <row r="3309" spans="1:26" x14ac:dyDescent="0.3">
      <c r="A3309" t="s">
        <v>184</v>
      </c>
      <c r="B3309">
        <v>526</v>
      </c>
      <c r="C3309">
        <v>6501</v>
      </c>
      <c r="D3309">
        <v>7000</v>
      </c>
      <c r="E3309">
        <v>2</v>
      </c>
      <c r="F3309">
        <v>3</v>
      </c>
      <c r="G3309">
        <v>2</v>
      </c>
      <c r="H3309">
        <v>1</v>
      </c>
      <c r="I3309" t="s">
        <v>344</v>
      </c>
      <c r="K3309" t="s">
        <v>345</v>
      </c>
      <c r="L3309">
        <v>1</v>
      </c>
      <c r="M3309">
        <v>1279.0999999999999</v>
      </c>
      <c r="N3309">
        <v>152.5</v>
      </c>
      <c r="O3309">
        <v>5054.5</v>
      </c>
      <c r="P3309">
        <v>84890.7</v>
      </c>
      <c r="T3309" t="s">
        <v>132</v>
      </c>
      <c r="X3309" t="s">
        <v>864</v>
      </c>
    </row>
    <row r="3310" spans="1:26" x14ac:dyDescent="0.3">
      <c r="A3310" t="s">
        <v>184</v>
      </c>
      <c r="B3310">
        <v>526</v>
      </c>
      <c r="C3310">
        <v>7001</v>
      </c>
      <c r="D3310">
        <v>7500</v>
      </c>
      <c r="E3310">
        <v>1</v>
      </c>
      <c r="F3310">
        <v>3</v>
      </c>
      <c r="G3310">
        <v>2</v>
      </c>
      <c r="H3310">
        <v>2</v>
      </c>
      <c r="I3310" t="s">
        <v>344</v>
      </c>
      <c r="K3310" t="s">
        <v>345</v>
      </c>
      <c r="L3310">
        <v>1</v>
      </c>
      <c r="M3310">
        <v>1047.9000000000001</v>
      </c>
      <c r="N3310">
        <v>99</v>
      </c>
      <c r="O3310">
        <v>2435.1</v>
      </c>
      <c r="P3310">
        <v>30087.5</v>
      </c>
      <c r="T3310" t="s">
        <v>132</v>
      </c>
      <c r="X3310" t="s">
        <v>381</v>
      </c>
    </row>
    <row r="3311" spans="1:26" x14ac:dyDescent="0.3">
      <c r="A3311" t="s">
        <v>184</v>
      </c>
      <c r="B3311">
        <v>526</v>
      </c>
      <c r="C3311">
        <v>7501</v>
      </c>
      <c r="D3311">
        <v>8000</v>
      </c>
      <c r="E3311">
        <v>1</v>
      </c>
      <c r="F3311">
        <v>3</v>
      </c>
      <c r="G3311">
        <v>2</v>
      </c>
      <c r="H3311">
        <v>2</v>
      </c>
      <c r="I3311" t="s">
        <v>424</v>
      </c>
      <c r="K3311" t="s">
        <v>425</v>
      </c>
      <c r="L3311">
        <v>1</v>
      </c>
      <c r="M3311">
        <v>82.1</v>
      </c>
      <c r="N3311">
        <v>32.9</v>
      </c>
      <c r="O3311">
        <v>888.4</v>
      </c>
      <c r="P3311">
        <v>12410.1</v>
      </c>
      <c r="T3311" t="s">
        <v>132</v>
      </c>
    </row>
    <row r="3312" spans="1:26" x14ac:dyDescent="0.3">
      <c r="A3312" t="s">
        <v>184</v>
      </c>
      <c r="B3312">
        <v>531</v>
      </c>
      <c r="C3312">
        <v>1001</v>
      </c>
      <c r="D3312">
        <v>1500</v>
      </c>
      <c r="E3312">
        <v>1</v>
      </c>
      <c r="F3312">
        <v>3</v>
      </c>
      <c r="G3312">
        <v>3</v>
      </c>
      <c r="H3312">
        <v>2</v>
      </c>
      <c r="I3312" t="s">
        <v>524</v>
      </c>
      <c r="L3312">
        <v>1</v>
      </c>
      <c r="M3312">
        <v>206.3</v>
      </c>
      <c r="N3312">
        <v>63</v>
      </c>
      <c r="O3312">
        <v>7</v>
      </c>
      <c r="P3312">
        <v>3.5</v>
      </c>
      <c r="S3312" t="s">
        <v>337</v>
      </c>
    </row>
    <row r="3313" spans="1:26" x14ac:dyDescent="0.3">
      <c r="A3313" t="s">
        <v>184</v>
      </c>
      <c r="B3313">
        <v>531</v>
      </c>
      <c r="C3313">
        <v>1501</v>
      </c>
      <c r="D3313">
        <v>2000</v>
      </c>
      <c r="E3313">
        <v>-321</v>
      </c>
      <c r="F3313">
        <v>3</v>
      </c>
      <c r="G3313">
        <v>3</v>
      </c>
      <c r="H3313">
        <v>2</v>
      </c>
      <c r="I3313" t="s">
        <v>137</v>
      </c>
      <c r="K3313" t="s">
        <v>496</v>
      </c>
      <c r="L3313">
        <v>5</v>
      </c>
      <c r="M3313">
        <v>382.9</v>
      </c>
      <c r="N3313">
        <v>80.3</v>
      </c>
      <c r="O3313">
        <v>38.4</v>
      </c>
      <c r="P3313">
        <v>135</v>
      </c>
      <c r="S3313" t="s">
        <v>337</v>
      </c>
      <c r="T3313" t="s">
        <v>417</v>
      </c>
      <c r="U3313" t="s">
        <v>338</v>
      </c>
      <c r="W3313" t="s">
        <v>926</v>
      </c>
    </row>
    <row r="3314" spans="1:26" x14ac:dyDescent="0.3">
      <c r="A3314" t="s">
        <v>184</v>
      </c>
      <c r="B3314">
        <v>531</v>
      </c>
      <c r="C3314">
        <v>2501</v>
      </c>
      <c r="D3314">
        <v>3000</v>
      </c>
      <c r="E3314">
        <v>-11</v>
      </c>
      <c r="F3314">
        <v>3</v>
      </c>
      <c r="G3314">
        <v>1</v>
      </c>
      <c r="H3314">
        <v>2</v>
      </c>
      <c r="I3314" t="s">
        <v>137</v>
      </c>
      <c r="K3314" t="s">
        <v>416</v>
      </c>
      <c r="L3314">
        <v>1</v>
      </c>
      <c r="M3314">
        <v>34.299999999999997</v>
      </c>
      <c r="N3314">
        <v>1</v>
      </c>
      <c r="O3314">
        <v>4047.7</v>
      </c>
      <c r="P3314">
        <v>39421.5</v>
      </c>
      <c r="W3314" t="s">
        <v>139</v>
      </c>
      <c r="Y3314" t="s">
        <v>339</v>
      </c>
      <c r="Z3314" t="s">
        <v>838</v>
      </c>
    </row>
    <row r="3315" spans="1:26" x14ac:dyDescent="0.3">
      <c r="A3315" t="s">
        <v>184</v>
      </c>
      <c r="B3315">
        <v>531</v>
      </c>
      <c r="C3315">
        <v>3501</v>
      </c>
      <c r="D3315">
        <v>4000</v>
      </c>
      <c r="E3315">
        <v>-73</v>
      </c>
      <c r="F3315">
        <v>3</v>
      </c>
      <c r="G3315">
        <v>1</v>
      </c>
      <c r="H3315">
        <v>2</v>
      </c>
      <c r="I3315" t="s">
        <v>137</v>
      </c>
      <c r="K3315" t="s">
        <v>138</v>
      </c>
      <c r="L3315">
        <v>1</v>
      </c>
      <c r="M3315">
        <v>118.2</v>
      </c>
      <c r="N3315">
        <v>13.1</v>
      </c>
      <c r="O3315">
        <v>3207.1</v>
      </c>
      <c r="P3315">
        <v>24772.9</v>
      </c>
      <c r="W3315" t="s">
        <v>139</v>
      </c>
      <c r="X3315" t="s">
        <v>668</v>
      </c>
      <c r="Y3315" t="s">
        <v>140</v>
      </c>
      <c r="Z3315" t="s">
        <v>669</v>
      </c>
    </row>
    <row r="3316" spans="1:26" x14ac:dyDescent="0.3">
      <c r="A3316" t="s">
        <v>184</v>
      </c>
      <c r="B3316">
        <v>531</v>
      </c>
      <c r="C3316">
        <v>4501</v>
      </c>
      <c r="D3316">
        <v>5000</v>
      </c>
      <c r="E3316">
        <v>-225</v>
      </c>
      <c r="F3316">
        <v>3</v>
      </c>
      <c r="G3316">
        <v>1</v>
      </c>
      <c r="H3316">
        <v>1</v>
      </c>
      <c r="I3316" t="s">
        <v>137</v>
      </c>
      <c r="K3316" t="s">
        <v>141</v>
      </c>
      <c r="L3316">
        <v>0</v>
      </c>
      <c r="M3316">
        <v>0</v>
      </c>
      <c r="N3316">
        <v>0</v>
      </c>
      <c r="O3316">
        <v>15764.2</v>
      </c>
      <c r="P3316">
        <v>173427.5</v>
      </c>
      <c r="X3316" t="s">
        <v>143</v>
      </c>
      <c r="Z3316" t="s">
        <v>673</v>
      </c>
    </row>
    <row r="3317" spans="1:26" x14ac:dyDescent="0.3">
      <c r="A3317" t="s">
        <v>184</v>
      </c>
      <c r="B3317">
        <v>531</v>
      </c>
      <c r="C3317">
        <v>5001</v>
      </c>
      <c r="D3317">
        <v>5500</v>
      </c>
      <c r="E3317">
        <v>-347</v>
      </c>
      <c r="F3317">
        <v>3</v>
      </c>
      <c r="G3317">
        <v>1</v>
      </c>
      <c r="H3317">
        <v>1</v>
      </c>
      <c r="I3317" t="s">
        <v>137</v>
      </c>
      <c r="K3317" t="s">
        <v>141</v>
      </c>
      <c r="L3317">
        <v>2</v>
      </c>
      <c r="M3317">
        <v>5.9</v>
      </c>
      <c r="N3317">
        <v>0.4</v>
      </c>
      <c r="O3317">
        <v>15465.9</v>
      </c>
      <c r="P3317">
        <v>103742.8</v>
      </c>
      <c r="V3317" t="s">
        <v>142</v>
      </c>
      <c r="W3317" t="s">
        <v>139</v>
      </c>
      <c r="X3317" t="s">
        <v>143</v>
      </c>
      <c r="Y3317" t="s">
        <v>144</v>
      </c>
      <c r="Z3317" t="s">
        <v>145</v>
      </c>
    </row>
    <row r="3318" spans="1:26" x14ac:dyDescent="0.3">
      <c r="A3318" t="s">
        <v>184</v>
      </c>
      <c r="B3318">
        <v>531</v>
      </c>
      <c r="C3318">
        <v>6001</v>
      </c>
      <c r="D3318">
        <v>6500</v>
      </c>
      <c r="E3318">
        <v>6</v>
      </c>
      <c r="F3318">
        <v>3</v>
      </c>
      <c r="G3318">
        <v>1</v>
      </c>
      <c r="H3318">
        <v>2</v>
      </c>
      <c r="I3318" t="s">
        <v>137</v>
      </c>
      <c r="K3318" t="s">
        <v>496</v>
      </c>
      <c r="L3318">
        <v>0</v>
      </c>
      <c r="M3318">
        <v>0</v>
      </c>
      <c r="N3318">
        <v>0</v>
      </c>
      <c r="O3318">
        <v>5352.4</v>
      </c>
      <c r="P3318">
        <v>31948.400000000001</v>
      </c>
    </row>
    <row r="3319" spans="1:26" x14ac:dyDescent="0.3">
      <c r="A3319" t="s">
        <v>184</v>
      </c>
      <c r="B3319">
        <v>531</v>
      </c>
      <c r="C3319">
        <v>6501</v>
      </c>
      <c r="D3319">
        <v>7000</v>
      </c>
      <c r="E3319">
        <v>1</v>
      </c>
      <c r="F3319">
        <v>3</v>
      </c>
      <c r="G3319">
        <v>2</v>
      </c>
      <c r="H3319">
        <v>2</v>
      </c>
      <c r="I3319" t="s">
        <v>137</v>
      </c>
      <c r="K3319" t="s">
        <v>141</v>
      </c>
      <c r="L3319">
        <v>1</v>
      </c>
      <c r="M3319">
        <v>28.6</v>
      </c>
      <c r="N3319">
        <v>0</v>
      </c>
      <c r="O3319">
        <v>3281.5</v>
      </c>
      <c r="P3319">
        <v>34214.1</v>
      </c>
      <c r="W3319" t="s">
        <v>346</v>
      </c>
      <c r="Z3319" t="s">
        <v>430</v>
      </c>
    </row>
    <row r="3320" spans="1:26" x14ac:dyDescent="0.3">
      <c r="A3320" t="s">
        <v>184</v>
      </c>
      <c r="B3320">
        <v>531</v>
      </c>
      <c r="C3320">
        <v>7001</v>
      </c>
      <c r="D3320">
        <v>7500</v>
      </c>
      <c r="E3320">
        <v>1</v>
      </c>
      <c r="F3320">
        <v>3</v>
      </c>
      <c r="G3320">
        <v>2</v>
      </c>
      <c r="H3320">
        <v>1</v>
      </c>
      <c r="I3320" t="s">
        <v>137</v>
      </c>
      <c r="K3320" t="s">
        <v>141</v>
      </c>
      <c r="L3320">
        <v>0</v>
      </c>
      <c r="M3320">
        <v>0</v>
      </c>
      <c r="N3320">
        <v>0</v>
      </c>
      <c r="O3320">
        <v>5350.2</v>
      </c>
      <c r="P3320">
        <v>67870.3</v>
      </c>
      <c r="Z3320" t="s">
        <v>430</v>
      </c>
    </row>
    <row r="3321" spans="1:26" x14ac:dyDescent="0.3">
      <c r="A3321" t="s">
        <v>184</v>
      </c>
      <c r="B3321">
        <v>532</v>
      </c>
      <c r="C3321">
        <v>1001</v>
      </c>
      <c r="D3321">
        <v>1500</v>
      </c>
      <c r="E3321">
        <v>1</v>
      </c>
      <c r="F3321">
        <v>3</v>
      </c>
      <c r="G3321">
        <v>3</v>
      </c>
      <c r="H3321">
        <v>3</v>
      </c>
      <c r="I3321" t="s">
        <v>347</v>
      </c>
      <c r="K3321" t="s">
        <v>348</v>
      </c>
      <c r="L3321">
        <v>2</v>
      </c>
      <c r="M3321">
        <v>10.6</v>
      </c>
      <c r="N3321">
        <v>0</v>
      </c>
      <c r="O3321">
        <v>0</v>
      </c>
      <c r="P3321">
        <v>0</v>
      </c>
      <c r="T3321" t="s">
        <v>332</v>
      </c>
      <c r="U3321" t="s">
        <v>489</v>
      </c>
    </row>
    <row r="3322" spans="1:26" x14ac:dyDescent="0.3">
      <c r="A3322" t="s">
        <v>184</v>
      </c>
      <c r="B3322">
        <v>532</v>
      </c>
      <c r="C3322">
        <v>2001</v>
      </c>
      <c r="D3322">
        <v>2500</v>
      </c>
      <c r="E3322">
        <v>-103</v>
      </c>
      <c r="F3322">
        <v>3</v>
      </c>
      <c r="G3322">
        <v>3</v>
      </c>
      <c r="H3322">
        <v>2</v>
      </c>
      <c r="I3322" t="s">
        <v>347</v>
      </c>
      <c r="K3322" t="s">
        <v>348</v>
      </c>
      <c r="L3322">
        <v>6</v>
      </c>
      <c r="M3322">
        <v>197.6</v>
      </c>
      <c r="N3322">
        <v>1.6</v>
      </c>
      <c r="O3322">
        <v>0.1</v>
      </c>
      <c r="P3322">
        <v>6</v>
      </c>
      <c r="Q3322" t="s">
        <v>998</v>
      </c>
      <c r="S3322" t="s">
        <v>354</v>
      </c>
      <c r="T3322" t="s">
        <v>332</v>
      </c>
      <c r="U3322" t="s">
        <v>350</v>
      </c>
      <c r="V3322" t="s">
        <v>351</v>
      </c>
      <c r="W3322" t="s">
        <v>139</v>
      </c>
    </row>
    <row r="3323" spans="1:26" x14ac:dyDescent="0.3">
      <c r="A3323" t="s">
        <v>184</v>
      </c>
      <c r="B3323">
        <v>532</v>
      </c>
      <c r="C3323">
        <v>2501</v>
      </c>
      <c r="D3323">
        <v>3000</v>
      </c>
      <c r="E3323">
        <v>-64</v>
      </c>
      <c r="F3323">
        <v>3</v>
      </c>
      <c r="G3323">
        <v>2</v>
      </c>
      <c r="H3323">
        <v>2</v>
      </c>
      <c r="I3323" t="s">
        <v>347</v>
      </c>
      <c r="K3323" t="s">
        <v>348</v>
      </c>
      <c r="L3323">
        <v>6</v>
      </c>
      <c r="M3323">
        <v>1968.2</v>
      </c>
      <c r="N3323">
        <v>324.10000000000002</v>
      </c>
      <c r="O3323">
        <v>169.6</v>
      </c>
      <c r="P3323">
        <v>1230.7</v>
      </c>
      <c r="Q3323" t="s">
        <v>998</v>
      </c>
      <c r="S3323" t="s">
        <v>349</v>
      </c>
      <c r="U3323" t="s">
        <v>350</v>
      </c>
      <c r="V3323" t="s">
        <v>351</v>
      </c>
      <c r="W3323" t="s">
        <v>139</v>
      </c>
      <c r="Z3323" t="s">
        <v>352</v>
      </c>
    </row>
    <row r="3324" spans="1:26" x14ac:dyDescent="0.3">
      <c r="A3324" t="s">
        <v>184</v>
      </c>
      <c r="B3324">
        <v>532</v>
      </c>
      <c r="C3324">
        <v>3001</v>
      </c>
      <c r="D3324">
        <v>3500</v>
      </c>
      <c r="E3324">
        <v>-69</v>
      </c>
      <c r="F3324">
        <v>3</v>
      </c>
      <c r="G3324">
        <v>2</v>
      </c>
      <c r="H3324">
        <v>1</v>
      </c>
      <c r="I3324" t="s">
        <v>347</v>
      </c>
      <c r="K3324" t="s">
        <v>348</v>
      </c>
      <c r="L3324">
        <v>5</v>
      </c>
      <c r="M3324">
        <v>4607.3</v>
      </c>
      <c r="N3324">
        <v>1711.7</v>
      </c>
      <c r="O3324">
        <v>326.60000000000002</v>
      </c>
      <c r="P3324">
        <v>2638.8</v>
      </c>
      <c r="S3324" t="s">
        <v>354</v>
      </c>
      <c r="U3324" t="s">
        <v>350</v>
      </c>
      <c r="V3324" t="s">
        <v>351</v>
      </c>
      <c r="W3324" t="s">
        <v>355</v>
      </c>
      <c r="Z3324" t="s">
        <v>928</v>
      </c>
    </row>
    <row r="3325" spans="1:26" x14ac:dyDescent="0.3">
      <c r="A3325" t="s">
        <v>184</v>
      </c>
      <c r="B3325">
        <v>532</v>
      </c>
      <c r="C3325">
        <v>3501</v>
      </c>
      <c r="D3325">
        <v>4000</v>
      </c>
      <c r="E3325">
        <v>-209</v>
      </c>
      <c r="F3325">
        <v>3</v>
      </c>
      <c r="G3325">
        <v>2</v>
      </c>
      <c r="H3325">
        <v>1</v>
      </c>
      <c r="I3325" t="s">
        <v>347</v>
      </c>
      <c r="K3325" t="s">
        <v>348</v>
      </c>
      <c r="L3325">
        <v>5</v>
      </c>
      <c r="M3325">
        <v>5477.7</v>
      </c>
      <c r="N3325">
        <v>1842.1</v>
      </c>
      <c r="O3325">
        <v>520.1</v>
      </c>
      <c r="P3325">
        <v>4294.3</v>
      </c>
      <c r="R3325" t="s">
        <v>353</v>
      </c>
      <c r="S3325" t="s">
        <v>354</v>
      </c>
      <c r="U3325" t="s">
        <v>350</v>
      </c>
      <c r="V3325" t="s">
        <v>351</v>
      </c>
      <c r="W3325" t="s">
        <v>139</v>
      </c>
      <c r="Y3325" t="s">
        <v>356</v>
      </c>
      <c r="Z3325" t="s">
        <v>856</v>
      </c>
    </row>
    <row r="3326" spans="1:26" x14ac:dyDescent="0.3">
      <c r="A3326" t="s">
        <v>184</v>
      </c>
      <c r="B3326">
        <v>532</v>
      </c>
      <c r="C3326">
        <v>4001</v>
      </c>
      <c r="D3326">
        <v>4500</v>
      </c>
      <c r="E3326">
        <v>-49</v>
      </c>
      <c r="F3326">
        <v>3</v>
      </c>
      <c r="G3326">
        <v>2</v>
      </c>
      <c r="H3326">
        <v>2</v>
      </c>
      <c r="I3326" t="s">
        <v>347</v>
      </c>
      <c r="K3326" t="s">
        <v>348</v>
      </c>
      <c r="L3326">
        <v>4</v>
      </c>
      <c r="M3326">
        <v>412.5</v>
      </c>
      <c r="N3326">
        <v>110.2</v>
      </c>
      <c r="O3326">
        <v>215.1</v>
      </c>
      <c r="P3326">
        <v>998.8</v>
      </c>
      <c r="R3326" t="s">
        <v>353</v>
      </c>
      <c r="S3326" t="s">
        <v>354</v>
      </c>
      <c r="U3326" t="s">
        <v>350</v>
      </c>
      <c r="W3326" t="s">
        <v>139</v>
      </c>
      <c r="X3326" t="s">
        <v>357</v>
      </c>
      <c r="Z3326" t="s">
        <v>929</v>
      </c>
    </row>
    <row r="3327" spans="1:26" x14ac:dyDescent="0.3">
      <c r="A3327" t="s">
        <v>184</v>
      </c>
      <c r="B3327">
        <v>532</v>
      </c>
      <c r="C3327">
        <v>4501</v>
      </c>
      <c r="D3327">
        <v>5000</v>
      </c>
      <c r="E3327">
        <v>8</v>
      </c>
      <c r="F3327">
        <v>3</v>
      </c>
      <c r="G3327">
        <v>2</v>
      </c>
      <c r="H3327">
        <v>2</v>
      </c>
      <c r="I3327" t="s">
        <v>347</v>
      </c>
      <c r="K3327" t="s">
        <v>348</v>
      </c>
      <c r="L3327">
        <v>2</v>
      </c>
      <c r="M3327">
        <v>873.3</v>
      </c>
      <c r="N3327">
        <v>82.8</v>
      </c>
      <c r="O3327">
        <v>1136.5</v>
      </c>
      <c r="P3327">
        <v>7172.5</v>
      </c>
      <c r="U3327" t="s">
        <v>350</v>
      </c>
      <c r="W3327" t="s">
        <v>139</v>
      </c>
      <c r="X3327" t="s">
        <v>357</v>
      </c>
    </row>
    <row r="3328" spans="1:26" x14ac:dyDescent="0.3">
      <c r="A3328" t="s">
        <v>184</v>
      </c>
      <c r="B3328">
        <v>532</v>
      </c>
      <c r="C3328">
        <v>5501</v>
      </c>
      <c r="D3328">
        <v>6000</v>
      </c>
      <c r="E3328">
        <v>9</v>
      </c>
      <c r="F3328">
        <v>3</v>
      </c>
      <c r="G3328">
        <v>2</v>
      </c>
      <c r="H3328">
        <v>2</v>
      </c>
      <c r="I3328" t="s">
        <v>525</v>
      </c>
      <c r="K3328" t="s">
        <v>348</v>
      </c>
      <c r="L3328">
        <v>2</v>
      </c>
      <c r="M3328">
        <v>424.9</v>
      </c>
      <c r="N3328">
        <v>15.8</v>
      </c>
      <c r="O3328">
        <v>1386.9</v>
      </c>
      <c r="P3328">
        <v>8180.8</v>
      </c>
      <c r="U3328" t="s">
        <v>350</v>
      </c>
      <c r="W3328" t="s">
        <v>139</v>
      </c>
      <c r="X3328" t="s">
        <v>359</v>
      </c>
      <c r="Z3328" t="s">
        <v>360</v>
      </c>
    </row>
    <row r="3329" spans="1:26" x14ac:dyDescent="0.3">
      <c r="A3329" t="s">
        <v>184</v>
      </c>
      <c r="B3329">
        <v>532</v>
      </c>
      <c r="C3329">
        <v>6501</v>
      </c>
      <c r="D3329">
        <v>7000</v>
      </c>
      <c r="E3329">
        <v>1</v>
      </c>
      <c r="F3329">
        <v>3</v>
      </c>
      <c r="G3329">
        <v>2</v>
      </c>
      <c r="H3329">
        <v>2</v>
      </c>
      <c r="I3329" t="s">
        <v>525</v>
      </c>
      <c r="K3329" t="s">
        <v>358</v>
      </c>
      <c r="L3329">
        <v>1</v>
      </c>
      <c r="M3329">
        <v>198.3</v>
      </c>
      <c r="N3329">
        <v>12.5</v>
      </c>
      <c r="O3329">
        <v>1047.5999999999999</v>
      </c>
      <c r="P3329">
        <v>8537.1</v>
      </c>
      <c r="U3329" t="s">
        <v>350</v>
      </c>
    </row>
    <row r="3330" spans="1:26" x14ac:dyDescent="0.3">
      <c r="A3330" t="s">
        <v>184</v>
      </c>
      <c r="B3330">
        <v>532</v>
      </c>
      <c r="C3330">
        <v>7001</v>
      </c>
      <c r="D3330">
        <v>7500</v>
      </c>
      <c r="E3330">
        <v>1</v>
      </c>
      <c r="F3330">
        <v>3</v>
      </c>
      <c r="G3330">
        <v>2</v>
      </c>
      <c r="H3330">
        <v>2</v>
      </c>
      <c r="I3330" t="s">
        <v>525</v>
      </c>
      <c r="K3330" t="s">
        <v>358</v>
      </c>
      <c r="L3330">
        <v>1</v>
      </c>
      <c r="M3330">
        <v>294.89999999999998</v>
      </c>
      <c r="N3330">
        <v>37.700000000000003</v>
      </c>
      <c r="O3330">
        <v>1201.0999999999999</v>
      </c>
      <c r="P3330">
        <v>17763.3</v>
      </c>
      <c r="U3330" t="s">
        <v>350</v>
      </c>
    </row>
    <row r="3331" spans="1:26" x14ac:dyDescent="0.3">
      <c r="A3331" t="s">
        <v>184</v>
      </c>
      <c r="B3331">
        <v>532</v>
      </c>
      <c r="C3331">
        <v>7501</v>
      </c>
      <c r="D3331">
        <v>8000</v>
      </c>
      <c r="E3331">
        <v>1</v>
      </c>
      <c r="F3331">
        <v>3</v>
      </c>
      <c r="G3331">
        <v>2</v>
      </c>
      <c r="H3331">
        <v>2</v>
      </c>
      <c r="I3331" t="s">
        <v>525</v>
      </c>
      <c r="K3331" t="s">
        <v>358</v>
      </c>
      <c r="L3331">
        <v>1</v>
      </c>
      <c r="M3331">
        <v>134</v>
      </c>
      <c r="N3331">
        <v>13.7</v>
      </c>
      <c r="O3331">
        <v>641.79999999999995</v>
      </c>
      <c r="P3331">
        <v>10660.8</v>
      </c>
      <c r="U3331" t="s">
        <v>350</v>
      </c>
    </row>
    <row r="3332" spans="1:26" x14ac:dyDescent="0.3">
      <c r="A3332" t="s">
        <v>184</v>
      </c>
      <c r="B3332">
        <v>533</v>
      </c>
      <c r="C3332">
        <v>2001</v>
      </c>
      <c r="D3332">
        <v>2500</v>
      </c>
      <c r="E3332">
        <v>1</v>
      </c>
      <c r="F3332">
        <v>3</v>
      </c>
      <c r="G3332">
        <v>3</v>
      </c>
      <c r="H3332">
        <v>3</v>
      </c>
      <c r="I3332" t="s">
        <v>347</v>
      </c>
      <c r="K3332" t="s">
        <v>348</v>
      </c>
      <c r="L3332">
        <v>1</v>
      </c>
      <c r="M3332">
        <v>8.3000000000000007</v>
      </c>
      <c r="N3332">
        <v>0</v>
      </c>
      <c r="O3332">
        <v>0</v>
      </c>
      <c r="P3332">
        <v>0</v>
      </c>
      <c r="U3332" t="s">
        <v>350</v>
      </c>
    </row>
    <row r="3333" spans="1:26" x14ac:dyDescent="0.3">
      <c r="A3333" t="s">
        <v>184</v>
      </c>
      <c r="B3333">
        <v>533</v>
      </c>
      <c r="C3333">
        <v>2501</v>
      </c>
      <c r="D3333">
        <v>3000</v>
      </c>
      <c r="E3333">
        <v>1</v>
      </c>
      <c r="F3333">
        <v>3</v>
      </c>
      <c r="G3333">
        <v>3</v>
      </c>
      <c r="H3333">
        <v>2</v>
      </c>
      <c r="I3333" t="s">
        <v>347</v>
      </c>
      <c r="K3333" t="s">
        <v>348</v>
      </c>
      <c r="L3333">
        <v>1</v>
      </c>
      <c r="M3333">
        <v>81.900000000000006</v>
      </c>
      <c r="N3333">
        <v>2.8</v>
      </c>
      <c r="O3333">
        <v>18.399999999999999</v>
      </c>
      <c r="P3333">
        <v>31.1</v>
      </c>
      <c r="U3333" t="s">
        <v>350</v>
      </c>
    </row>
    <row r="3334" spans="1:26" x14ac:dyDescent="0.3">
      <c r="A3334" t="s">
        <v>184</v>
      </c>
      <c r="B3334">
        <v>533</v>
      </c>
      <c r="C3334">
        <v>3001</v>
      </c>
      <c r="D3334">
        <v>3500</v>
      </c>
      <c r="E3334">
        <v>0</v>
      </c>
      <c r="F3334">
        <v>3</v>
      </c>
      <c r="G3334">
        <v>3</v>
      </c>
      <c r="H3334">
        <v>2</v>
      </c>
      <c r="I3334" t="s">
        <v>418</v>
      </c>
      <c r="K3334" t="s">
        <v>348</v>
      </c>
      <c r="L3334">
        <v>1</v>
      </c>
      <c r="M3334">
        <v>267.8</v>
      </c>
      <c r="N3334">
        <v>8.6999999999999993</v>
      </c>
      <c r="O3334">
        <v>382.5</v>
      </c>
      <c r="P3334">
        <v>799.2</v>
      </c>
      <c r="U3334" t="s">
        <v>350</v>
      </c>
    </row>
    <row r="3335" spans="1:26" x14ac:dyDescent="0.3">
      <c r="A3335" t="s">
        <v>184</v>
      </c>
      <c r="B3335">
        <v>533</v>
      </c>
      <c r="C3335">
        <v>3501</v>
      </c>
      <c r="D3335">
        <v>4000</v>
      </c>
      <c r="E3335">
        <v>6</v>
      </c>
      <c r="F3335">
        <v>3</v>
      </c>
      <c r="G3335">
        <v>2</v>
      </c>
      <c r="H3335">
        <v>2</v>
      </c>
      <c r="I3335" t="s">
        <v>418</v>
      </c>
      <c r="K3335" t="s">
        <v>348</v>
      </c>
      <c r="L3335">
        <v>2</v>
      </c>
      <c r="M3335">
        <v>1928.7</v>
      </c>
      <c r="N3335">
        <v>360.4</v>
      </c>
      <c r="O3335">
        <v>1123.4000000000001</v>
      </c>
      <c r="P3335">
        <v>6713.7</v>
      </c>
      <c r="T3335" t="s">
        <v>419</v>
      </c>
      <c r="U3335" t="s">
        <v>350</v>
      </c>
      <c r="Z3335" t="s">
        <v>420</v>
      </c>
    </row>
    <row r="3336" spans="1:26" x14ac:dyDescent="0.3">
      <c r="A3336" t="s">
        <v>184</v>
      </c>
      <c r="B3336">
        <v>533</v>
      </c>
      <c r="C3336">
        <v>4001</v>
      </c>
      <c r="D3336">
        <v>4500</v>
      </c>
      <c r="E3336">
        <v>-9</v>
      </c>
      <c r="F3336">
        <v>3</v>
      </c>
      <c r="G3336">
        <v>2</v>
      </c>
      <c r="H3336">
        <v>1</v>
      </c>
      <c r="I3336" t="s">
        <v>418</v>
      </c>
      <c r="K3336" t="s">
        <v>348</v>
      </c>
      <c r="L3336">
        <v>1</v>
      </c>
      <c r="M3336">
        <v>3846.7</v>
      </c>
      <c r="N3336">
        <v>1634</v>
      </c>
      <c r="O3336">
        <v>1269.7</v>
      </c>
      <c r="P3336">
        <v>6320</v>
      </c>
      <c r="U3336" t="s">
        <v>350</v>
      </c>
      <c r="Z3336" t="s">
        <v>362</v>
      </c>
    </row>
    <row r="3337" spans="1:26" x14ac:dyDescent="0.3">
      <c r="A3337" t="s">
        <v>184</v>
      </c>
      <c r="B3337">
        <v>533</v>
      </c>
      <c r="C3337">
        <v>4501</v>
      </c>
      <c r="D3337">
        <v>5000</v>
      </c>
      <c r="E3337">
        <v>-22</v>
      </c>
      <c r="F3337">
        <v>3</v>
      </c>
      <c r="G3337">
        <v>2</v>
      </c>
      <c r="H3337">
        <v>1</v>
      </c>
      <c r="I3337" t="s">
        <v>347</v>
      </c>
      <c r="K3337" t="s">
        <v>348</v>
      </c>
      <c r="L3337">
        <v>1</v>
      </c>
      <c r="M3337">
        <v>2029.2</v>
      </c>
      <c r="N3337">
        <v>873.6</v>
      </c>
      <c r="O3337">
        <v>1005.4</v>
      </c>
      <c r="P3337">
        <v>6733.9</v>
      </c>
      <c r="U3337" t="s">
        <v>350</v>
      </c>
      <c r="X3337" t="s">
        <v>361</v>
      </c>
      <c r="Z3337" t="s">
        <v>931</v>
      </c>
    </row>
    <row r="3338" spans="1:26" x14ac:dyDescent="0.3">
      <c r="A3338" t="s">
        <v>184</v>
      </c>
      <c r="B3338">
        <v>533</v>
      </c>
      <c r="C3338">
        <v>5501</v>
      </c>
      <c r="D3338">
        <v>6000</v>
      </c>
      <c r="E3338">
        <v>-2</v>
      </c>
      <c r="F3338">
        <v>3</v>
      </c>
      <c r="G3338">
        <v>1</v>
      </c>
      <c r="H3338">
        <v>1</v>
      </c>
      <c r="I3338" t="s">
        <v>347</v>
      </c>
      <c r="K3338" t="s">
        <v>348</v>
      </c>
      <c r="L3338">
        <v>1</v>
      </c>
      <c r="M3338">
        <v>2555.1</v>
      </c>
      <c r="N3338">
        <v>566.79999999999995</v>
      </c>
      <c r="O3338">
        <v>11278.4</v>
      </c>
      <c r="P3338">
        <v>217546.6</v>
      </c>
      <c r="U3338" t="s">
        <v>350</v>
      </c>
      <c r="X3338" t="s">
        <v>363</v>
      </c>
    </row>
    <row r="3339" spans="1:26" x14ac:dyDescent="0.3">
      <c r="A3339" t="s">
        <v>184</v>
      </c>
      <c r="B3339">
        <v>533</v>
      </c>
      <c r="C3339">
        <v>6001</v>
      </c>
      <c r="D3339">
        <v>6500</v>
      </c>
      <c r="E3339">
        <v>6</v>
      </c>
      <c r="F3339">
        <v>3</v>
      </c>
      <c r="G3339">
        <v>2</v>
      </c>
      <c r="H3339">
        <v>1</v>
      </c>
      <c r="I3339" t="s">
        <v>347</v>
      </c>
      <c r="K3339" t="s">
        <v>358</v>
      </c>
      <c r="L3339">
        <v>1</v>
      </c>
      <c r="M3339">
        <v>1391.5</v>
      </c>
      <c r="N3339">
        <v>495.6</v>
      </c>
      <c r="O3339">
        <v>4212.3999999999996</v>
      </c>
      <c r="P3339">
        <v>66454.5</v>
      </c>
      <c r="U3339" t="s">
        <v>350</v>
      </c>
      <c r="X3339" t="s">
        <v>363</v>
      </c>
    </row>
    <row r="3340" spans="1:26" x14ac:dyDescent="0.3">
      <c r="A3340" t="s">
        <v>184</v>
      </c>
      <c r="B3340">
        <v>533</v>
      </c>
      <c r="C3340">
        <v>6501</v>
      </c>
      <c r="D3340">
        <v>7000</v>
      </c>
      <c r="E3340">
        <v>1</v>
      </c>
      <c r="F3340">
        <v>3</v>
      </c>
      <c r="G3340">
        <v>2</v>
      </c>
      <c r="H3340">
        <v>2</v>
      </c>
      <c r="I3340" t="s">
        <v>347</v>
      </c>
      <c r="K3340" t="s">
        <v>364</v>
      </c>
      <c r="L3340">
        <v>1</v>
      </c>
      <c r="M3340">
        <v>1482.9</v>
      </c>
      <c r="N3340">
        <v>512.4</v>
      </c>
      <c r="O3340">
        <v>923.9</v>
      </c>
      <c r="P3340">
        <v>5994.7</v>
      </c>
      <c r="U3340" t="s">
        <v>350</v>
      </c>
      <c r="X3340" t="s">
        <v>526</v>
      </c>
    </row>
    <row r="3341" spans="1:26" x14ac:dyDescent="0.3">
      <c r="A3341" t="s">
        <v>184</v>
      </c>
      <c r="B3341">
        <v>533</v>
      </c>
      <c r="C3341">
        <v>7001</v>
      </c>
      <c r="D3341">
        <v>7500</v>
      </c>
      <c r="E3341">
        <v>1</v>
      </c>
      <c r="F3341">
        <v>3</v>
      </c>
      <c r="G3341">
        <v>2</v>
      </c>
      <c r="H3341">
        <v>2</v>
      </c>
      <c r="I3341" t="s">
        <v>347</v>
      </c>
      <c r="K3341" t="s">
        <v>364</v>
      </c>
      <c r="L3341">
        <v>1</v>
      </c>
      <c r="M3341">
        <v>274.39999999999998</v>
      </c>
      <c r="N3341">
        <v>25.5</v>
      </c>
      <c r="O3341">
        <v>1500.6</v>
      </c>
      <c r="P3341">
        <v>17105.599999999999</v>
      </c>
      <c r="U3341" t="s">
        <v>350</v>
      </c>
      <c r="X3341" t="s">
        <v>526</v>
      </c>
    </row>
    <row r="3342" spans="1:26" x14ac:dyDescent="0.3">
      <c r="A3342" t="s">
        <v>184</v>
      </c>
      <c r="B3342">
        <v>533</v>
      </c>
      <c r="C3342">
        <v>7501</v>
      </c>
      <c r="D3342">
        <v>8000</v>
      </c>
      <c r="E3342">
        <v>1</v>
      </c>
      <c r="F3342">
        <v>3</v>
      </c>
      <c r="G3342">
        <v>3</v>
      </c>
      <c r="H3342">
        <v>2</v>
      </c>
      <c r="I3342" t="s">
        <v>347</v>
      </c>
      <c r="K3342" t="s">
        <v>364</v>
      </c>
      <c r="L3342">
        <v>1</v>
      </c>
      <c r="M3342">
        <v>113</v>
      </c>
      <c r="N3342">
        <v>0</v>
      </c>
      <c r="O3342">
        <v>279.3</v>
      </c>
      <c r="P3342">
        <v>2583.9</v>
      </c>
      <c r="U3342" t="s">
        <v>350</v>
      </c>
    </row>
    <row r="3343" spans="1:26" x14ac:dyDescent="0.3">
      <c r="A3343" t="s">
        <v>184</v>
      </c>
      <c r="B3343">
        <v>533</v>
      </c>
      <c r="C3343">
        <v>8001</v>
      </c>
      <c r="D3343">
        <v>8500</v>
      </c>
      <c r="E3343">
        <v>1</v>
      </c>
      <c r="F3343">
        <v>3</v>
      </c>
      <c r="G3343">
        <v>2</v>
      </c>
      <c r="H3343">
        <v>2</v>
      </c>
      <c r="I3343" t="s">
        <v>347</v>
      </c>
      <c r="K3343" t="s">
        <v>364</v>
      </c>
      <c r="L3343">
        <v>1</v>
      </c>
      <c r="M3343">
        <v>6.4</v>
      </c>
      <c r="N3343">
        <v>0</v>
      </c>
      <c r="O3343">
        <v>893.8</v>
      </c>
      <c r="P3343">
        <v>5936.4</v>
      </c>
      <c r="U3343" t="s">
        <v>350</v>
      </c>
    </row>
    <row r="3344" spans="1:26" x14ac:dyDescent="0.3">
      <c r="A3344" t="s">
        <v>184</v>
      </c>
      <c r="B3344">
        <v>534</v>
      </c>
      <c r="C3344">
        <v>2001</v>
      </c>
      <c r="D3344">
        <v>2500</v>
      </c>
      <c r="E3344">
        <v>1</v>
      </c>
      <c r="F3344">
        <v>3</v>
      </c>
      <c r="G3344">
        <v>3</v>
      </c>
      <c r="H3344">
        <v>3</v>
      </c>
      <c r="I3344" t="s">
        <v>365</v>
      </c>
      <c r="K3344" t="s">
        <v>366</v>
      </c>
      <c r="L3344">
        <v>4</v>
      </c>
      <c r="M3344">
        <v>55.6</v>
      </c>
      <c r="N3344">
        <v>0</v>
      </c>
      <c r="O3344">
        <v>0.2</v>
      </c>
      <c r="P3344">
        <v>0.5</v>
      </c>
      <c r="Q3344" t="s">
        <v>999</v>
      </c>
      <c r="S3344" t="s">
        <v>421</v>
      </c>
      <c r="T3344" t="s">
        <v>367</v>
      </c>
    </row>
    <row r="3345" spans="1:26" x14ac:dyDescent="0.3">
      <c r="A3345" t="s">
        <v>184</v>
      </c>
      <c r="B3345">
        <v>534</v>
      </c>
      <c r="C3345">
        <v>2501</v>
      </c>
      <c r="D3345">
        <v>3000</v>
      </c>
      <c r="E3345">
        <v>7</v>
      </c>
      <c r="F3345">
        <v>3</v>
      </c>
      <c r="G3345">
        <v>2</v>
      </c>
      <c r="H3345">
        <v>3</v>
      </c>
      <c r="I3345" t="s">
        <v>365</v>
      </c>
      <c r="K3345" t="s">
        <v>366</v>
      </c>
      <c r="L3345">
        <v>5</v>
      </c>
      <c r="M3345">
        <v>26.2</v>
      </c>
      <c r="N3345">
        <v>0</v>
      </c>
      <c r="O3345">
        <v>2.4</v>
      </c>
      <c r="P3345">
        <v>6.8</v>
      </c>
      <c r="Q3345" t="s">
        <v>994</v>
      </c>
      <c r="S3345" t="s">
        <v>421</v>
      </c>
      <c r="T3345" t="s">
        <v>367</v>
      </c>
      <c r="U3345" t="s">
        <v>422</v>
      </c>
    </row>
    <row r="3346" spans="1:26" x14ac:dyDescent="0.3">
      <c r="A3346" t="s">
        <v>184</v>
      </c>
      <c r="B3346">
        <v>534</v>
      </c>
      <c r="C3346">
        <v>4001</v>
      </c>
      <c r="D3346">
        <v>4500</v>
      </c>
      <c r="E3346">
        <v>-97</v>
      </c>
      <c r="F3346">
        <v>3</v>
      </c>
      <c r="G3346">
        <v>2</v>
      </c>
      <c r="H3346">
        <v>2</v>
      </c>
      <c r="I3346" t="s">
        <v>365</v>
      </c>
      <c r="K3346" t="s">
        <v>366</v>
      </c>
      <c r="L3346">
        <v>3</v>
      </c>
      <c r="M3346">
        <v>933.1</v>
      </c>
      <c r="N3346">
        <v>91.2</v>
      </c>
      <c r="O3346">
        <v>719.1</v>
      </c>
      <c r="P3346">
        <v>2436.1</v>
      </c>
      <c r="Q3346" t="s">
        <v>976</v>
      </c>
      <c r="T3346" t="s">
        <v>367</v>
      </c>
      <c r="U3346" t="s">
        <v>368</v>
      </c>
    </row>
    <row r="3347" spans="1:26" x14ac:dyDescent="0.3">
      <c r="A3347" t="s">
        <v>184</v>
      </c>
      <c r="B3347">
        <v>534</v>
      </c>
      <c r="C3347">
        <v>4501</v>
      </c>
      <c r="D3347">
        <v>5000</v>
      </c>
      <c r="E3347">
        <v>9</v>
      </c>
      <c r="F3347">
        <v>3</v>
      </c>
      <c r="G3347">
        <v>2</v>
      </c>
      <c r="H3347">
        <v>2</v>
      </c>
      <c r="I3347" t="s">
        <v>365</v>
      </c>
      <c r="K3347" t="s">
        <v>366</v>
      </c>
      <c r="L3347">
        <v>3</v>
      </c>
      <c r="M3347">
        <v>655.9</v>
      </c>
      <c r="N3347">
        <v>68.7</v>
      </c>
      <c r="O3347">
        <v>669.1</v>
      </c>
      <c r="P3347">
        <v>2024.6</v>
      </c>
      <c r="Q3347" t="s">
        <v>976</v>
      </c>
      <c r="T3347" t="s">
        <v>367</v>
      </c>
      <c r="U3347" t="s">
        <v>368</v>
      </c>
      <c r="X3347" t="s">
        <v>528</v>
      </c>
    </row>
    <row r="3348" spans="1:26" x14ac:dyDescent="0.3">
      <c r="A3348" t="s">
        <v>184</v>
      </c>
      <c r="B3348">
        <v>534</v>
      </c>
      <c r="C3348">
        <v>5001</v>
      </c>
      <c r="D3348">
        <v>5500</v>
      </c>
      <c r="E3348">
        <v>3</v>
      </c>
      <c r="F3348">
        <v>3</v>
      </c>
      <c r="G3348">
        <v>2</v>
      </c>
      <c r="H3348">
        <v>2</v>
      </c>
      <c r="I3348" t="s">
        <v>365</v>
      </c>
      <c r="K3348" t="s">
        <v>366</v>
      </c>
      <c r="L3348">
        <v>3</v>
      </c>
      <c r="M3348">
        <v>941.3</v>
      </c>
      <c r="N3348">
        <v>87.2</v>
      </c>
      <c r="O3348">
        <v>1218.7</v>
      </c>
      <c r="P3348">
        <v>5562.5</v>
      </c>
      <c r="Q3348" t="s">
        <v>976</v>
      </c>
      <c r="T3348" t="s">
        <v>367</v>
      </c>
      <c r="U3348" t="s">
        <v>368</v>
      </c>
      <c r="X3348" t="s">
        <v>528</v>
      </c>
      <c r="Y3348" t="s">
        <v>529</v>
      </c>
      <c r="Z3348" t="s">
        <v>932</v>
      </c>
    </row>
    <row r="3349" spans="1:26" x14ac:dyDescent="0.3">
      <c r="A3349" t="s">
        <v>184</v>
      </c>
      <c r="B3349">
        <v>534</v>
      </c>
      <c r="C3349">
        <v>5501</v>
      </c>
      <c r="D3349">
        <v>6000</v>
      </c>
      <c r="E3349">
        <v>-1</v>
      </c>
      <c r="F3349">
        <v>3</v>
      </c>
      <c r="G3349">
        <v>2</v>
      </c>
      <c r="H3349">
        <v>2</v>
      </c>
      <c r="I3349" t="s">
        <v>365</v>
      </c>
      <c r="J3349" t="s">
        <v>370</v>
      </c>
      <c r="K3349" t="s">
        <v>366</v>
      </c>
      <c r="L3349">
        <v>4</v>
      </c>
      <c r="M3349">
        <v>1009.7</v>
      </c>
      <c r="N3349">
        <v>15.4</v>
      </c>
      <c r="O3349">
        <v>1684.3</v>
      </c>
      <c r="P3349">
        <v>8023.7</v>
      </c>
      <c r="Q3349" t="s">
        <v>976</v>
      </c>
      <c r="T3349" t="s">
        <v>367</v>
      </c>
      <c r="U3349" t="s">
        <v>368</v>
      </c>
      <c r="W3349" t="s">
        <v>527</v>
      </c>
      <c r="X3349" t="s">
        <v>528</v>
      </c>
      <c r="Y3349" t="s">
        <v>529</v>
      </c>
      <c r="Z3349" t="s">
        <v>530</v>
      </c>
    </row>
    <row r="3350" spans="1:26" x14ac:dyDescent="0.3">
      <c r="A3350" t="s">
        <v>184</v>
      </c>
      <c r="B3350">
        <v>534</v>
      </c>
      <c r="C3350">
        <v>6001</v>
      </c>
      <c r="D3350">
        <v>6500</v>
      </c>
      <c r="E3350">
        <v>4</v>
      </c>
      <c r="F3350">
        <v>3</v>
      </c>
      <c r="G3350">
        <v>2</v>
      </c>
      <c r="H3350">
        <v>2</v>
      </c>
      <c r="I3350" t="s">
        <v>365</v>
      </c>
      <c r="J3350" t="s">
        <v>370</v>
      </c>
      <c r="K3350" t="s">
        <v>366</v>
      </c>
      <c r="L3350">
        <v>3</v>
      </c>
      <c r="M3350">
        <v>1521.8</v>
      </c>
      <c r="N3350">
        <v>227.9</v>
      </c>
      <c r="O3350">
        <v>777.4</v>
      </c>
      <c r="P3350">
        <v>7477.9</v>
      </c>
      <c r="T3350" t="s">
        <v>367</v>
      </c>
      <c r="U3350" t="s">
        <v>368</v>
      </c>
      <c r="W3350" t="s">
        <v>527</v>
      </c>
      <c r="Z3350" t="s">
        <v>532</v>
      </c>
    </row>
    <row r="3351" spans="1:26" x14ac:dyDescent="0.3">
      <c r="A3351" t="s">
        <v>184</v>
      </c>
      <c r="B3351">
        <v>534</v>
      </c>
      <c r="C3351">
        <v>6501</v>
      </c>
      <c r="D3351">
        <v>7000</v>
      </c>
      <c r="E3351">
        <v>3</v>
      </c>
      <c r="F3351">
        <v>3</v>
      </c>
      <c r="G3351">
        <v>2</v>
      </c>
      <c r="H3351">
        <v>2</v>
      </c>
      <c r="I3351" t="s">
        <v>365</v>
      </c>
      <c r="J3351" t="s">
        <v>370</v>
      </c>
      <c r="K3351" t="s">
        <v>366</v>
      </c>
      <c r="L3351">
        <v>3</v>
      </c>
      <c r="M3351">
        <v>1177.2</v>
      </c>
      <c r="N3351">
        <v>154.19999999999999</v>
      </c>
      <c r="O3351">
        <v>1688</v>
      </c>
      <c r="P3351">
        <v>17229</v>
      </c>
      <c r="R3351" t="s">
        <v>531</v>
      </c>
      <c r="U3351" t="s">
        <v>368</v>
      </c>
      <c r="W3351" t="s">
        <v>527</v>
      </c>
      <c r="Z3351" t="s">
        <v>532</v>
      </c>
    </row>
    <row r="3352" spans="1:26" x14ac:dyDescent="0.3">
      <c r="A3352" t="s">
        <v>184</v>
      </c>
      <c r="B3352">
        <v>534</v>
      </c>
      <c r="C3352">
        <v>7001</v>
      </c>
      <c r="D3352">
        <v>7500</v>
      </c>
      <c r="E3352">
        <v>1</v>
      </c>
      <c r="F3352">
        <v>3</v>
      </c>
      <c r="G3352">
        <v>2</v>
      </c>
      <c r="H3352">
        <v>2</v>
      </c>
      <c r="I3352" t="s">
        <v>365</v>
      </c>
      <c r="J3352" t="s">
        <v>370</v>
      </c>
      <c r="K3352" t="s">
        <v>366</v>
      </c>
      <c r="L3352">
        <v>3</v>
      </c>
      <c r="M3352">
        <v>197.4</v>
      </c>
      <c r="N3352">
        <v>23.6</v>
      </c>
      <c r="O3352">
        <v>354.2</v>
      </c>
      <c r="P3352">
        <v>3368.2</v>
      </c>
      <c r="R3352" t="s">
        <v>531</v>
      </c>
      <c r="U3352" t="s">
        <v>368</v>
      </c>
      <c r="W3352" t="s">
        <v>527</v>
      </c>
      <c r="Z3352" t="s">
        <v>532</v>
      </c>
    </row>
    <row r="3353" spans="1:26" x14ac:dyDescent="0.3">
      <c r="A3353" t="s">
        <v>184</v>
      </c>
      <c r="B3353">
        <v>534</v>
      </c>
      <c r="C3353">
        <v>7501</v>
      </c>
      <c r="D3353">
        <v>8000</v>
      </c>
      <c r="E3353">
        <v>1</v>
      </c>
      <c r="F3353">
        <v>3</v>
      </c>
      <c r="G3353">
        <v>2</v>
      </c>
      <c r="H3353">
        <v>2</v>
      </c>
      <c r="I3353" t="s">
        <v>365</v>
      </c>
      <c r="J3353" t="s">
        <v>370</v>
      </c>
      <c r="K3353" t="s">
        <v>366</v>
      </c>
      <c r="L3353">
        <v>1</v>
      </c>
      <c r="M3353">
        <v>19.2</v>
      </c>
      <c r="N3353">
        <v>0</v>
      </c>
      <c r="O3353">
        <v>548.6</v>
      </c>
      <c r="P3353">
        <v>5711.5</v>
      </c>
      <c r="U3353" t="s">
        <v>368</v>
      </c>
      <c r="Z3353" t="s">
        <v>532</v>
      </c>
    </row>
    <row r="3354" spans="1:26" x14ac:dyDescent="0.3">
      <c r="A3354" t="s">
        <v>184</v>
      </c>
      <c r="B3354">
        <v>534</v>
      </c>
      <c r="C3354">
        <v>8501</v>
      </c>
      <c r="D3354">
        <v>9000</v>
      </c>
      <c r="E3354">
        <v>1</v>
      </c>
      <c r="F3354">
        <v>3</v>
      </c>
      <c r="G3354">
        <v>3</v>
      </c>
      <c r="H3354">
        <v>2</v>
      </c>
      <c r="I3354" t="s">
        <v>365</v>
      </c>
      <c r="K3354" t="s">
        <v>371</v>
      </c>
      <c r="L3354">
        <v>0</v>
      </c>
      <c r="M3354">
        <v>0</v>
      </c>
      <c r="N3354">
        <v>0</v>
      </c>
      <c r="O3354">
        <v>234.9</v>
      </c>
      <c r="P3354">
        <v>1375.8</v>
      </c>
    </row>
    <row r="3355" spans="1:26" x14ac:dyDescent="0.3">
      <c r="A3355" t="s">
        <v>184</v>
      </c>
      <c r="B3355">
        <v>540</v>
      </c>
      <c r="C3355">
        <v>1501</v>
      </c>
      <c r="D3355">
        <v>2000</v>
      </c>
      <c r="E3355">
        <v>1</v>
      </c>
      <c r="F3355">
        <v>3</v>
      </c>
      <c r="G3355">
        <v>3</v>
      </c>
      <c r="H3355">
        <v>3</v>
      </c>
      <c r="I3355" t="s">
        <v>369</v>
      </c>
      <c r="K3355" t="s">
        <v>371</v>
      </c>
      <c r="L3355">
        <v>0</v>
      </c>
      <c r="M3355">
        <v>0</v>
      </c>
      <c r="N3355">
        <v>0</v>
      </c>
      <c r="O3355">
        <v>0</v>
      </c>
      <c r="P3355">
        <v>0</v>
      </c>
    </row>
    <row r="3356" spans="1:26" x14ac:dyDescent="0.3">
      <c r="A3356" t="s">
        <v>184</v>
      </c>
      <c r="B3356">
        <v>540</v>
      </c>
      <c r="C3356">
        <v>2001</v>
      </c>
      <c r="D3356">
        <v>2500</v>
      </c>
      <c r="E3356">
        <v>1</v>
      </c>
      <c r="F3356">
        <v>3</v>
      </c>
      <c r="G3356">
        <v>3</v>
      </c>
      <c r="H3356">
        <v>3</v>
      </c>
      <c r="I3356" t="s">
        <v>369</v>
      </c>
      <c r="K3356" t="s">
        <v>371</v>
      </c>
      <c r="L3356">
        <v>1</v>
      </c>
      <c r="M3356">
        <v>17.399999999999999</v>
      </c>
      <c r="N3356">
        <v>0</v>
      </c>
      <c r="O3356">
        <v>0</v>
      </c>
      <c r="P3356">
        <v>0</v>
      </c>
      <c r="U3356" t="s">
        <v>544</v>
      </c>
    </row>
    <row r="3357" spans="1:26" x14ac:dyDescent="0.3">
      <c r="A3357" t="s">
        <v>184</v>
      </c>
      <c r="B3357">
        <v>540</v>
      </c>
      <c r="C3357">
        <v>2501</v>
      </c>
      <c r="D3357">
        <v>3000</v>
      </c>
      <c r="E3357">
        <v>1</v>
      </c>
      <c r="F3357">
        <v>3</v>
      </c>
      <c r="G3357">
        <v>3</v>
      </c>
      <c r="H3357">
        <v>3</v>
      </c>
      <c r="I3357" t="s">
        <v>369</v>
      </c>
      <c r="K3357" t="s">
        <v>371</v>
      </c>
      <c r="L3357">
        <v>0</v>
      </c>
      <c r="M3357">
        <v>0</v>
      </c>
      <c r="N3357">
        <v>0</v>
      </c>
      <c r="O3357">
        <v>0.1</v>
      </c>
      <c r="P3357">
        <v>3</v>
      </c>
    </row>
    <row r="3358" spans="1:26" x14ac:dyDescent="0.3">
      <c r="A3358" t="s">
        <v>184</v>
      </c>
      <c r="B3358">
        <v>540</v>
      </c>
      <c r="C3358">
        <v>3001</v>
      </c>
      <c r="D3358">
        <v>3500</v>
      </c>
      <c r="E3358">
        <v>1</v>
      </c>
      <c r="F3358">
        <v>3</v>
      </c>
      <c r="G3358">
        <v>3</v>
      </c>
      <c r="H3358">
        <v>3</v>
      </c>
      <c r="I3358" t="s">
        <v>369</v>
      </c>
      <c r="K3358" t="s">
        <v>371</v>
      </c>
      <c r="L3358">
        <v>1</v>
      </c>
      <c r="M3358">
        <v>26.5</v>
      </c>
      <c r="N3358">
        <v>0</v>
      </c>
      <c r="O3358">
        <v>0</v>
      </c>
      <c r="P3358">
        <v>0</v>
      </c>
      <c r="U3358" t="s">
        <v>368</v>
      </c>
    </row>
    <row r="3359" spans="1:26" x14ac:dyDescent="0.3">
      <c r="A3359" t="s">
        <v>184</v>
      </c>
      <c r="B3359">
        <v>540</v>
      </c>
      <c r="C3359">
        <v>3501</v>
      </c>
      <c r="D3359">
        <v>4000</v>
      </c>
      <c r="E3359">
        <v>7</v>
      </c>
      <c r="F3359">
        <v>3</v>
      </c>
      <c r="G3359">
        <v>2</v>
      </c>
      <c r="H3359">
        <v>2</v>
      </c>
      <c r="I3359" t="s">
        <v>369</v>
      </c>
      <c r="K3359" t="s">
        <v>371</v>
      </c>
      <c r="L3359">
        <v>3</v>
      </c>
      <c r="M3359">
        <v>197.2</v>
      </c>
      <c r="N3359">
        <v>4.9000000000000004</v>
      </c>
      <c r="O3359">
        <v>37.799999999999997</v>
      </c>
      <c r="P3359">
        <v>119.1</v>
      </c>
      <c r="T3359" t="s">
        <v>372</v>
      </c>
      <c r="U3359" t="s">
        <v>368</v>
      </c>
    </row>
    <row r="3360" spans="1:26" x14ac:dyDescent="0.3">
      <c r="A3360" t="s">
        <v>184</v>
      </c>
      <c r="B3360">
        <v>540</v>
      </c>
      <c r="C3360">
        <v>5001</v>
      </c>
      <c r="D3360">
        <v>5500</v>
      </c>
      <c r="E3360">
        <v>-2</v>
      </c>
      <c r="F3360">
        <v>3</v>
      </c>
      <c r="G3360">
        <v>2</v>
      </c>
      <c r="H3360">
        <v>2</v>
      </c>
      <c r="I3360" t="s">
        <v>369</v>
      </c>
      <c r="J3360" t="s">
        <v>370</v>
      </c>
      <c r="K3360" t="s">
        <v>371</v>
      </c>
      <c r="L3360">
        <v>3</v>
      </c>
      <c r="M3360">
        <v>955.8</v>
      </c>
      <c r="N3360">
        <v>254</v>
      </c>
      <c r="O3360">
        <v>450.8</v>
      </c>
      <c r="P3360">
        <v>5818.7</v>
      </c>
      <c r="T3360" t="s">
        <v>372</v>
      </c>
      <c r="U3360" t="s">
        <v>368</v>
      </c>
    </row>
    <row r="3361" spans="1:22" x14ac:dyDescent="0.3">
      <c r="A3361" t="s">
        <v>184</v>
      </c>
      <c r="B3361">
        <v>540</v>
      </c>
      <c r="C3361">
        <v>5501</v>
      </c>
      <c r="D3361">
        <v>6000</v>
      </c>
      <c r="E3361">
        <v>-8</v>
      </c>
      <c r="F3361">
        <v>3</v>
      </c>
      <c r="G3361">
        <v>2</v>
      </c>
      <c r="H3361">
        <v>2</v>
      </c>
      <c r="I3361" t="s">
        <v>369</v>
      </c>
      <c r="J3361" t="s">
        <v>370</v>
      </c>
      <c r="K3361" t="s">
        <v>371</v>
      </c>
      <c r="L3361">
        <v>3</v>
      </c>
      <c r="M3361">
        <v>1135.5</v>
      </c>
      <c r="N3361">
        <v>234.3</v>
      </c>
      <c r="O3361">
        <v>548.4</v>
      </c>
      <c r="P3361">
        <v>4379.7</v>
      </c>
      <c r="T3361" t="s">
        <v>372</v>
      </c>
      <c r="U3361" t="s">
        <v>368</v>
      </c>
    </row>
    <row r="3362" spans="1:22" x14ac:dyDescent="0.3">
      <c r="A3362" t="s">
        <v>184</v>
      </c>
      <c r="B3362">
        <v>540</v>
      </c>
      <c r="C3362">
        <v>6001</v>
      </c>
      <c r="D3362">
        <v>6500</v>
      </c>
      <c r="E3362">
        <v>4</v>
      </c>
      <c r="F3362">
        <v>3</v>
      </c>
      <c r="G3362">
        <v>2</v>
      </c>
      <c r="H3362">
        <v>2</v>
      </c>
      <c r="I3362" t="s">
        <v>369</v>
      </c>
      <c r="J3362" t="s">
        <v>370</v>
      </c>
      <c r="K3362" t="s">
        <v>371</v>
      </c>
      <c r="L3362">
        <v>3</v>
      </c>
      <c r="M3362">
        <v>1819.1</v>
      </c>
      <c r="N3362">
        <v>347.8</v>
      </c>
      <c r="O3362">
        <v>871.6</v>
      </c>
      <c r="P3362">
        <v>6722.7</v>
      </c>
      <c r="T3362" t="s">
        <v>372</v>
      </c>
      <c r="U3362" t="s">
        <v>368</v>
      </c>
    </row>
    <row r="3363" spans="1:22" x14ac:dyDescent="0.3">
      <c r="A3363" t="s">
        <v>184</v>
      </c>
      <c r="B3363">
        <v>540</v>
      </c>
      <c r="C3363">
        <v>6501</v>
      </c>
      <c r="D3363">
        <v>7000</v>
      </c>
      <c r="E3363">
        <v>1</v>
      </c>
      <c r="F3363">
        <v>3</v>
      </c>
      <c r="G3363">
        <v>2</v>
      </c>
      <c r="H3363">
        <v>2</v>
      </c>
      <c r="I3363" t="s">
        <v>369</v>
      </c>
      <c r="K3363" t="s">
        <v>371</v>
      </c>
      <c r="L3363">
        <v>1</v>
      </c>
      <c r="M3363">
        <v>428.7</v>
      </c>
      <c r="N3363">
        <v>97.6</v>
      </c>
      <c r="O3363">
        <v>235.2</v>
      </c>
      <c r="P3363">
        <v>4273.6000000000004</v>
      </c>
      <c r="U3363" t="s">
        <v>368</v>
      </c>
    </row>
    <row r="3364" spans="1:22" x14ac:dyDescent="0.3">
      <c r="A3364" t="s">
        <v>184</v>
      </c>
      <c r="B3364">
        <v>540</v>
      </c>
      <c r="C3364">
        <v>7001</v>
      </c>
      <c r="D3364">
        <v>7500</v>
      </c>
      <c r="E3364">
        <v>1</v>
      </c>
      <c r="F3364">
        <v>3</v>
      </c>
      <c r="G3364">
        <v>3</v>
      </c>
      <c r="H3364">
        <v>2</v>
      </c>
      <c r="I3364" t="s">
        <v>369</v>
      </c>
      <c r="K3364" t="s">
        <v>371</v>
      </c>
      <c r="L3364">
        <v>2</v>
      </c>
      <c r="M3364">
        <v>223.9</v>
      </c>
      <c r="N3364">
        <v>62.7</v>
      </c>
      <c r="O3364">
        <v>172.6</v>
      </c>
      <c r="P3364">
        <v>5092.5</v>
      </c>
      <c r="T3364" t="s">
        <v>533</v>
      </c>
      <c r="U3364" t="s">
        <v>368</v>
      </c>
    </row>
    <row r="3365" spans="1:22" x14ac:dyDescent="0.3">
      <c r="A3365" t="s">
        <v>184</v>
      </c>
      <c r="B3365">
        <v>550</v>
      </c>
      <c r="C3365">
        <v>4001</v>
      </c>
      <c r="D3365">
        <v>4500</v>
      </c>
      <c r="E3365">
        <v>1</v>
      </c>
      <c r="F3365">
        <v>3</v>
      </c>
      <c r="G3365">
        <v>3</v>
      </c>
      <c r="H3365">
        <v>3</v>
      </c>
      <c r="I3365" t="s">
        <v>369</v>
      </c>
      <c r="K3365" t="s">
        <v>371</v>
      </c>
      <c r="L3365">
        <v>0</v>
      </c>
      <c r="M3365">
        <v>0</v>
      </c>
      <c r="N3365">
        <v>0</v>
      </c>
      <c r="O3365">
        <v>0</v>
      </c>
      <c r="P3365">
        <v>0</v>
      </c>
    </row>
    <row r="3366" spans="1:22" x14ac:dyDescent="0.3">
      <c r="A3366" t="s">
        <v>184</v>
      </c>
      <c r="B3366">
        <v>550</v>
      </c>
      <c r="C3366">
        <v>4501</v>
      </c>
      <c r="D3366">
        <v>5000</v>
      </c>
      <c r="E3366">
        <v>1</v>
      </c>
      <c r="F3366">
        <v>3</v>
      </c>
      <c r="G3366">
        <v>3</v>
      </c>
      <c r="H3366">
        <v>2</v>
      </c>
      <c r="I3366" t="s">
        <v>369</v>
      </c>
      <c r="K3366" t="s">
        <v>371</v>
      </c>
      <c r="L3366">
        <v>1</v>
      </c>
      <c r="M3366">
        <v>177.1</v>
      </c>
      <c r="N3366">
        <v>0.2</v>
      </c>
      <c r="O3366">
        <v>1.2</v>
      </c>
      <c r="P3366">
        <v>18.8</v>
      </c>
      <c r="T3366" t="s">
        <v>533</v>
      </c>
    </row>
    <row r="3367" spans="1:22" x14ac:dyDescent="0.3">
      <c r="A3367" t="s">
        <v>184</v>
      </c>
      <c r="B3367">
        <v>550</v>
      </c>
      <c r="C3367">
        <v>5001</v>
      </c>
      <c r="D3367">
        <v>5500</v>
      </c>
      <c r="E3367">
        <v>1</v>
      </c>
      <c r="F3367">
        <v>3</v>
      </c>
      <c r="G3367">
        <v>3</v>
      </c>
      <c r="H3367">
        <v>2</v>
      </c>
      <c r="I3367" t="s">
        <v>369</v>
      </c>
      <c r="K3367" t="s">
        <v>371</v>
      </c>
      <c r="L3367">
        <v>1</v>
      </c>
      <c r="M3367">
        <v>526</v>
      </c>
      <c r="N3367">
        <v>73.8</v>
      </c>
      <c r="O3367">
        <v>172.9</v>
      </c>
      <c r="P3367">
        <v>749.9</v>
      </c>
      <c r="T3367" t="s">
        <v>533</v>
      </c>
    </row>
    <row r="3368" spans="1:22" x14ac:dyDescent="0.3">
      <c r="A3368" t="s">
        <v>184</v>
      </c>
      <c r="B3368">
        <v>550</v>
      </c>
      <c r="C3368">
        <v>5501</v>
      </c>
      <c r="D3368">
        <v>6000</v>
      </c>
      <c r="E3368">
        <v>1</v>
      </c>
      <c r="F3368">
        <v>3</v>
      </c>
      <c r="G3368">
        <v>3</v>
      </c>
      <c r="H3368">
        <v>2</v>
      </c>
      <c r="I3368" t="s">
        <v>369</v>
      </c>
      <c r="K3368" t="s">
        <v>534</v>
      </c>
      <c r="L3368">
        <v>2</v>
      </c>
      <c r="M3368">
        <v>79</v>
      </c>
      <c r="N3368">
        <v>38.299999999999997</v>
      </c>
      <c r="O3368">
        <v>31</v>
      </c>
      <c r="P3368">
        <v>88.8</v>
      </c>
      <c r="T3368" t="s">
        <v>533</v>
      </c>
      <c r="U3368" t="s">
        <v>368</v>
      </c>
    </row>
    <row r="3369" spans="1:22" x14ac:dyDescent="0.3">
      <c r="A3369" t="s">
        <v>184</v>
      </c>
      <c r="B3369">
        <v>550</v>
      </c>
      <c r="C3369">
        <v>6001</v>
      </c>
      <c r="D3369">
        <v>6500</v>
      </c>
      <c r="E3369">
        <v>1</v>
      </c>
      <c r="F3369">
        <v>3</v>
      </c>
      <c r="G3369">
        <v>3</v>
      </c>
      <c r="H3369">
        <v>2</v>
      </c>
      <c r="I3369" t="s">
        <v>369</v>
      </c>
      <c r="K3369" t="s">
        <v>534</v>
      </c>
      <c r="L3369">
        <v>1</v>
      </c>
      <c r="M3369">
        <v>159.19999999999999</v>
      </c>
      <c r="N3369">
        <v>23.3</v>
      </c>
      <c r="O3369">
        <v>57.5</v>
      </c>
      <c r="P3369">
        <v>115.9</v>
      </c>
      <c r="U3369" t="s">
        <v>368</v>
      </c>
    </row>
    <row r="3370" spans="1:22" x14ac:dyDescent="0.3">
      <c r="A3370" t="s">
        <v>184</v>
      </c>
      <c r="B3370">
        <v>550</v>
      </c>
      <c r="C3370">
        <v>6501</v>
      </c>
      <c r="D3370">
        <v>7000</v>
      </c>
      <c r="E3370">
        <v>1</v>
      </c>
      <c r="F3370">
        <v>3</v>
      </c>
      <c r="G3370">
        <v>2</v>
      </c>
      <c r="H3370">
        <v>2</v>
      </c>
      <c r="I3370" t="s">
        <v>369</v>
      </c>
      <c r="K3370" t="s">
        <v>534</v>
      </c>
      <c r="L3370">
        <v>2</v>
      </c>
      <c r="M3370">
        <v>439.8</v>
      </c>
      <c r="N3370">
        <v>128.19999999999999</v>
      </c>
      <c r="O3370">
        <v>92.8</v>
      </c>
      <c r="P3370">
        <v>2331.8000000000002</v>
      </c>
      <c r="T3370" t="s">
        <v>533</v>
      </c>
      <c r="U3370" t="s">
        <v>368</v>
      </c>
    </row>
    <row r="3371" spans="1:22" x14ac:dyDescent="0.3">
      <c r="A3371" t="s">
        <v>184</v>
      </c>
      <c r="B3371">
        <v>550</v>
      </c>
      <c r="C3371">
        <v>7001</v>
      </c>
      <c r="D3371">
        <v>7500</v>
      </c>
      <c r="E3371">
        <v>1</v>
      </c>
      <c r="F3371">
        <v>3</v>
      </c>
      <c r="G3371">
        <v>3</v>
      </c>
      <c r="H3371">
        <v>2</v>
      </c>
      <c r="I3371" t="s">
        <v>369</v>
      </c>
      <c r="K3371" t="s">
        <v>534</v>
      </c>
      <c r="L3371">
        <v>2</v>
      </c>
      <c r="M3371">
        <v>105.5</v>
      </c>
      <c r="N3371">
        <v>28.3</v>
      </c>
      <c r="O3371">
        <v>466.5</v>
      </c>
      <c r="P3371">
        <v>1340.7</v>
      </c>
      <c r="T3371" t="s">
        <v>533</v>
      </c>
      <c r="U3371" t="s">
        <v>368</v>
      </c>
    </row>
    <row r="3372" spans="1:22" x14ac:dyDescent="0.3">
      <c r="A3372" t="s">
        <v>184</v>
      </c>
      <c r="B3372">
        <v>550</v>
      </c>
      <c r="C3372">
        <v>7501</v>
      </c>
      <c r="D3372">
        <v>8000</v>
      </c>
      <c r="E3372">
        <v>1</v>
      </c>
      <c r="F3372">
        <v>3</v>
      </c>
      <c r="G3372">
        <v>3</v>
      </c>
      <c r="H3372">
        <v>2</v>
      </c>
      <c r="I3372" t="s">
        <v>369</v>
      </c>
      <c r="K3372" t="s">
        <v>534</v>
      </c>
      <c r="L3372">
        <v>0</v>
      </c>
      <c r="M3372">
        <v>0</v>
      </c>
      <c r="N3372">
        <v>0</v>
      </c>
      <c r="O3372">
        <v>208.4</v>
      </c>
      <c r="P3372">
        <v>885.4</v>
      </c>
    </row>
    <row r="3373" spans="1:22" x14ac:dyDescent="0.3">
      <c r="A3373" t="s">
        <v>184</v>
      </c>
      <c r="B3373">
        <v>560</v>
      </c>
      <c r="C3373">
        <v>4001</v>
      </c>
      <c r="D3373">
        <v>4500</v>
      </c>
      <c r="E3373">
        <v>1</v>
      </c>
      <c r="F3373">
        <v>3</v>
      </c>
      <c r="G3373">
        <v>3</v>
      </c>
      <c r="H3373">
        <v>2</v>
      </c>
      <c r="I3373" t="s">
        <v>224</v>
      </c>
      <c r="K3373" t="s">
        <v>371</v>
      </c>
      <c r="L3373">
        <v>4</v>
      </c>
      <c r="M3373">
        <v>78.900000000000006</v>
      </c>
      <c r="N3373">
        <v>0</v>
      </c>
      <c r="O3373">
        <v>0</v>
      </c>
      <c r="P3373">
        <v>0</v>
      </c>
      <c r="Q3373" t="s">
        <v>972</v>
      </c>
      <c r="S3373" t="s">
        <v>545</v>
      </c>
      <c r="U3373" t="s">
        <v>383</v>
      </c>
      <c r="V3373" t="s">
        <v>545</v>
      </c>
    </row>
    <row r="3374" spans="1:22" x14ac:dyDescent="0.3">
      <c r="A3374" t="s">
        <v>184</v>
      </c>
      <c r="B3374">
        <v>560</v>
      </c>
      <c r="C3374">
        <v>4501</v>
      </c>
      <c r="D3374">
        <v>5000</v>
      </c>
      <c r="E3374">
        <v>1</v>
      </c>
      <c r="F3374">
        <v>3</v>
      </c>
      <c r="G3374">
        <v>3</v>
      </c>
      <c r="H3374">
        <v>2</v>
      </c>
      <c r="I3374" t="s">
        <v>224</v>
      </c>
      <c r="K3374" t="s">
        <v>371</v>
      </c>
      <c r="L3374">
        <v>1</v>
      </c>
      <c r="M3374">
        <v>38.1</v>
      </c>
      <c r="N3374">
        <v>0</v>
      </c>
      <c r="O3374">
        <v>110</v>
      </c>
      <c r="P3374">
        <v>270.89999999999998</v>
      </c>
      <c r="Q3374" t="s">
        <v>972</v>
      </c>
    </row>
    <row r="3375" spans="1:22" x14ac:dyDescent="0.3">
      <c r="A3375" t="s">
        <v>184</v>
      </c>
      <c r="B3375">
        <v>560</v>
      </c>
      <c r="C3375">
        <v>5001</v>
      </c>
      <c r="D3375">
        <v>5500</v>
      </c>
      <c r="E3375">
        <v>-16</v>
      </c>
      <c r="F3375">
        <v>3</v>
      </c>
      <c r="G3375">
        <v>2</v>
      </c>
      <c r="H3375">
        <v>2</v>
      </c>
      <c r="I3375" t="s">
        <v>224</v>
      </c>
      <c r="K3375" t="s">
        <v>371</v>
      </c>
      <c r="L3375">
        <v>2</v>
      </c>
      <c r="M3375">
        <v>183.5</v>
      </c>
      <c r="N3375">
        <v>8</v>
      </c>
      <c r="O3375">
        <v>391.9</v>
      </c>
      <c r="P3375">
        <v>826.7</v>
      </c>
      <c r="Q3375" t="s">
        <v>972</v>
      </c>
      <c r="U3375" t="s">
        <v>383</v>
      </c>
    </row>
    <row r="3376" spans="1:22" x14ac:dyDescent="0.3">
      <c r="A3376" t="s">
        <v>184</v>
      </c>
      <c r="B3376">
        <v>560</v>
      </c>
      <c r="C3376">
        <v>5501</v>
      </c>
      <c r="D3376">
        <v>6000</v>
      </c>
      <c r="E3376">
        <v>-16</v>
      </c>
      <c r="F3376">
        <v>3</v>
      </c>
      <c r="G3376">
        <v>3</v>
      </c>
      <c r="H3376">
        <v>2</v>
      </c>
      <c r="I3376" t="s">
        <v>224</v>
      </c>
      <c r="K3376" t="s">
        <v>371</v>
      </c>
      <c r="L3376">
        <v>3</v>
      </c>
      <c r="M3376">
        <v>771.3</v>
      </c>
      <c r="N3376">
        <v>15.5</v>
      </c>
      <c r="O3376">
        <v>985.7</v>
      </c>
      <c r="P3376">
        <v>3281.9</v>
      </c>
      <c r="Q3376" t="s">
        <v>972</v>
      </c>
      <c r="T3376" t="s">
        <v>382</v>
      </c>
      <c r="U3376" t="s">
        <v>383</v>
      </c>
    </row>
    <row r="3377" spans="1:20" x14ac:dyDescent="0.3">
      <c r="A3377" t="s">
        <v>184</v>
      </c>
      <c r="B3377">
        <v>560</v>
      </c>
      <c r="C3377">
        <v>6001</v>
      </c>
      <c r="D3377">
        <v>6500</v>
      </c>
      <c r="E3377">
        <v>2</v>
      </c>
      <c r="F3377">
        <v>3</v>
      </c>
      <c r="G3377">
        <v>2</v>
      </c>
      <c r="H3377">
        <v>2</v>
      </c>
      <c r="I3377" t="s">
        <v>224</v>
      </c>
      <c r="K3377" t="s">
        <v>371</v>
      </c>
      <c r="L3377">
        <v>2</v>
      </c>
      <c r="M3377">
        <v>761.3</v>
      </c>
      <c r="N3377">
        <v>1.8</v>
      </c>
      <c r="O3377">
        <v>1312.5</v>
      </c>
      <c r="P3377">
        <v>8701.2000000000007</v>
      </c>
      <c r="Q3377" t="s">
        <v>972</v>
      </c>
      <c r="T3377" t="s">
        <v>382</v>
      </c>
    </row>
    <row r="3378" spans="1:20" x14ac:dyDescent="0.3">
      <c r="A3378" t="s">
        <v>184</v>
      </c>
      <c r="B3378">
        <v>560</v>
      </c>
      <c r="C3378">
        <v>6501</v>
      </c>
      <c r="D3378">
        <v>7000</v>
      </c>
      <c r="E3378">
        <v>1</v>
      </c>
      <c r="F3378">
        <v>3</v>
      </c>
      <c r="G3378">
        <v>2</v>
      </c>
      <c r="H3378">
        <v>2</v>
      </c>
      <c r="I3378" t="s">
        <v>224</v>
      </c>
      <c r="K3378" t="s">
        <v>371</v>
      </c>
      <c r="L3378">
        <v>2</v>
      </c>
      <c r="M3378">
        <v>286.7</v>
      </c>
      <c r="N3378">
        <v>42</v>
      </c>
      <c r="O3378">
        <v>1464.7</v>
      </c>
      <c r="P3378">
        <v>8432.9</v>
      </c>
      <c r="Q3378" t="s">
        <v>972</v>
      </c>
      <c r="T3378" t="s">
        <v>382</v>
      </c>
    </row>
    <row r="3379" spans="1:20" x14ac:dyDescent="0.3">
      <c r="A3379" t="s">
        <v>184</v>
      </c>
      <c r="B3379">
        <v>560</v>
      </c>
      <c r="C3379">
        <v>7001</v>
      </c>
      <c r="D3379">
        <v>7500</v>
      </c>
      <c r="E3379">
        <v>1</v>
      </c>
      <c r="F3379">
        <v>3</v>
      </c>
      <c r="G3379">
        <v>2</v>
      </c>
      <c r="H3379">
        <v>2</v>
      </c>
      <c r="I3379" t="s">
        <v>224</v>
      </c>
      <c r="K3379" t="s">
        <v>371</v>
      </c>
      <c r="L3379">
        <v>1</v>
      </c>
      <c r="M3379">
        <v>61.3</v>
      </c>
      <c r="N3379">
        <v>2.9</v>
      </c>
      <c r="O3379">
        <v>857.5</v>
      </c>
      <c r="P3379">
        <v>6522.5</v>
      </c>
      <c r="T3379" t="s">
        <v>382</v>
      </c>
    </row>
    <row r="3380" spans="1:20" x14ac:dyDescent="0.3">
      <c r="A3380" t="s">
        <v>184</v>
      </c>
      <c r="B3380">
        <v>560</v>
      </c>
      <c r="C3380">
        <v>7501</v>
      </c>
      <c r="D3380">
        <v>8000</v>
      </c>
      <c r="E3380">
        <v>1</v>
      </c>
      <c r="F3380">
        <v>3</v>
      </c>
      <c r="G3380">
        <v>3</v>
      </c>
      <c r="H3380">
        <v>3</v>
      </c>
      <c r="I3380" t="s">
        <v>224</v>
      </c>
      <c r="K3380" t="s">
        <v>371</v>
      </c>
      <c r="L3380">
        <v>0</v>
      </c>
      <c r="M3380">
        <v>0</v>
      </c>
      <c r="N3380">
        <v>0</v>
      </c>
      <c r="O3380">
        <v>0</v>
      </c>
      <c r="P3380">
        <v>1.2</v>
      </c>
    </row>
    <row r="3381" spans="1:20" x14ac:dyDescent="0.3">
      <c r="A3381" t="s">
        <v>184</v>
      </c>
      <c r="B3381">
        <v>570</v>
      </c>
      <c r="C3381">
        <v>3501</v>
      </c>
      <c r="D3381">
        <v>4000</v>
      </c>
      <c r="E3381">
        <v>1</v>
      </c>
      <c r="F3381">
        <v>3</v>
      </c>
      <c r="G3381">
        <v>3</v>
      </c>
      <c r="H3381">
        <v>3</v>
      </c>
      <c r="I3381" t="s">
        <v>221</v>
      </c>
      <c r="L3381">
        <v>2</v>
      </c>
      <c r="M3381">
        <v>9.5</v>
      </c>
      <c r="N3381">
        <v>0</v>
      </c>
      <c r="O3381">
        <v>0.1</v>
      </c>
      <c r="P3381">
        <v>0.8</v>
      </c>
      <c r="R3381" t="s">
        <v>222</v>
      </c>
      <c r="T3381" t="s">
        <v>223</v>
      </c>
    </row>
    <row r="3382" spans="1:20" x14ac:dyDescent="0.3">
      <c r="A3382" t="s">
        <v>184</v>
      </c>
      <c r="B3382">
        <v>570</v>
      </c>
      <c r="C3382">
        <v>4001</v>
      </c>
      <c r="D3382">
        <v>4500</v>
      </c>
      <c r="E3382">
        <v>1</v>
      </c>
      <c r="F3382">
        <v>3</v>
      </c>
      <c r="G3382">
        <v>2</v>
      </c>
      <c r="H3382">
        <v>3</v>
      </c>
      <c r="I3382" t="s">
        <v>221</v>
      </c>
      <c r="L3382">
        <v>0</v>
      </c>
      <c r="M3382">
        <v>0</v>
      </c>
      <c r="N3382">
        <v>0</v>
      </c>
      <c r="O3382">
        <v>0.1</v>
      </c>
      <c r="P3382">
        <v>3.2</v>
      </c>
    </row>
    <row r="3383" spans="1:20" x14ac:dyDescent="0.3">
      <c r="A3383" t="s">
        <v>184</v>
      </c>
      <c r="B3383">
        <v>570</v>
      </c>
      <c r="C3383">
        <v>4501</v>
      </c>
      <c r="D3383">
        <v>5000</v>
      </c>
      <c r="E3383">
        <v>1</v>
      </c>
      <c r="F3383">
        <v>3</v>
      </c>
      <c r="G3383">
        <v>2</v>
      </c>
      <c r="H3383">
        <v>2</v>
      </c>
      <c r="I3383" t="s">
        <v>224</v>
      </c>
      <c r="L3383">
        <v>1</v>
      </c>
      <c r="M3383">
        <v>65.8</v>
      </c>
      <c r="N3383">
        <v>0</v>
      </c>
      <c r="O3383">
        <v>262.39999999999998</v>
      </c>
      <c r="P3383">
        <v>4347.3999999999996</v>
      </c>
      <c r="Q3383" t="s">
        <v>963</v>
      </c>
    </row>
    <row r="3384" spans="1:20" x14ac:dyDescent="0.3">
      <c r="A3384" t="s">
        <v>184</v>
      </c>
      <c r="B3384">
        <v>570</v>
      </c>
      <c r="C3384">
        <v>5001</v>
      </c>
      <c r="D3384">
        <v>5500</v>
      </c>
      <c r="E3384">
        <v>2</v>
      </c>
      <c r="F3384">
        <v>3</v>
      </c>
      <c r="G3384">
        <v>2</v>
      </c>
      <c r="H3384">
        <v>2</v>
      </c>
      <c r="I3384" t="s">
        <v>224</v>
      </c>
      <c r="L3384">
        <v>1</v>
      </c>
      <c r="M3384">
        <v>467.1</v>
      </c>
      <c r="N3384">
        <v>0</v>
      </c>
      <c r="O3384">
        <v>1127.0999999999999</v>
      </c>
      <c r="P3384">
        <v>11686.5</v>
      </c>
      <c r="Q3384" t="s">
        <v>963</v>
      </c>
    </row>
    <row r="3385" spans="1:20" x14ac:dyDescent="0.3">
      <c r="A3385" t="s">
        <v>184</v>
      </c>
      <c r="B3385">
        <v>570</v>
      </c>
      <c r="C3385">
        <v>5501</v>
      </c>
      <c r="D3385">
        <v>6000</v>
      </c>
      <c r="E3385">
        <v>2</v>
      </c>
      <c r="F3385">
        <v>3</v>
      </c>
      <c r="G3385">
        <v>2</v>
      </c>
      <c r="H3385">
        <v>1</v>
      </c>
      <c r="I3385" t="s">
        <v>224</v>
      </c>
      <c r="L3385">
        <v>1</v>
      </c>
      <c r="M3385">
        <v>475.6</v>
      </c>
      <c r="N3385">
        <v>0</v>
      </c>
      <c r="O3385">
        <v>4011.8</v>
      </c>
      <c r="P3385">
        <v>41363.199999999997</v>
      </c>
      <c r="Q3385" t="s">
        <v>963</v>
      </c>
    </row>
    <row r="3386" spans="1:20" x14ac:dyDescent="0.3">
      <c r="A3386" t="s">
        <v>184</v>
      </c>
      <c r="B3386">
        <v>570</v>
      </c>
      <c r="C3386">
        <v>6001</v>
      </c>
      <c r="D3386">
        <v>6500</v>
      </c>
      <c r="E3386">
        <v>-11</v>
      </c>
      <c r="F3386">
        <v>3</v>
      </c>
      <c r="G3386">
        <v>2</v>
      </c>
      <c r="H3386">
        <v>2</v>
      </c>
      <c r="I3386" t="s">
        <v>224</v>
      </c>
      <c r="L3386">
        <v>1</v>
      </c>
      <c r="M3386">
        <v>18.3</v>
      </c>
      <c r="N3386">
        <v>0</v>
      </c>
      <c r="O3386">
        <v>3542.7</v>
      </c>
      <c r="P3386">
        <v>36401.699999999997</v>
      </c>
      <c r="Q3386" t="s">
        <v>963</v>
      </c>
    </row>
    <row r="3387" spans="1:20" x14ac:dyDescent="0.3">
      <c r="A3387" t="s">
        <v>184</v>
      </c>
      <c r="B3387">
        <v>570</v>
      </c>
      <c r="C3387">
        <v>6501</v>
      </c>
      <c r="D3387">
        <v>7000</v>
      </c>
      <c r="E3387">
        <v>2</v>
      </c>
      <c r="F3387">
        <v>3</v>
      </c>
      <c r="G3387">
        <v>2</v>
      </c>
      <c r="H3387">
        <v>2</v>
      </c>
      <c r="I3387" t="s">
        <v>224</v>
      </c>
      <c r="L3387">
        <v>0</v>
      </c>
      <c r="M3387">
        <v>0</v>
      </c>
      <c r="N3387">
        <v>0</v>
      </c>
      <c r="O3387">
        <v>1190.0999999999999</v>
      </c>
      <c r="P3387">
        <v>6964.4</v>
      </c>
    </row>
    <row r="3388" spans="1:20" x14ac:dyDescent="0.3">
      <c r="A3388" t="s">
        <v>184</v>
      </c>
      <c r="B3388">
        <v>570</v>
      </c>
      <c r="C3388">
        <v>7001</v>
      </c>
      <c r="D3388">
        <v>7500</v>
      </c>
      <c r="E3388">
        <v>1</v>
      </c>
      <c r="F3388">
        <v>3</v>
      </c>
      <c r="G3388">
        <v>3</v>
      </c>
      <c r="H3388">
        <v>2</v>
      </c>
      <c r="I3388" t="s">
        <v>224</v>
      </c>
      <c r="L3388">
        <v>0</v>
      </c>
      <c r="M3388">
        <v>0</v>
      </c>
      <c r="N3388">
        <v>0</v>
      </c>
      <c r="O3388">
        <v>66.400000000000006</v>
      </c>
      <c r="P3388">
        <v>261</v>
      </c>
    </row>
    <row r="3389" spans="1:20" x14ac:dyDescent="0.3">
      <c r="A3389" t="s">
        <v>184</v>
      </c>
      <c r="B3389">
        <v>720</v>
      </c>
      <c r="C3389">
        <v>2501</v>
      </c>
      <c r="D3389">
        <v>3000</v>
      </c>
      <c r="E3389">
        <v>1</v>
      </c>
      <c r="F3389">
        <v>3</v>
      </c>
      <c r="G3389">
        <v>3</v>
      </c>
      <c r="H3389">
        <v>3</v>
      </c>
      <c r="I3389" t="s">
        <v>38</v>
      </c>
      <c r="L3389">
        <v>0</v>
      </c>
      <c r="M3389">
        <v>0</v>
      </c>
      <c r="N3389">
        <v>0</v>
      </c>
      <c r="O3389">
        <v>22.8</v>
      </c>
      <c r="P3389">
        <v>444.1</v>
      </c>
    </row>
    <row r="3390" spans="1:20" x14ac:dyDescent="0.3">
      <c r="A3390" t="s">
        <v>184</v>
      </c>
      <c r="B3390">
        <v>720</v>
      </c>
      <c r="C3390">
        <v>3001</v>
      </c>
      <c r="D3390">
        <v>3500</v>
      </c>
      <c r="E3390">
        <v>5</v>
      </c>
      <c r="F3390">
        <v>3</v>
      </c>
      <c r="G3390">
        <v>2</v>
      </c>
      <c r="H3390">
        <v>2</v>
      </c>
      <c r="I3390" t="s">
        <v>38</v>
      </c>
      <c r="K3390" t="s">
        <v>39</v>
      </c>
      <c r="L3390">
        <v>0</v>
      </c>
      <c r="M3390">
        <v>0</v>
      </c>
      <c r="N3390">
        <v>0</v>
      </c>
      <c r="O3390">
        <v>429.8</v>
      </c>
      <c r="P3390">
        <v>6166.1</v>
      </c>
    </row>
    <row r="3391" spans="1:20" x14ac:dyDescent="0.3">
      <c r="A3391" t="s">
        <v>184</v>
      </c>
      <c r="B3391">
        <v>720</v>
      </c>
      <c r="C3391">
        <v>3501</v>
      </c>
      <c r="D3391">
        <v>4000</v>
      </c>
      <c r="E3391">
        <v>4</v>
      </c>
      <c r="F3391">
        <v>3</v>
      </c>
      <c r="G3391">
        <v>2</v>
      </c>
      <c r="H3391">
        <v>2</v>
      </c>
      <c r="I3391" t="s">
        <v>38</v>
      </c>
      <c r="K3391" t="s">
        <v>39</v>
      </c>
      <c r="L3391">
        <v>0</v>
      </c>
      <c r="M3391">
        <v>0</v>
      </c>
      <c r="N3391">
        <v>0</v>
      </c>
      <c r="O3391">
        <v>417.9</v>
      </c>
      <c r="P3391">
        <v>4520.5</v>
      </c>
    </row>
    <row r="3392" spans="1:20" x14ac:dyDescent="0.3">
      <c r="A3392" t="s">
        <v>184</v>
      </c>
      <c r="B3392">
        <v>720</v>
      </c>
      <c r="C3392">
        <v>5001</v>
      </c>
      <c r="D3392">
        <v>5500</v>
      </c>
      <c r="E3392">
        <v>-26</v>
      </c>
      <c r="F3392">
        <v>3</v>
      </c>
      <c r="G3392">
        <v>3</v>
      </c>
      <c r="H3392">
        <v>2</v>
      </c>
      <c r="I3392" t="s">
        <v>192</v>
      </c>
      <c r="K3392" t="s">
        <v>193</v>
      </c>
      <c r="L3392">
        <v>2</v>
      </c>
      <c r="M3392">
        <v>699.3</v>
      </c>
      <c r="N3392">
        <v>1.6</v>
      </c>
      <c r="O3392">
        <v>406</v>
      </c>
      <c r="P3392">
        <v>6715.5</v>
      </c>
      <c r="T3392" t="s">
        <v>205</v>
      </c>
    </row>
    <row r="3393" spans="1:26" x14ac:dyDescent="0.3">
      <c r="A3393" t="s">
        <v>184</v>
      </c>
      <c r="B3393">
        <v>720</v>
      </c>
      <c r="C3393">
        <v>5501</v>
      </c>
      <c r="D3393">
        <v>6000</v>
      </c>
      <c r="E3393">
        <v>1</v>
      </c>
      <c r="F3393">
        <v>3</v>
      </c>
      <c r="G3393">
        <v>3</v>
      </c>
      <c r="H3393">
        <v>2</v>
      </c>
      <c r="I3393" t="s">
        <v>38</v>
      </c>
      <c r="K3393" t="s">
        <v>193</v>
      </c>
      <c r="L3393">
        <v>2</v>
      </c>
      <c r="M3393">
        <v>71.900000000000006</v>
      </c>
      <c r="N3393">
        <v>0</v>
      </c>
      <c r="O3393">
        <v>3.4</v>
      </c>
      <c r="P3393">
        <v>24.5</v>
      </c>
      <c r="T3393" t="s">
        <v>205</v>
      </c>
    </row>
    <row r="3394" spans="1:26" x14ac:dyDescent="0.3">
      <c r="A3394" t="s">
        <v>184</v>
      </c>
      <c r="B3394">
        <v>731</v>
      </c>
      <c r="C3394">
        <v>6501</v>
      </c>
      <c r="D3394">
        <v>7000</v>
      </c>
      <c r="E3394">
        <v>1</v>
      </c>
      <c r="F3394">
        <v>3</v>
      </c>
      <c r="G3394">
        <v>3</v>
      </c>
      <c r="H3394">
        <v>2</v>
      </c>
      <c r="I3394" t="s">
        <v>161</v>
      </c>
      <c r="K3394" t="s">
        <v>196</v>
      </c>
      <c r="L3394">
        <v>0</v>
      </c>
      <c r="M3394">
        <v>0</v>
      </c>
      <c r="N3394">
        <v>0</v>
      </c>
      <c r="O3394">
        <v>200.3</v>
      </c>
      <c r="P3394">
        <v>1454</v>
      </c>
    </row>
    <row r="3395" spans="1:26" x14ac:dyDescent="0.3">
      <c r="A3395" t="s">
        <v>184</v>
      </c>
      <c r="B3395">
        <v>732</v>
      </c>
      <c r="C3395">
        <v>2501</v>
      </c>
      <c r="D3395">
        <v>3000</v>
      </c>
      <c r="E3395">
        <v>10</v>
      </c>
      <c r="F3395">
        <v>3</v>
      </c>
      <c r="G3395">
        <v>2</v>
      </c>
      <c r="H3395">
        <v>2</v>
      </c>
      <c r="I3395" t="s">
        <v>50</v>
      </c>
      <c r="K3395" t="s">
        <v>98</v>
      </c>
      <c r="L3395">
        <v>1</v>
      </c>
      <c r="M3395">
        <v>0.7</v>
      </c>
      <c r="N3395">
        <v>0</v>
      </c>
      <c r="O3395">
        <v>833.5</v>
      </c>
      <c r="P3395">
        <v>10986.7</v>
      </c>
      <c r="W3395" t="s">
        <v>157</v>
      </c>
      <c r="X3395" t="s">
        <v>423</v>
      </c>
    </row>
    <row r="3396" spans="1:26" x14ac:dyDescent="0.3">
      <c r="A3396" t="s">
        <v>184</v>
      </c>
      <c r="B3396">
        <v>732</v>
      </c>
      <c r="C3396">
        <v>6501</v>
      </c>
      <c r="D3396">
        <v>7000</v>
      </c>
      <c r="E3396">
        <v>7</v>
      </c>
      <c r="F3396">
        <v>3</v>
      </c>
      <c r="G3396">
        <v>1</v>
      </c>
      <c r="H3396">
        <v>1</v>
      </c>
      <c r="I3396" t="s">
        <v>146</v>
      </c>
      <c r="K3396" t="s">
        <v>98</v>
      </c>
      <c r="L3396">
        <v>1</v>
      </c>
      <c r="M3396">
        <v>391.6</v>
      </c>
      <c r="N3396">
        <v>37.9</v>
      </c>
      <c r="O3396">
        <v>7291.1</v>
      </c>
      <c r="P3396">
        <v>31947.1</v>
      </c>
      <c r="U3396" t="s">
        <v>384</v>
      </c>
      <c r="X3396" t="s">
        <v>865</v>
      </c>
    </row>
    <row r="3397" spans="1:26" x14ac:dyDescent="0.3">
      <c r="A3397" t="s">
        <v>184</v>
      </c>
      <c r="B3397">
        <v>732</v>
      </c>
      <c r="C3397">
        <v>7001</v>
      </c>
      <c r="D3397">
        <v>7500</v>
      </c>
      <c r="E3397">
        <v>1</v>
      </c>
      <c r="F3397">
        <v>3</v>
      </c>
      <c r="G3397">
        <v>2</v>
      </c>
      <c r="H3397">
        <v>2</v>
      </c>
      <c r="I3397" t="s">
        <v>146</v>
      </c>
      <c r="K3397" t="s">
        <v>98</v>
      </c>
      <c r="L3397">
        <v>0</v>
      </c>
      <c r="M3397">
        <v>0</v>
      </c>
      <c r="N3397">
        <v>0</v>
      </c>
      <c r="O3397">
        <v>1330.7</v>
      </c>
      <c r="P3397">
        <v>7785.9</v>
      </c>
    </row>
    <row r="3398" spans="1:26" x14ac:dyDescent="0.3">
      <c r="A3398" t="s">
        <v>184</v>
      </c>
      <c r="B3398">
        <v>741</v>
      </c>
      <c r="C3398">
        <v>3001</v>
      </c>
      <c r="D3398">
        <v>3500</v>
      </c>
      <c r="E3398">
        <v>4</v>
      </c>
      <c r="F3398">
        <v>3</v>
      </c>
      <c r="G3398">
        <v>2</v>
      </c>
      <c r="H3398">
        <v>2</v>
      </c>
      <c r="I3398" t="s">
        <v>38</v>
      </c>
      <c r="K3398" t="s">
        <v>51</v>
      </c>
      <c r="L3398">
        <v>0</v>
      </c>
      <c r="M3398">
        <v>0</v>
      </c>
      <c r="N3398">
        <v>0</v>
      </c>
      <c r="O3398">
        <v>602.6</v>
      </c>
      <c r="P3398">
        <v>1292.7</v>
      </c>
      <c r="X3398" t="s">
        <v>933</v>
      </c>
    </row>
    <row r="3399" spans="1:26" x14ac:dyDescent="0.3">
      <c r="A3399" t="s">
        <v>184</v>
      </c>
      <c r="B3399">
        <v>741</v>
      </c>
      <c r="C3399">
        <v>3501</v>
      </c>
      <c r="D3399">
        <v>4000</v>
      </c>
      <c r="E3399">
        <v>-59</v>
      </c>
      <c r="F3399">
        <v>3</v>
      </c>
      <c r="G3399">
        <v>3</v>
      </c>
      <c r="H3399">
        <v>2</v>
      </c>
      <c r="I3399" t="s">
        <v>38</v>
      </c>
      <c r="K3399" t="s">
        <v>46</v>
      </c>
      <c r="L3399">
        <v>0</v>
      </c>
      <c r="M3399">
        <v>0</v>
      </c>
      <c r="N3399">
        <v>0</v>
      </c>
      <c r="O3399">
        <v>1476</v>
      </c>
      <c r="P3399">
        <v>24690</v>
      </c>
      <c r="X3399" t="s">
        <v>934</v>
      </c>
      <c r="Z3399" t="s">
        <v>373</v>
      </c>
    </row>
    <row r="3400" spans="1:26" x14ac:dyDescent="0.3">
      <c r="A3400" t="s">
        <v>184</v>
      </c>
      <c r="B3400">
        <v>741</v>
      </c>
      <c r="C3400">
        <v>7001</v>
      </c>
      <c r="D3400">
        <v>7500</v>
      </c>
      <c r="E3400">
        <v>1</v>
      </c>
      <c r="F3400">
        <v>3</v>
      </c>
      <c r="G3400">
        <v>2</v>
      </c>
      <c r="H3400">
        <v>2</v>
      </c>
      <c r="I3400" t="s">
        <v>38</v>
      </c>
      <c r="K3400" t="s">
        <v>46</v>
      </c>
      <c r="L3400">
        <v>1</v>
      </c>
      <c r="M3400">
        <v>384</v>
      </c>
      <c r="N3400">
        <v>11.6</v>
      </c>
      <c r="O3400">
        <v>1792.4</v>
      </c>
      <c r="P3400">
        <v>33612</v>
      </c>
      <c r="T3400" t="s">
        <v>218</v>
      </c>
      <c r="X3400" t="s">
        <v>413</v>
      </c>
    </row>
    <row r="3401" spans="1:26" x14ac:dyDescent="0.3">
      <c r="A3401" t="s">
        <v>184</v>
      </c>
      <c r="B3401">
        <v>741</v>
      </c>
      <c r="C3401">
        <v>7501</v>
      </c>
      <c r="D3401">
        <v>8000</v>
      </c>
      <c r="E3401">
        <v>1</v>
      </c>
      <c r="F3401">
        <v>3</v>
      </c>
      <c r="G3401">
        <v>2</v>
      </c>
      <c r="H3401">
        <v>2</v>
      </c>
      <c r="I3401" t="s">
        <v>38</v>
      </c>
      <c r="K3401" t="s">
        <v>46</v>
      </c>
      <c r="L3401">
        <v>0</v>
      </c>
      <c r="M3401">
        <v>0</v>
      </c>
      <c r="N3401">
        <v>0</v>
      </c>
      <c r="O3401">
        <v>47.9</v>
      </c>
      <c r="P3401">
        <v>2132.8000000000002</v>
      </c>
    </row>
    <row r="3402" spans="1:26" x14ac:dyDescent="0.3">
      <c r="A3402" t="s">
        <v>184</v>
      </c>
      <c r="B3402">
        <v>742</v>
      </c>
      <c r="C3402">
        <v>3001</v>
      </c>
      <c r="D3402">
        <v>3500</v>
      </c>
      <c r="E3402">
        <v>-136</v>
      </c>
      <c r="F3402">
        <v>3</v>
      </c>
      <c r="G3402">
        <v>3</v>
      </c>
      <c r="H3402">
        <v>2</v>
      </c>
      <c r="I3402" t="s">
        <v>146</v>
      </c>
      <c r="K3402" t="s">
        <v>98</v>
      </c>
      <c r="L3402">
        <v>0</v>
      </c>
      <c r="M3402">
        <v>0</v>
      </c>
      <c r="N3402">
        <v>0</v>
      </c>
      <c r="O3402">
        <v>706.9</v>
      </c>
      <c r="P3402">
        <v>2027.3</v>
      </c>
      <c r="X3402" t="s">
        <v>935</v>
      </c>
    </row>
    <row r="3403" spans="1:26" x14ac:dyDescent="0.3">
      <c r="A3403" t="s">
        <v>184</v>
      </c>
      <c r="B3403">
        <v>742</v>
      </c>
      <c r="C3403">
        <v>5501</v>
      </c>
      <c r="D3403">
        <v>6000</v>
      </c>
      <c r="E3403">
        <v>7</v>
      </c>
      <c r="F3403">
        <v>3</v>
      </c>
      <c r="G3403">
        <v>2</v>
      </c>
      <c r="H3403">
        <v>2</v>
      </c>
      <c r="I3403" t="s">
        <v>192</v>
      </c>
      <c r="K3403" t="s">
        <v>546</v>
      </c>
      <c r="L3403">
        <v>2</v>
      </c>
      <c r="M3403">
        <v>221.6</v>
      </c>
      <c r="N3403">
        <v>139.4</v>
      </c>
      <c r="O3403">
        <v>2062.6999999999998</v>
      </c>
      <c r="P3403">
        <v>35542.9</v>
      </c>
      <c r="T3403" t="s">
        <v>218</v>
      </c>
      <c r="U3403" t="s">
        <v>153</v>
      </c>
      <c r="X3403" t="s">
        <v>547</v>
      </c>
    </row>
    <row r="3404" spans="1:26" x14ac:dyDescent="0.3">
      <c r="A3404" t="s">
        <v>184</v>
      </c>
      <c r="B3404">
        <v>742</v>
      </c>
      <c r="C3404">
        <v>6001</v>
      </c>
      <c r="D3404">
        <v>6500</v>
      </c>
      <c r="E3404">
        <v>1</v>
      </c>
      <c r="F3404">
        <v>3</v>
      </c>
      <c r="G3404">
        <v>3</v>
      </c>
      <c r="H3404">
        <v>2</v>
      </c>
      <c r="I3404" t="s">
        <v>38</v>
      </c>
      <c r="K3404" t="s">
        <v>546</v>
      </c>
      <c r="L3404">
        <v>0</v>
      </c>
      <c r="M3404">
        <v>0</v>
      </c>
      <c r="N3404">
        <v>0</v>
      </c>
      <c r="O3404">
        <v>79.400000000000006</v>
      </c>
      <c r="P3404">
        <v>1551.4</v>
      </c>
    </row>
    <row r="3405" spans="1:26" x14ac:dyDescent="0.3">
      <c r="A3405" t="s">
        <v>184</v>
      </c>
      <c r="B3405">
        <v>742</v>
      </c>
      <c r="C3405">
        <v>6501</v>
      </c>
      <c r="D3405">
        <v>7000</v>
      </c>
      <c r="E3405">
        <v>1</v>
      </c>
      <c r="F3405">
        <v>3</v>
      </c>
      <c r="G3405">
        <v>2</v>
      </c>
      <c r="H3405">
        <v>2</v>
      </c>
      <c r="I3405" t="s">
        <v>38</v>
      </c>
      <c r="K3405" t="s">
        <v>546</v>
      </c>
      <c r="L3405">
        <v>0</v>
      </c>
      <c r="M3405">
        <v>0</v>
      </c>
      <c r="N3405">
        <v>0</v>
      </c>
      <c r="O3405">
        <v>176.6</v>
      </c>
      <c r="P3405">
        <v>1397.8</v>
      </c>
    </row>
    <row r="3406" spans="1:26" x14ac:dyDescent="0.3">
      <c r="A3406" t="s">
        <v>184</v>
      </c>
      <c r="B3406">
        <v>751</v>
      </c>
      <c r="C3406">
        <v>4001</v>
      </c>
      <c r="D3406">
        <v>4500</v>
      </c>
      <c r="E3406">
        <v>1</v>
      </c>
      <c r="F3406">
        <v>3</v>
      </c>
      <c r="G3406">
        <v>3</v>
      </c>
      <c r="H3406">
        <v>3</v>
      </c>
      <c r="I3406" t="s">
        <v>161</v>
      </c>
      <c r="L3406">
        <v>0</v>
      </c>
      <c r="M3406">
        <v>0</v>
      </c>
      <c r="N3406">
        <v>0</v>
      </c>
      <c r="O3406">
        <v>0</v>
      </c>
      <c r="P3406">
        <v>0</v>
      </c>
    </row>
    <row r="3407" spans="1:26" x14ac:dyDescent="0.3">
      <c r="A3407" t="s">
        <v>184</v>
      </c>
      <c r="B3407">
        <v>751</v>
      </c>
      <c r="C3407">
        <v>6501</v>
      </c>
      <c r="D3407">
        <v>7000</v>
      </c>
      <c r="E3407">
        <v>1</v>
      </c>
      <c r="F3407">
        <v>3</v>
      </c>
      <c r="G3407">
        <v>3</v>
      </c>
      <c r="H3407">
        <v>2</v>
      </c>
      <c r="I3407" t="s">
        <v>161</v>
      </c>
      <c r="K3407" t="s">
        <v>196</v>
      </c>
      <c r="L3407">
        <v>1</v>
      </c>
      <c r="M3407">
        <v>0.6</v>
      </c>
      <c r="N3407">
        <v>0</v>
      </c>
      <c r="O3407">
        <v>401.6</v>
      </c>
      <c r="P3407">
        <v>3709.4</v>
      </c>
      <c r="S3407" t="s">
        <v>207</v>
      </c>
    </row>
    <row r="3408" spans="1:26" x14ac:dyDescent="0.3">
      <c r="A3408" t="s">
        <v>184</v>
      </c>
      <c r="B3408">
        <v>751</v>
      </c>
      <c r="C3408">
        <v>7001</v>
      </c>
      <c r="D3408">
        <v>7500</v>
      </c>
      <c r="E3408">
        <v>1</v>
      </c>
      <c r="F3408">
        <v>3</v>
      </c>
      <c r="G3408">
        <v>3</v>
      </c>
      <c r="H3408">
        <v>2</v>
      </c>
      <c r="I3408" t="s">
        <v>161</v>
      </c>
      <c r="K3408" t="s">
        <v>196</v>
      </c>
      <c r="L3408">
        <v>0</v>
      </c>
      <c r="M3408">
        <v>0</v>
      </c>
      <c r="N3408">
        <v>0</v>
      </c>
      <c r="O3408">
        <v>617.70000000000005</v>
      </c>
      <c r="P3408">
        <v>2548.1999999999998</v>
      </c>
    </row>
    <row r="3409" spans="1:26" x14ac:dyDescent="0.3">
      <c r="A3409" t="s">
        <v>184</v>
      </c>
      <c r="B3409">
        <v>751</v>
      </c>
      <c r="C3409">
        <v>7501</v>
      </c>
      <c r="D3409">
        <v>8000</v>
      </c>
      <c r="E3409">
        <v>1</v>
      </c>
      <c r="F3409">
        <v>3</v>
      </c>
      <c r="G3409">
        <v>3</v>
      </c>
      <c r="H3409">
        <v>2</v>
      </c>
      <c r="I3409" t="s">
        <v>161</v>
      </c>
      <c r="K3409" t="s">
        <v>196</v>
      </c>
      <c r="L3409">
        <v>0</v>
      </c>
      <c r="M3409">
        <v>0</v>
      </c>
      <c r="N3409">
        <v>0</v>
      </c>
      <c r="O3409">
        <v>218.7</v>
      </c>
      <c r="P3409">
        <v>451.9</v>
      </c>
    </row>
    <row r="3410" spans="1:26" x14ac:dyDescent="0.3">
      <c r="A3410" t="s">
        <v>184</v>
      </c>
      <c r="B3410">
        <v>752</v>
      </c>
      <c r="C3410">
        <v>4001</v>
      </c>
      <c r="D3410">
        <v>4500</v>
      </c>
      <c r="E3410">
        <v>1</v>
      </c>
      <c r="F3410">
        <v>3</v>
      </c>
      <c r="G3410">
        <v>3</v>
      </c>
      <c r="H3410">
        <v>3</v>
      </c>
      <c r="I3410" t="s">
        <v>161</v>
      </c>
      <c r="K3410" t="s">
        <v>196</v>
      </c>
      <c r="L3410">
        <v>0</v>
      </c>
      <c r="M3410">
        <v>0</v>
      </c>
      <c r="N3410">
        <v>0</v>
      </c>
      <c r="O3410">
        <v>0</v>
      </c>
      <c r="P3410">
        <v>0</v>
      </c>
    </row>
    <row r="3411" spans="1:26" x14ac:dyDescent="0.3">
      <c r="A3411" t="s">
        <v>184</v>
      </c>
      <c r="B3411">
        <v>752</v>
      </c>
      <c r="C3411">
        <v>4501</v>
      </c>
      <c r="D3411">
        <v>5000</v>
      </c>
      <c r="E3411">
        <v>5</v>
      </c>
      <c r="F3411">
        <v>3</v>
      </c>
      <c r="G3411">
        <v>3</v>
      </c>
      <c r="H3411">
        <v>3</v>
      </c>
      <c r="I3411" t="s">
        <v>161</v>
      </c>
      <c r="K3411" t="s">
        <v>196</v>
      </c>
      <c r="L3411">
        <v>2</v>
      </c>
      <c r="M3411">
        <v>0.9</v>
      </c>
      <c r="N3411">
        <v>0</v>
      </c>
      <c r="O3411">
        <v>0</v>
      </c>
      <c r="P3411">
        <v>1</v>
      </c>
      <c r="U3411" t="s">
        <v>385</v>
      </c>
      <c r="W3411" t="s">
        <v>387</v>
      </c>
    </row>
    <row r="3412" spans="1:26" x14ac:dyDescent="0.3">
      <c r="A3412" t="s">
        <v>184</v>
      </c>
      <c r="B3412">
        <v>752</v>
      </c>
      <c r="C3412">
        <v>5001</v>
      </c>
      <c r="D3412">
        <v>5500</v>
      </c>
      <c r="E3412">
        <v>-21</v>
      </c>
      <c r="F3412">
        <v>3</v>
      </c>
      <c r="G3412">
        <v>2</v>
      </c>
      <c r="H3412">
        <v>2</v>
      </c>
      <c r="I3412" t="s">
        <v>161</v>
      </c>
      <c r="K3412" t="s">
        <v>196</v>
      </c>
      <c r="L3412">
        <v>3</v>
      </c>
      <c r="M3412">
        <v>52.9</v>
      </c>
      <c r="N3412">
        <v>0.7</v>
      </c>
      <c r="O3412">
        <v>307.8</v>
      </c>
      <c r="P3412">
        <v>2063.5</v>
      </c>
      <c r="Q3412" t="s">
        <v>235</v>
      </c>
      <c r="U3412" t="s">
        <v>385</v>
      </c>
      <c r="W3412" t="s">
        <v>387</v>
      </c>
    </row>
    <row r="3413" spans="1:26" x14ac:dyDescent="0.3">
      <c r="A3413" t="s">
        <v>184</v>
      </c>
      <c r="B3413">
        <v>752</v>
      </c>
      <c r="C3413">
        <v>6501</v>
      </c>
      <c r="D3413">
        <v>7000</v>
      </c>
      <c r="E3413">
        <v>6</v>
      </c>
      <c r="F3413">
        <v>3</v>
      </c>
      <c r="G3413">
        <v>2</v>
      </c>
      <c r="H3413">
        <v>1</v>
      </c>
      <c r="I3413" t="s">
        <v>161</v>
      </c>
      <c r="K3413" t="s">
        <v>196</v>
      </c>
      <c r="L3413">
        <v>1</v>
      </c>
      <c r="M3413">
        <v>3368.8</v>
      </c>
      <c r="N3413">
        <v>458.8</v>
      </c>
      <c r="O3413">
        <v>782</v>
      </c>
      <c r="P3413">
        <v>10354.799999999999</v>
      </c>
      <c r="U3413" t="s">
        <v>385</v>
      </c>
    </row>
    <row r="3414" spans="1:26" x14ac:dyDescent="0.3">
      <c r="A3414" t="s">
        <v>184</v>
      </c>
      <c r="B3414">
        <v>752</v>
      </c>
      <c r="C3414">
        <v>7001</v>
      </c>
      <c r="D3414">
        <v>7500</v>
      </c>
      <c r="E3414">
        <v>3</v>
      </c>
      <c r="F3414">
        <v>3</v>
      </c>
      <c r="G3414">
        <v>2</v>
      </c>
      <c r="H3414">
        <v>2</v>
      </c>
      <c r="I3414" t="s">
        <v>161</v>
      </c>
      <c r="K3414" t="s">
        <v>196</v>
      </c>
      <c r="L3414">
        <v>1</v>
      </c>
      <c r="M3414">
        <v>1525.7</v>
      </c>
      <c r="N3414">
        <v>167.2</v>
      </c>
      <c r="O3414">
        <v>690.8</v>
      </c>
      <c r="P3414">
        <v>21484.400000000001</v>
      </c>
      <c r="U3414" t="s">
        <v>385</v>
      </c>
    </row>
    <row r="3415" spans="1:26" x14ac:dyDescent="0.3">
      <c r="A3415" t="s">
        <v>184</v>
      </c>
      <c r="B3415">
        <v>752</v>
      </c>
      <c r="C3415">
        <v>7501</v>
      </c>
      <c r="D3415">
        <v>8000</v>
      </c>
      <c r="E3415">
        <v>1</v>
      </c>
      <c r="F3415">
        <v>3</v>
      </c>
      <c r="G3415">
        <v>3</v>
      </c>
      <c r="H3415">
        <v>2</v>
      </c>
      <c r="I3415" t="s">
        <v>161</v>
      </c>
      <c r="K3415" t="s">
        <v>196</v>
      </c>
      <c r="L3415">
        <v>1</v>
      </c>
      <c r="M3415">
        <v>32.4</v>
      </c>
      <c r="N3415">
        <v>1</v>
      </c>
      <c r="O3415">
        <v>56.4</v>
      </c>
      <c r="P3415">
        <v>151.9</v>
      </c>
      <c r="U3415" t="s">
        <v>385</v>
      </c>
    </row>
    <row r="3416" spans="1:26" x14ac:dyDescent="0.3">
      <c r="A3416" t="s">
        <v>184</v>
      </c>
      <c r="B3416">
        <v>760</v>
      </c>
      <c r="C3416">
        <v>3501</v>
      </c>
      <c r="D3416">
        <v>4000</v>
      </c>
      <c r="E3416">
        <v>1</v>
      </c>
      <c r="F3416">
        <v>3</v>
      </c>
      <c r="G3416">
        <v>3</v>
      </c>
      <c r="H3416">
        <v>3</v>
      </c>
      <c r="I3416" t="s">
        <v>161</v>
      </c>
      <c r="L3416">
        <v>0</v>
      </c>
      <c r="M3416">
        <v>0</v>
      </c>
      <c r="N3416">
        <v>0</v>
      </c>
      <c r="O3416">
        <v>0</v>
      </c>
      <c r="P3416">
        <v>0</v>
      </c>
    </row>
    <row r="3417" spans="1:26" x14ac:dyDescent="0.3">
      <c r="A3417" t="s">
        <v>184</v>
      </c>
      <c r="B3417">
        <v>760</v>
      </c>
      <c r="C3417">
        <v>4001</v>
      </c>
      <c r="D3417">
        <v>4500</v>
      </c>
      <c r="E3417">
        <v>1</v>
      </c>
      <c r="F3417">
        <v>3</v>
      </c>
      <c r="G3417">
        <v>2</v>
      </c>
      <c r="H3417">
        <v>2</v>
      </c>
      <c r="I3417" t="s">
        <v>161</v>
      </c>
      <c r="L3417">
        <v>4</v>
      </c>
      <c r="M3417">
        <v>152.9</v>
      </c>
      <c r="N3417">
        <v>0</v>
      </c>
      <c r="O3417">
        <v>0</v>
      </c>
      <c r="P3417">
        <v>0</v>
      </c>
      <c r="T3417" t="s">
        <v>162</v>
      </c>
      <c r="U3417" t="s">
        <v>866</v>
      </c>
      <c r="W3417" t="s">
        <v>164</v>
      </c>
    </row>
    <row r="3418" spans="1:26" x14ac:dyDescent="0.3">
      <c r="A3418" t="s">
        <v>184</v>
      </c>
      <c r="B3418">
        <v>760</v>
      </c>
      <c r="C3418">
        <v>4501</v>
      </c>
      <c r="D3418">
        <v>5000</v>
      </c>
      <c r="E3418">
        <v>5</v>
      </c>
      <c r="F3418">
        <v>3</v>
      </c>
      <c r="G3418">
        <v>2</v>
      </c>
      <c r="H3418">
        <v>3</v>
      </c>
      <c r="I3418" t="s">
        <v>161</v>
      </c>
      <c r="L3418">
        <v>2</v>
      </c>
      <c r="M3418">
        <v>50.8</v>
      </c>
      <c r="N3418">
        <v>0</v>
      </c>
      <c r="O3418">
        <v>0.1</v>
      </c>
      <c r="P3418">
        <v>3</v>
      </c>
      <c r="U3418" t="s">
        <v>128</v>
      </c>
      <c r="V3418" t="s">
        <v>163</v>
      </c>
    </row>
    <row r="3419" spans="1:26" x14ac:dyDescent="0.3">
      <c r="A3419" t="s">
        <v>184</v>
      </c>
      <c r="B3419">
        <v>760</v>
      </c>
      <c r="C3419">
        <v>5001</v>
      </c>
      <c r="D3419">
        <v>5500</v>
      </c>
      <c r="E3419">
        <v>2</v>
      </c>
      <c r="F3419">
        <v>3</v>
      </c>
      <c r="G3419">
        <v>2</v>
      </c>
      <c r="H3419">
        <v>2</v>
      </c>
      <c r="I3419" t="s">
        <v>102</v>
      </c>
      <c r="K3419" t="s">
        <v>98</v>
      </c>
      <c r="L3419">
        <v>4</v>
      </c>
      <c r="M3419">
        <v>82.1</v>
      </c>
      <c r="N3419">
        <v>0</v>
      </c>
      <c r="O3419">
        <v>5.4</v>
      </c>
      <c r="P3419">
        <v>180.3</v>
      </c>
      <c r="U3419" t="s">
        <v>867</v>
      </c>
      <c r="V3419" t="s">
        <v>389</v>
      </c>
      <c r="X3419" t="s">
        <v>390</v>
      </c>
    </row>
    <row r="3420" spans="1:26" x14ac:dyDescent="0.3">
      <c r="A3420" t="s">
        <v>184</v>
      </c>
      <c r="B3420">
        <v>760</v>
      </c>
      <c r="C3420">
        <v>5501</v>
      </c>
      <c r="D3420">
        <v>6000</v>
      </c>
      <c r="E3420">
        <v>3</v>
      </c>
      <c r="F3420">
        <v>3</v>
      </c>
      <c r="G3420">
        <v>2</v>
      </c>
      <c r="H3420">
        <v>2</v>
      </c>
      <c r="I3420" t="s">
        <v>102</v>
      </c>
      <c r="K3420" t="s">
        <v>98</v>
      </c>
      <c r="L3420">
        <v>1</v>
      </c>
      <c r="M3420">
        <v>190.4</v>
      </c>
      <c r="N3420">
        <v>0</v>
      </c>
      <c r="O3420">
        <v>13.5</v>
      </c>
      <c r="P3420">
        <v>268.10000000000002</v>
      </c>
      <c r="V3420" t="s">
        <v>389</v>
      </c>
    </row>
    <row r="3421" spans="1:26" x14ac:dyDescent="0.3">
      <c r="A3421" t="s">
        <v>184</v>
      </c>
      <c r="B3421">
        <v>760</v>
      </c>
      <c r="C3421">
        <v>6001</v>
      </c>
      <c r="D3421">
        <v>6500</v>
      </c>
      <c r="E3421">
        <v>9</v>
      </c>
      <c r="F3421">
        <v>3</v>
      </c>
      <c r="G3421">
        <v>2</v>
      </c>
      <c r="H3421">
        <v>2</v>
      </c>
      <c r="I3421" t="s">
        <v>161</v>
      </c>
      <c r="L3421">
        <v>0</v>
      </c>
      <c r="M3421">
        <v>0</v>
      </c>
      <c r="N3421">
        <v>0</v>
      </c>
      <c r="O3421">
        <v>221.5</v>
      </c>
      <c r="P3421">
        <v>1158.5999999999999</v>
      </c>
    </row>
    <row r="3422" spans="1:26" x14ac:dyDescent="0.3">
      <c r="A3422" t="s">
        <v>184</v>
      </c>
      <c r="B3422">
        <v>760</v>
      </c>
      <c r="C3422">
        <v>6501</v>
      </c>
      <c r="D3422">
        <v>7000</v>
      </c>
      <c r="E3422">
        <v>2</v>
      </c>
      <c r="F3422">
        <v>3</v>
      </c>
      <c r="G3422">
        <v>2</v>
      </c>
      <c r="H3422">
        <v>2</v>
      </c>
      <c r="I3422" t="s">
        <v>161</v>
      </c>
      <c r="L3422">
        <v>0</v>
      </c>
      <c r="M3422">
        <v>0</v>
      </c>
      <c r="N3422">
        <v>0</v>
      </c>
      <c r="O3422">
        <v>231</v>
      </c>
      <c r="P3422">
        <v>1803.5</v>
      </c>
    </row>
    <row r="3423" spans="1:26" x14ac:dyDescent="0.3">
      <c r="A3423" t="s">
        <v>184</v>
      </c>
      <c r="B3423">
        <v>760</v>
      </c>
      <c r="C3423">
        <v>7001</v>
      </c>
      <c r="D3423">
        <v>7500</v>
      </c>
      <c r="E3423">
        <v>1</v>
      </c>
      <c r="F3423">
        <v>3</v>
      </c>
      <c r="G3423">
        <v>3</v>
      </c>
      <c r="H3423">
        <v>3</v>
      </c>
      <c r="I3423" t="s">
        <v>161</v>
      </c>
      <c r="L3423">
        <v>0</v>
      </c>
      <c r="M3423">
        <v>0</v>
      </c>
      <c r="N3423">
        <v>0</v>
      </c>
      <c r="O3423">
        <v>5.3</v>
      </c>
      <c r="P3423">
        <v>12</v>
      </c>
    </row>
    <row r="3424" spans="1:26" x14ac:dyDescent="0.3">
      <c r="A3424" t="s">
        <v>184</v>
      </c>
      <c r="B3424">
        <v>771</v>
      </c>
      <c r="C3424">
        <v>4001</v>
      </c>
      <c r="D3424">
        <v>4500</v>
      </c>
      <c r="E3424">
        <v>10</v>
      </c>
      <c r="F3424">
        <v>3</v>
      </c>
      <c r="G3424">
        <v>2</v>
      </c>
      <c r="H3424">
        <v>2</v>
      </c>
      <c r="I3424" t="s">
        <v>161</v>
      </c>
      <c r="K3424" t="s">
        <v>122</v>
      </c>
      <c r="L3424">
        <v>4</v>
      </c>
      <c r="M3424">
        <v>1937.2</v>
      </c>
      <c r="N3424">
        <v>67</v>
      </c>
      <c r="O3424">
        <v>116.5</v>
      </c>
      <c r="P3424">
        <v>473.3</v>
      </c>
      <c r="T3424" t="s">
        <v>162</v>
      </c>
      <c r="U3424" t="s">
        <v>860</v>
      </c>
      <c r="Y3424" t="s">
        <v>868</v>
      </c>
      <c r="Z3424" t="s">
        <v>869</v>
      </c>
    </row>
    <row r="3425" spans="1:26" x14ac:dyDescent="0.3">
      <c r="A3425" t="s">
        <v>184</v>
      </c>
      <c r="B3425">
        <v>771</v>
      </c>
      <c r="C3425">
        <v>4501</v>
      </c>
      <c r="D3425">
        <v>5000</v>
      </c>
      <c r="E3425">
        <v>-41</v>
      </c>
      <c r="F3425">
        <v>3</v>
      </c>
      <c r="G3425">
        <v>1</v>
      </c>
      <c r="H3425">
        <v>1</v>
      </c>
      <c r="I3425" t="s">
        <v>161</v>
      </c>
      <c r="K3425" t="s">
        <v>122</v>
      </c>
      <c r="L3425">
        <v>6</v>
      </c>
      <c r="M3425">
        <v>8696.5</v>
      </c>
      <c r="N3425">
        <v>1509.6</v>
      </c>
      <c r="O3425">
        <v>842.7</v>
      </c>
      <c r="P3425">
        <v>8102.2</v>
      </c>
      <c r="T3425" t="s">
        <v>162</v>
      </c>
      <c r="U3425" t="s">
        <v>165</v>
      </c>
      <c r="X3425" t="s">
        <v>684</v>
      </c>
      <c r="Y3425" t="s">
        <v>166</v>
      </c>
      <c r="Z3425" t="s">
        <v>167</v>
      </c>
    </row>
    <row r="3426" spans="1:26" x14ac:dyDescent="0.3">
      <c r="A3426" t="s">
        <v>184</v>
      </c>
      <c r="B3426">
        <v>771</v>
      </c>
      <c r="C3426">
        <v>6501</v>
      </c>
      <c r="D3426">
        <v>7000</v>
      </c>
      <c r="E3426">
        <v>1</v>
      </c>
      <c r="F3426">
        <v>3</v>
      </c>
      <c r="G3426">
        <v>2</v>
      </c>
      <c r="H3426">
        <v>2</v>
      </c>
      <c r="I3426" t="s">
        <v>161</v>
      </c>
      <c r="K3426" t="s">
        <v>122</v>
      </c>
      <c r="L3426">
        <v>3</v>
      </c>
      <c r="M3426">
        <v>1143.7</v>
      </c>
      <c r="N3426">
        <v>247.7</v>
      </c>
      <c r="O3426">
        <v>24</v>
      </c>
      <c r="P3426">
        <v>137</v>
      </c>
      <c r="T3426" t="s">
        <v>162</v>
      </c>
      <c r="U3426" t="s">
        <v>374</v>
      </c>
    </row>
    <row r="3427" spans="1:26" x14ac:dyDescent="0.3">
      <c r="A3427" t="s">
        <v>184</v>
      </c>
      <c r="B3427">
        <v>772</v>
      </c>
      <c r="C3427">
        <v>4501</v>
      </c>
      <c r="D3427">
        <v>5000</v>
      </c>
      <c r="E3427">
        <v>-8</v>
      </c>
      <c r="F3427">
        <v>3</v>
      </c>
      <c r="G3427">
        <v>2</v>
      </c>
      <c r="H3427">
        <v>2</v>
      </c>
      <c r="I3427" t="s">
        <v>102</v>
      </c>
      <c r="L3427">
        <v>2</v>
      </c>
      <c r="M3427">
        <v>312.3</v>
      </c>
      <c r="N3427">
        <v>0.7</v>
      </c>
      <c r="O3427">
        <v>0</v>
      </c>
      <c r="P3427">
        <v>0</v>
      </c>
      <c r="U3427" t="s">
        <v>862</v>
      </c>
    </row>
    <row r="3428" spans="1:26" x14ac:dyDescent="0.3">
      <c r="A3428" t="s">
        <v>184</v>
      </c>
      <c r="B3428">
        <v>772</v>
      </c>
      <c r="C3428">
        <v>6001</v>
      </c>
      <c r="D3428">
        <v>6500</v>
      </c>
      <c r="E3428">
        <v>-7</v>
      </c>
      <c r="F3428">
        <v>3</v>
      </c>
      <c r="G3428">
        <v>1</v>
      </c>
      <c r="H3428">
        <v>1</v>
      </c>
      <c r="I3428" t="s">
        <v>174</v>
      </c>
      <c r="K3428" t="s">
        <v>175</v>
      </c>
      <c r="L3428">
        <v>2</v>
      </c>
      <c r="M3428">
        <v>5931.8</v>
      </c>
      <c r="N3428">
        <v>1228.3</v>
      </c>
      <c r="O3428">
        <v>16002</v>
      </c>
      <c r="P3428">
        <v>165628.5</v>
      </c>
      <c r="Q3428" t="s">
        <v>960</v>
      </c>
      <c r="U3428" t="s">
        <v>176</v>
      </c>
      <c r="X3428" t="s">
        <v>686</v>
      </c>
      <c r="Z3428" t="s">
        <v>687</v>
      </c>
    </row>
    <row r="3429" spans="1:26" x14ac:dyDescent="0.3">
      <c r="A3429" t="s">
        <v>184</v>
      </c>
      <c r="B3429">
        <v>772</v>
      </c>
      <c r="C3429">
        <v>7001</v>
      </c>
      <c r="D3429">
        <v>7500</v>
      </c>
      <c r="E3429">
        <v>9</v>
      </c>
      <c r="F3429">
        <v>3</v>
      </c>
      <c r="G3429">
        <v>1</v>
      </c>
      <c r="H3429">
        <v>1</v>
      </c>
      <c r="I3429" t="s">
        <v>174</v>
      </c>
      <c r="K3429" t="s">
        <v>177</v>
      </c>
      <c r="L3429">
        <v>1</v>
      </c>
      <c r="M3429">
        <v>73.8</v>
      </c>
      <c r="N3429">
        <v>26.6</v>
      </c>
      <c r="O3429">
        <v>35040</v>
      </c>
      <c r="P3429">
        <v>525758.80000000005</v>
      </c>
      <c r="U3429" t="s">
        <v>176</v>
      </c>
      <c r="X3429" t="s">
        <v>178</v>
      </c>
      <c r="Z3429" t="s">
        <v>179</v>
      </c>
    </row>
    <row r="3430" spans="1:26" x14ac:dyDescent="0.3">
      <c r="A3430" t="s">
        <v>184</v>
      </c>
      <c r="B3430">
        <v>772</v>
      </c>
      <c r="C3430">
        <v>7501</v>
      </c>
      <c r="D3430">
        <v>8000</v>
      </c>
      <c r="E3430">
        <v>1</v>
      </c>
      <c r="F3430">
        <v>3</v>
      </c>
      <c r="G3430">
        <v>1</v>
      </c>
      <c r="H3430">
        <v>1</v>
      </c>
      <c r="I3430" t="s">
        <v>344</v>
      </c>
      <c r="K3430" t="s">
        <v>177</v>
      </c>
      <c r="L3430">
        <v>0</v>
      </c>
      <c r="M3430">
        <v>0</v>
      </c>
      <c r="N3430">
        <v>0</v>
      </c>
      <c r="O3430">
        <v>10955.6</v>
      </c>
      <c r="P3430">
        <v>193364.8</v>
      </c>
      <c r="X3430" t="s">
        <v>871</v>
      </c>
    </row>
    <row r="3431" spans="1:26" x14ac:dyDescent="0.3">
      <c r="A3431" t="s">
        <v>184</v>
      </c>
      <c r="B3431">
        <v>772</v>
      </c>
      <c r="C3431">
        <v>8001</v>
      </c>
      <c r="D3431">
        <v>8500</v>
      </c>
      <c r="E3431">
        <v>1</v>
      </c>
      <c r="F3431">
        <v>3</v>
      </c>
      <c r="G3431">
        <v>2</v>
      </c>
      <c r="H3431">
        <v>2</v>
      </c>
      <c r="I3431" t="s">
        <v>344</v>
      </c>
      <c r="K3431" t="s">
        <v>177</v>
      </c>
      <c r="L3431">
        <v>0</v>
      </c>
      <c r="M3431">
        <v>0</v>
      </c>
      <c r="N3431">
        <v>0</v>
      </c>
      <c r="O3431">
        <v>736.4</v>
      </c>
      <c r="P3431">
        <v>6422.3</v>
      </c>
    </row>
    <row r="3432" spans="1:26" x14ac:dyDescent="0.3">
      <c r="A3432" t="s">
        <v>184</v>
      </c>
      <c r="B3432">
        <v>781</v>
      </c>
      <c r="C3432">
        <v>4501</v>
      </c>
      <c r="D3432">
        <v>5000</v>
      </c>
      <c r="E3432">
        <v>1</v>
      </c>
      <c r="F3432">
        <v>3</v>
      </c>
      <c r="G3432">
        <v>3</v>
      </c>
      <c r="H3432">
        <v>3</v>
      </c>
      <c r="I3432" t="s">
        <v>424</v>
      </c>
      <c r="L3432">
        <v>0</v>
      </c>
      <c r="M3432">
        <v>0</v>
      </c>
      <c r="N3432">
        <v>0</v>
      </c>
      <c r="O3432">
        <v>0</v>
      </c>
      <c r="P3432">
        <v>0</v>
      </c>
    </row>
    <row r="3433" spans="1:26" x14ac:dyDescent="0.3">
      <c r="A3433" t="s">
        <v>184</v>
      </c>
      <c r="B3433">
        <v>781</v>
      </c>
      <c r="C3433">
        <v>5001</v>
      </c>
      <c r="D3433">
        <v>5500</v>
      </c>
      <c r="E3433">
        <v>2</v>
      </c>
      <c r="F3433">
        <v>3</v>
      </c>
      <c r="G3433">
        <v>2</v>
      </c>
      <c r="H3433">
        <v>3</v>
      </c>
      <c r="I3433" t="s">
        <v>180</v>
      </c>
      <c r="L3433">
        <v>2</v>
      </c>
      <c r="M3433">
        <v>36.6</v>
      </c>
      <c r="N3433">
        <v>0</v>
      </c>
      <c r="O3433">
        <v>0</v>
      </c>
      <c r="P3433">
        <v>0</v>
      </c>
      <c r="T3433" t="s">
        <v>872</v>
      </c>
      <c r="W3433" t="s">
        <v>183</v>
      </c>
    </row>
    <row r="3434" spans="1:26" x14ac:dyDescent="0.3">
      <c r="A3434" t="s">
        <v>184</v>
      </c>
      <c r="B3434">
        <v>781</v>
      </c>
      <c r="C3434">
        <v>5501</v>
      </c>
      <c r="D3434">
        <v>6000</v>
      </c>
      <c r="E3434">
        <v>6</v>
      </c>
      <c r="F3434">
        <v>3</v>
      </c>
      <c r="G3434">
        <v>2</v>
      </c>
      <c r="H3434">
        <v>2</v>
      </c>
      <c r="I3434" t="s">
        <v>180</v>
      </c>
      <c r="L3434">
        <v>5</v>
      </c>
      <c r="M3434">
        <v>2701.8</v>
      </c>
      <c r="N3434">
        <v>124.8</v>
      </c>
      <c r="O3434">
        <v>0.8</v>
      </c>
      <c r="P3434">
        <v>3.6</v>
      </c>
      <c r="T3434" t="s">
        <v>181</v>
      </c>
      <c r="U3434" t="s">
        <v>182</v>
      </c>
      <c r="W3434" t="s">
        <v>183</v>
      </c>
    </row>
    <row r="3435" spans="1:26" x14ac:dyDescent="0.3">
      <c r="A3435" t="s">
        <v>184</v>
      </c>
      <c r="B3435">
        <v>781</v>
      </c>
      <c r="C3435">
        <v>6001</v>
      </c>
      <c r="D3435">
        <v>6500</v>
      </c>
      <c r="E3435">
        <v>10</v>
      </c>
      <c r="F3435">
        <v>3</v>
      </c>
      <c r="G3435">
        <v>2</v>
      </c>
      <c r="H3435">
        <v>1</v>
      </c>
      <c r="I3435" t="s">
        <v>180</v>
      </c>
      <c r="K3435" t="s">
        <v>391</v>
      </c>
      <c r="L3435">
        <v>3</v>
      </c>
      <c r="M3435">
        <v>3922.3</v>
      </c>
      <c r="N3435">
        <v>579.9</v>
      </c>
      <c r="O3435">
        <v>424.5</v>
      </c>
      <c r="P3435">
        <v>1413.3</v>
      </c>
      <c r="T3435" t="s">
        <v>392</v>
      </c>
      <c r="U3435" t="s">
        <v>393</v>
      </c>
    </row>
    <row r="3436" spans="1:26" x14ac:dyDescent="0.3">
      <c r="A3436" t="s">
        <v>184</v>
      </c>
      <c r="B3436">
        <v>781</v>
      </c>
      <c r="C3436">
        <v>6501</v>
      </c>
      <c r="D3436">
        <v>7000</v>
      </c>
      <c r="E3436">
        <v>3</v>
      </c>
      <c r="F3436">
        <v>3</v>
      </c>
      <c r="G3436">
        <v>2</v>
      </c>
      <c r="H3436">
        <v>2</v>
      </c>
      <c r="I3436" t="s">
        <v>180</v>
      </c>
      <c r="K3436" t="s">
        <v>391</v>
      </c>
      <c r="L3436">
        <v>4</v>
      </c>
      <c r="M3436">
        <v>1820.5</v>
      </c>
      <c r="N3436">
        <v>341.2</v>
      </c>
      <c r="O3436">
        <v>496.9</v>
      </c>
      <c r="P3436">
        <v>2441.3000000000002</v>
      </c>
      <c r="T3436" t="s">
        <v>392</v>
      </c>
      <c r="U3436" t="s">
        <v>393</v>
      </c>
      <c r="W3436" t="s">
        <v>394</v>
      </c>
    </row>
    <row r="3437" spans="1:26" x14ac:dyDescent="0.3">
      <c r="A3437" t="s">
        <v>184</v>
      </c>
      <c r="B3437">
        <v>781</v>
      </c>
      <c r="C3437">
        <v>7001</v>
      </c>
      <c r="D3437">
        <v>7500</v>
      </c>
      <c r="E3437">
        <v>1</v>
      </c>
      <c r="F3437">
        <v>3</v>
      </c>
      <c r="G3437">
        <v>2</v>
      </c>
      <c r="H3437">
        <v>2</v>
      </c>
      <c r="I3437" t="s">
        <v>180</v>
      </c>
      <c r="K3437" t="s">
        <v>391</v>
      </c>
      <c r="L3437">
        <v>4</v>
      </c>
      <c r="M3437">
        <v>1613.5</v>
      </c>
      <c r="N3437">
        <v>285.8</v>
      </c>
      <c r="O3437">
        <v>904.5</v>
      </c>
      <c r="P3437">
        <v>19061.3</v>
      </c>
      <c r="T3437" t="s">
        <v>392</v>
      </c>
      <c r="U3437" t="s">
        <v>393</v>
      </c>
      <c r="W3437" t="s">
        <v>394</v>
      </c>
    </row>
    <row r="3438" spans="1:26" x14ac:dyDescent="0.3">
      <c r="A3438" t="s">
        <v>184</v>
      </c>
      <c r="B3438">
        <v>781</v>
      </c>
      <c r="C3438">
        <v>7501</v>
      </c>
      <c r="D3438">
        <v>8000</v>
      </c>
      <c r="E3438">
        <v>1</v>
      </c>
      <c r="F3438">
        <v>3</v>
      </c>
      <c r="G3438">
        <v>2</v>
      </c>
      <c r="H3438">
        <v>2</v>
      </c>
      <c r="I3438" t="s">
        <v>180</v>
      </c>
      <c r="K3438" t="s">
        <v>391</v>
      </c>
      <c r="L3438">
        <v>2</v>
      </c>
      <c r="M3438">
        <v>1180.5</v>
      </c>
      <c r="N3438">
        <v>164.3</v>
      </c>
      <c r="O3438">
        <v>1092.8</v>
      </c>
      <c r="P3438">
        <v>11978.2</v>
      </c>
      <c r="T3438" t="s">
        <v>872</v>
      </c>
      <c r="U3438" t="s">
        <v>393</v>
      </c>
    </row>
    <row r="3439" spans="1:26" x14ac:dyDescent="0.3">
      <c r="A3439" t="s">
        <v>184</v>
      </c>
      <c r="B3439">
        <v>781</v>
      </c>
      <c r="C3439">
        <v>8001</v>
      </c>
      <c r="D3439">
        <v>8500</v>
      </c>
      <c r="E3439">
        <v>1</v>
      </c>
      <c r="F3439">
        <v>3</v>
      </c>
      <c r="G3439">
        <v>2</v>
      </c>
      <c r="H3439">
        <v>2</v>
      </c>
      <c r="I3439" t="s">
        <v>180</v>
      </c>
      <c r="K3439" t="s">
        <v>425</v>
      </c>
      <c r="L3439">
        <v>1</v>
      </c>
      <c r="M3439">
        <v>75.3</v>
      </c>
      <c r="N3439">
        <v>4</v>
      </c>
      <c r="O3439">
        <v>582.4</v>
      </c>
      <c r="P3439">
        <v>9473.7000000000007</v>
      </c>
      <c r="T3439" t="s">
        <v>132</v>
      </c>
    </row>
    <row r="3440" spans="1:26" x14ac:dyDescent="0.3">
      <c r="A3440" t="s">
        <v>184</v>
      </c>
      <c r="B3440">
        <v>782</v>
      </c>
      <c r="C3440">
        <v>6001</v>
      </c>
      <c r="D3440">
        <v>6500</v>
      </c>
      <c r="E3440">
        <v>1</v>
      </c>
      <c r="F3440">
        <v>3</v>
      </c>
      <c r="G3440">
        <v>3</v>
      </c>
      <c r="H3440">
        <v>3</v>
      </c>
      <c r="I3440" t="s">
        <v>395</v>
      </c>
      <c r="L3440">
        <v>0</v>
      </c>
      <c r="M3440">
        <v>0</v>
      </c>
      <c r="N3440">
        <v>0</v>
      </c>
      <c r="O3440">
        <v>0</v>
      </c>
      <c r="P3440">
        <v>0</v>
      </c>
    </row>
    <row r="3441" spans="1:23" x14ac:dyDescent="0.3">
      <c r="A3441" t="s">
        <v>184</v>
      </c>
      <c r="B3441">
        <v>782</v>
      </c>
      <c r="C3441">
        <v>6501</v>
      </c>
      <c r="D3441">
        <v>7000</v>
      </c>
      <c r="E3441">
        <v>3</v>
      </c>
      <c r="F3441">
        <v>3</v>
      </c>
      <c r="G3441">
        <v>3</v>
      </c>
      <c r="H3441">
        <v>3</v>
      </c>
      <c r="I3441" t="s">
        <v>395</v>
      </c>
      <c r="K3441" t="s">
        <v>396</v>
      </c>
      <c r="L3441">
        <v>0</v>
      </c>
      <c r="M3441">
        <v>0</v>
      </c>
      <c r="N3441">
        <v>0</v>
      </c>
      <c r="O3441">
        <v>18.2</v>
      </c>
      <c r="P3441">
        <v>114.3</v>
      </c>
    </row>
    <row r="3442" spans="1:23" x14ac:dyDescent="0.3">
      <c r="A3442" t="s">
        <v>184</v>
      </c>
      <c r="B3442">
        <v>782</v>
      </c>
      <c r="C3442">
        <v>7001</v>
      </c>
      <c r="D3442">
        <v>7500</v>
      </c>
      <c r="E3442">
        <v>1</v>
      </c>
      <c r="F3442">
        <v>3</v>
      </c>
      <c r="G3442">
        <v>2</v>
      </c>
      <c r="H3442">
        <v>2</v>
      </c>
      <c r="I3442" t="s">
        <v>395</v>
      </c>
      <c r="K3442" t="s">
        <v>396</v>
      </c>
      <c r="L3442">
        <v>0</v>
      </c>
      <c r="M3442">
        <v>0</v>
      </c>
      <c r="N3442">
        <v>0</v>
      </c>
      <c r="O3442">
        <v>75.900000000000006</v>
      </c>
      <c r="P3442">
        <v>440.8</v>
      </c>
    </row>
    <row r="3443" spans="1:23" x14ac:dyDescent="0.3">
      <c r="A3443" t="s">
        <v>184</v>
      </c>
      <c r="B3443">
        <v>782</v>
      </c>
      <c r="C3443">
        <v>7501</v>
      </c>
      <c r="D3443">
        <v>8000</v>
      </c>
      <c r="E3443">
        <v>1</v>
      </c>
      <c r="F3443">
        <v>3</v>
      </c>
      <c r="G3443">
        <v>2</v>
      </c>
      <c r="H3443">
        <v>2</v>
      </c>
      <c r="I3443" t="s">
        <v>395</v>
      </c>
      <c r="K3443" t="s">
        <v>396</v>
      </c>
      <c r="L3443">
        <v>0</v>
      </c>
      <c r="M3443">
        <v>0</v>
      </c>
      <c r="N3443">
        <v>0</v>
      </c>
      <c r="O3443">
        <v>155.1</v>
      </c>
      <c r="P3443">
        <v>1482.3</v>
      </c>
    </row>
    <row r="3444" spans="1:23" x14ac:dyDescent="0.3">
      <c r="A3444" t="s">
        <v>184</v>
      </c>
      <c r="B3444">
        <v>782</v>
      </c>
      <c r="C3444">
        <v>8001</v>
      </c>
      <c r="D3444">
        <v>8500</v>
      </c>
      <c r="E3444">
        <v>1</v>
      </c>
      <c r="F3444">
        <v>3</v>
      </c>
      <c r="G3444">
        <v>2</v>
      </c>
      <c r="H3444">
        <v>2</v>
      </c>
      <c r="I3444" t="s">
        <v>395</v>
      </c>
      <c r="K3444" t="s">
        <v>396</v>
      </c>
      <c r="L3444">
        <v>0</v>
      </c>
      <c r="M3444">
        <v>0</v>
      </c>
      <c r="N3444">
        <v>0</v>
      </c>
      <c r="O3444">
        <v>291.39999999999998</v>
      </c>
      <c r="P3444">
        <v>2588.6</v>
      </c>
    </row>
    <row r="3445" spans="1:23" x14ac:dyDescent="0.3">
      <c r="A3445" t="s">
        <v>184</v>
      </c>
      <c r="B3445">
        <v>783</v>
      </c>
      <c r="C3445">
        <v>5501</v>
      </c>
      <c r="D3445">
        <v>6000</v>
      </c>
      <c r="E3445">
        <v>1</v>
      </c>
      <c r="F3445">
        <v>3</v>
      </c>
      <c r="G3445">
        <v>3</v>
      </c>
      <c r="H3445">
        <v>3</v>
      </c>
      <c r="I3445" t="s">
        <v>395</v>
      </c>
      <c r="K3445" t="s">
        <v>396</v>
      </c>
      <c r="L3445">
        <v>0</v>
      </c>
      <c r="M3445">
        <v>0</v>
      </c>
      <c r="N3445">
        <v>0</v>
      </c>
      <c r="O3445">
        <v>0</v>
      </c>
      <c r="P3445">
        <v>0</v>
      </c>
    </row>
    <row r="3446" spans="1:23" x14ac:dyDescent="0.3">
      <c r="A3446" t="s">
        <v>184</v>
      </c>
      <c r="B3446">
        <v>783</v>
      </c>
      <c r="C3446">
        <v>6001</v>
      </c>
      <c r="D3446">
        <v>6500</v>
      </c>
      <c r="E3446">
        <v>1</v>
      </c>
      <c r="F3446">
        <v>3</v>
      </c>
      <c r="G3446">
        <v>3</v>
      </c>
      <c r="H3446">
        <v>3</v>
      </c>
      <c r="I3446" t="s">
        <v>395</v>
      </c>
      <c r="K3446" t="s">
        <v>396</v>
      </c>
      <c r="L3446">
        <v>0</v>
      </c>
      <c r="M3446">
        <v>0</v>
      </c>
      <c r="N3446">
        <v>0</v>
      </c>
      <c r="O3446">
        <v>0</v>
      </c>
      <c r="P3446">
        <v>0</v>
      </c>
    </row>
    <row r="3447" spans="1:23" x14ac:dyDescent="0.3">
      <c r="A3447" t="s">
        <v>184</v>
      </c>
      <c r="B3447">
        <v>783</v>
      </c>
      <c r="C3447">
        <v>6501</v>
      </c>
      <c r="D3447">
        <v>7000</v>
      </c>
      <c r="E3447">
        <v>1</v>
      </c>
      <c r="F3447">
        <v>3</v>
      </c>
      <c r="G3447">
        <v>3</v>
      </c>
      <c r="H3447">
        <v>3</v>
      </c>
      <c r="I3447" t="s">
        <v>395</v>
      </c>
      <c r="K3447" t="s">
        <v>396</v>
      </c>
      <c r="L3447">
        <v>0</v>
      </c>
      <c r="M3447">
        <v>0</v>
      </c>
      <c r="N3447">
        <v>0</v>
      </c>
      <c r="O3447">
        <v>5.2</v>
      </c>
      <c r="P3447">
        <v>0</v>
      </c>
    </row>
    <row r="3448" spans="1:23" x14ac:dyDescent="0.3">
      <c r="A3448" t="s">
        <v>184</v>
      </c>
      <c r="B3448">
        <v>783</v>
      </c>
      <c r="C3448">
        <v>7001</v>
      </c>
      <c r="D3448">
        <v>7500</v>
      </c>
      <c r="E3448">
        <v>1</v>
      </c>
      <c r="F3448">
        <v>3</v>
      </c>
      <c r="G3448">
        <v>2</v>
      </c>
      <c r="H3448">
        <v>3</v>
      </c>
      <c r="I3448" t="s">
        <v>395</v>
      </c>
      <c r="K3448" t="s">
        <v>396</v>
      </c>
      <c r="L3448">
        <v>0</v>
      </c>
      <c r="M3448">
        <v>0</v>
      </c>
      <c r="N3448">
        <v>0</v>
      </c>
      <c r="O3448">
        <v>39.5</v>
      </c>
      <c r="P3448">
        <v>178.2</v>
      </c>
    </row>
    <row r="3449" spans="1:23" x14ac:dyDescent="0.3">
      <c r="A3449" t="s">
        <v>184</v>
      </c>
      <c r="B3449">
        <v>784</v>
      </c>
      <c r="C3449">
        <v>5501</v>
      </c>
      <c r="D3449">
        <v>6000</v>
      </c>
      <c r="E3449">
        <v>1</v>
      </c>
      <c r="F3449">
        <v>3</v>
      </c>
      <c r="G3449">
        <v>3</v>
      </c>
      <c r="H3449">
        <v>3</v>
      </c>
      <c r="I3449" t="s">
        <v>395</v>
      </c>
      <c r="K3449" t="s">
        <v>396</v>
      </c>
      <c r="L3449">
        <v>2</v>
      </c>
      <c r="M3449">
        <v>0.9</v>
      </c>
      <c r="N3449">
        <v>0</v>
      </c>
      <c r="O3449">
        <v>0</v>
      </c>
      <c r="P3449">
        <v>0</v>
      </c>
      <c r="Q3449" t="s">
        <v>559</v>
      </c>
      <c r="W3449" t="s">
        <v>947</v>
      </c>
    </row>
    <row r="3450" spans="1:23" x14ac:dyDescent="0.3">
      <c r="A3450" t="s">
        <v>184</v>
      </c>
      <c r="B3450">
        <v>784</v>
      </c>
      <c r="C3450">
        <v>6001</v>
      </c>
      <c r="D3450">
        <v>6500</v>
      </c>
      <c r="E3450">
        <v>1</v>
      </c>
      <c r="F3450">
        <v>3</v>
      </c>
      <c r="G3450">
        <v>3</v>
      </c>
      <c r="H3450">
        <v>3</v>
      </c>
      <c r="I3450" t="s">
        <v>395</v>
      </c>
      <c r="K3450" t="s">
        <v>396</v>
      </c>
      <c r="L3450">
        <v>1</v>
      </c>
      <c r="M3450">
        <v>0.9</v>
      </c>
      <c r="N3450">
        <v>0</v>
      </c>
      <c r="O3450">
        <v>0</v>
      </c>
      <c r="P3450">
        <v>0</v>
      </c>
      <c r="V3450" t="s">
        <v>556</v>
      </c>
    </row>
    <row r="3451" spans="1:23" x14ac:dyDescent="0.3">
      <c r="A3451" t="s">
        <v>184</v>
      </c>
      <c r="B3451">
        <v>784</v>
      </c>
      <c r="C3451">
        <v>6501</v>
      </c>
      <c r="D3451">
        <v>7000</v>
      </c>
      <c r="E3451">
        <v>1</v>
      </c>
      <c r="F3451">
        <v>3</v>
      </c>
      <c r="G3451">
        <v>3</v>
      </c>
      <c r="H3451">
        <v>3</v>
      </c>
      <c r="I3451" t="s">
        <v>395</v>
      </c>
      <c r="K3451" t="s">
        <v>396</v>
      </c>
      <c r="L3451">
        <v>1</v>
      </c>
      <c r="M3451">
        <v>3.3</v>
      </c>
      <c r="N3451">
        <v>0</v>
      </c>
      <c r="O3451">
        <v>0</v>
      </c>
      <c r="P3451">
        <v>0</v>
      </c>
      <c r="V3451" t="s">
        <v>556</v>
      </c>
    </row>
    <row r="3452" spans="1:23" x14ac:dyDescent="0.3">
      <c r="A3452" t="s">
        <v>184</v>
      </c>
      <c r="B3452">
        <v>784</v>
      </c>
      <c r="C3452">
        <v>7001</v>
      </c>
      <c r="D3452">
        <v>7500</v>
      </c>
      <c r="E3452">
        <v>1</v>
      </c>
      <c r="F3452">
        <v>3</v>
      </c>
      <c r="G3452">
        <v>3</v>
      </c>
      <c r="H3452">
        <v>3</v>
      </c>
      <c r="I3452" t="s">
        <v>395</v>
      </c>
      <c r="K3452" t="s">
        <v>396</v>
      </c>
      <c r="L3452">
        <v>0</v>
      </c>
      <c r="M3452">
        <v>0</v>
      </c>
      <c r="N3452">
        <v>0</v>
      </c>
      <c r="O3452">
        <v>0</v>
      </c>
      <c r="P3452">
        <v>0</v>
      </c>
    </row>
    <row r="3453" spans="1:23" x14ac:dyDescent="0.3">
      <c r="A3453" t="s">
        <v>184</v>
      </c>
      <c r="B3453">
        <v>785</v>
      </c>
      <c r="C3453">
        <v>6001</v>
      </c>
      <c r="D3453">
        <v>6500</v>
      </c>
      <c r="E3453">
        <v>1</v>
      </c>
      <c r="F3453">
        <v>3</v>
      </c>
      <c r="G3453">
        <v>3</v>
      </c>
      <c r="H3453">
        <v>3</v>
      </c>
      <c r="I3453" t="s">
        <v>535</v>
      </c>
      <c r="K3453" t="s">
        <v>396</v>
      </c>
      <c r="L3453">
        <v>0</v>
      </c>
      <c r="M3453">
        <v>0</v>
      </c>
      <c r="N3453">
        <v>0</v>
      </c>
      <c r="O3453">
        <v>0</v>
      </c>
      <c r="P3453">
        <v>0</v>
      </c>
    </row>
    <row r="3454" spans="1:23" x14ac:dyDescent="0.3">
      <c r="A3454" t="s">
        <v>184</v>
      </c>
      <c r="B3454">
        <v>785</v>
      </c>
      <c r="C3454">
        <v>7001</v>
      </c>
      <c r="D3454">
        <v>7500</v>
      </c>
      <c r="E3454">
        <v>1</v>
      </c>
      <c r="F3454">
        <v>3</v>
      </c>
      <c r="G3454">
        <v>2</v>
      </c>
      <c r="H3454">
        <v>3</v>
      </c>
      <c r="I3454" t="s">
        <v>557</v>
      </c>
      <c r="K3454" t="s">
        <v>534</v>
      </c>
      <c r="L3454">
        <v>0</v>
      </c>
      <c r="M3454">
        <v>0</v>
      </c>
      <c r="N3454">
        <v>0</v>
      </c>
      <c r="O3454">
        <v>0</v>
      </c>
      <c r="P3454">
        <v>0</v>
      </c>
    </row>
    <row r="3455" spans="1:23" x14ac:dyDescent="0.3">
      <c r="A3455" t="s">
        <v>184</v>
      </c>
      <c r="B3455">
        <v>785</v>
      </c>
      <c r="C3455">
        <v>7501</v>
      </c>
      <c r="D3455">
        <v>8000</v>
      </c>
      <c r="E3455">
        <v>1</v>
      </c>
      <c r="F3455">
        <v>3</v>
      </c>
      <c r="G3455">
        <v>3</v>
      </c>
      <c r="H3455">
        <v>3</v>
      </c>
      <c r="I3455" t="s">
        <v>557</v>
      </c>
      <c r="K3455" t="s">
        <v>534</v>
      </c>
      <c r="L3455">
        <v>0</v>
      </c>
      <c r="M3455">
        <v>0</v>
      </c>
      <c r="N3455">
        <v>0</v>
      </c>
      <c r="O3455">
        <v>0</v>
      </c>
      <c r="P3455">
        <v>0</v>
      </c>
    </row>
    <row r="3456" spans="1:23" x14ac:dyDescent="0.3">
      <c r="A3456" t="s">
        <v>184</v>
      </c>
      <c r="B3456">
        <v>791</v>
      </c>
      <c r="C3456">
        <v>5001</v>
      </c>
      <c r="D3456">
        <v>5500</v>
      </c>
      <c r="E3456">
        <v>6</v>
      </c>
      <c r="F3456">
        <v>3</v>
      </c>
      <c r="G3456">
        <v>2</v>
      </c>
      <c r="H3456">
        <v>2</v>
      </c>
      <c r="I3456" t="s">
        <v>395</v>
      </c>
      <c r="L3456">
        <v>1</v>
      </c>
      <c r="M3456">
        <v>432.6</v>
      </c>
      <c r="N3456">
        <v>0</v>
      </c>
      <c r="O3456">
        <v>0</v>
      </c>
      <c r="P3456">
        <v>0</v>
      </c>
      <c r="U3456" t="s">
        <v>397</v>
      </c>
    </row>
    <row r="3457" spans="1:23" x14ac:dyDescent="0.3">
      <c r="A3457" t="s">
        <v>184</v>
      </c>
      <c r="B3457">
        <v>791</v>
      </c>
      <c r="C3457">
        <v>5501</v>
      </c>
      <c r="D3457">
        <v>6000</v>
      </c>
      <c r="E3457">
        <v>1</v>
      </c>
      <c r="F3457">
        <v>3</v>
      </c>
      <c r="G3457">
        <v>3</v>
      </c>
      <c r="H3457">
        <v>2</v>
      </c>
      <c r="I3457" t="s">
        <v>395</v>
      </c>
      <c r="K3457" t="s">
        <v>396</v>
      </c>
      <c r="L3457">
        <v>1</v>
      </c>
      <c r="M3457">
        <v>169.7</v>
      </c>
      <c r="N3457">
        <v>0</v>
      </c>
      <c r="O3457">
        <v>0</v>
      </c>
      <c r="P3457">
        <v>0</v>
      </c>
      <c r="U3457" t="s">
        <v>397</v>
      </c>
    </row>
    <row r="3458" spans="1:23" x14ac:dyDescent="0.3">
      <c r="A3458" t="s">
        <v>184</v>
      </c>
      <c r="B3458">
        <v>791</v>
      </c>
      <c r="C3458">
        <v>6001</v>
      </c>
      <c r="D3458">
        <v>6500</v>
      </c>
      <c r="E3458">
        <v>1</v>
      </c>
      <c r="F3458">
        <v>3</v>
      </c>
      <c r="G3458">
        <v>3</v>
      </c>
      <c r="H3458">
        <v>3</v>
      </c>
      <c r="I3458" t="s">
        <v>395</v>
      </c>
      <c r="K3458" t="s">
        <v>396</v>
      </c>
      <c r="L3458">
        <v>2</v>
      </c>
      <c r="M3458">
        <v>20.399999999999999</v>
      </c>
      <c r="N3458">
        <v>0</v>
      </c>
      <c r="O3458">
        <v>0</v>
      </c>
      <c r="P3458">
        <v>0</v>
      </c>
      <c r="U3458" t="s">
        <v>398</v>
      </c>
    </row>
    <row r="3459" spans="1:23" x14ac:dyDescent="0.3">
      <c r="A3459" t="s">
        <v>184</v>
      </c>
      <c r="B3459">
        <v>791</v>
      </c>
      <c r="C3459">
        <v>6501</v>
      </c>
      <c r="D3459">
        <v>7000</v>
      </c>
      <c r="E3459">
        <v>1</v>
      </c>
      <c r="F3459">
        <v>3</v>
      </c>
      <c r="G3459">
        <v>2</v>
      </c>
      <c r="H3459">
        <v>3</v>
      </c>
      <c r="I3459" t="s">
        <v>395</v>
      </c>
      <c r="K3459" t="s">
        <v>396</v>
      </c>
      <c r="L3459">
        <v>0</v>
      </c>
      <c r="M3459">
        <v>0</v>
      </c>
      <c r="N3459">
        <v>0</v>
      </c>
      <c r="O3459">
        <v>2.4</v>
      </c>
      <c r="P3459">
        <v>7.1</v>
      </c>
    </row>
    <row r="3460" spans="1:23" x14ac:dyDescent="0.3">
      <c r="A3460" t="s">
        <v>184</v>
      </c>
      <c r="B3460">
        <v>791</v>
      </c>
      <c r="C3460">
        <v>7001</v>
      </c>
      <c r="D3460">
        <v>7500</v>
      </c>
      <c r="E3460">
        <v>1</v>
      </c>
      <c r="F3460">
        <v>3</v>
      </c>
      <c r="G3460">
        <v>2</v>
      </c>
      <c r="H3460">
        <v>2</v>
      </c>
      <c r="I3460" t="s">
        <v>395</v>
      </c>
      <c r="K3460" t="s">
        <v>396</v>
      </c>
      <c r="L3460">
        <v>1</v>
      </c>
      <c r="M3460">
        <v>159.9</v>
      </c>
      <c r="N3460">
        <v>0.4</v>
      </c>
      <c r="O3460">
        <v>50.6</v>
      </c>
      <c r="P3460">
        <v>83.7</v>
      </c>
      <c r="W3460" t="s">
        <v>394</v>
      </c>
    </row>
    <row r="3461" spans="1:23" x14ac:dyDescent="0.3">
      <c r="A3461" t="s">
        <v>184</v>
      </c>
      <c r="B3461">
        <v>791</v>
      </c>
      <c r="C3461">
        <v>7501</v>
      </c>
      <c r="D3461">
        <v>8000</v>
      </c>
      <c r="E3461">
        <v>1</v>
      </c>
      <c r="F3461">
        <v>3</v>
      </c>
      <c r="G3461">
        <v>2</v>
      </c>
      <c r="H3461">
        <v>2</v>
      </c>
      <c r="I3461" t="s">
        <v>395</v>
      </c>
      <c r="K3461" t="s">
        <v>396</v>
      </c>
      <c r="L3461">
        <v>1</v>
      </c>
      <c r="M3461">
        <v>136.80000000000001</v>
      </c>
      <c r="N3461">
        <v>0</v>
      </c>
      <c r="O3461">
        <v>0</v>
      </c>
      <c r="P3461">
        <v>0</v>
      </c>
      <c r="W3461" t="s">
        <v>394</v>
      </c>
    </row>
    <row r="3462" spans="1:23" x14ac:dyDescent="0.3">
      <c r="A3462" t="s">
        <v>184</v>
      </c>
      <c r="B3462">
        <v>791</v>
      </c>
      <c r="C3462">
        <v>8001</v>
      </c>
      <c r="D3462">
        <v>8500</v>
      </c>
      <c r="E3462">
        <v>1</v>
      </c>
      <c r="F3462">
        <v>3</v>
      </c>
      <c r="G3462">
        <v>2</v>
      </c>
      <c r="H3462">
        <v>3</v>
      </c>
      <c r="I3462" t="s">
        <v>395</v>
      </c>
      <c r="K3462" t="s">
        <v>396</v>
      </c>
      <c r="L3462">
        <v>1</v>
      </c>
      <c r="M3462">
        <v>0.6</v>
      </c>
      <c r="N3462">
        <v>0</v>
      </c>
      <c r="O3462">
        <v>0.5</v>
      </c>
      <c r="P3462">
        <v>7.7</v>
      </c>
      <c r="W3462" t="s">
        <v>394</v>
      </c>
    </row>
    <row r="3463" spans="1:23" x14ac:dyDescent="0.3">
      <c r="A3463" t="s">
        <v>184</v>
      </c>
      <c r="B3463">
        <v>792</v>
      </c>
      <c r="C3463">
        <v>6501</v>
      </c>
      <c r="D3463">
        <v>7000</v>
      </c>
      <c r="E3463">
        <v>1</v>
      </c>
      <c r="F3463">
        <v>3</v>
      </c>
      <c r="G3463">
        <v>2</v>
      </c>
      <c r="H3463">
        <v>3</v>
      </c>
      <c r="I3463" t="s">
        <v>395</v>
      </c>
      <c r="K3463" t="s">
        <v>396</v>
      </c>
      <c r="L3463">
        <v>0</v>
      </c>
      <c r="M3463">
        <v>0</v>
      </c>
      <c r="N3463">
        <v>0</v>
      </c>
      <c r="O3463">
        <v>0</v>
      </c>
      <c r="P3463">
        <v>0</v>
      </c>
    </row>
    <row r="3464" spans="1:23" x14ac:dyDescent="0.3">
      <c r="A3464" t="s">
        <v>184</v>
      </c>
      <c r="B3464">
        <v>792</v>
      </c>
      <c r="C3464">
        <v>7001</v>
      </c>
      <c r="D3464">
        <v>7500</v>
      </c>
      <c r="E3464">
        <v>1</v>
      </c>
      <c r="F3464">
        <v>3</v>
      </c>
      <c r="G3464">
        <v>3</v>
      </c>
      <c r="H3464">
        <v>3</v>
      </c>
      <c r="I3464" t="s">
        <v>395</v>
      </c>
      <c r="K3464" t="s">
        <v>396</v>
      </c>
      <c r="L3464">
        <v>1</v>
      </c>
      <c r="M3464">
        <v>30.7</v>
      </c>
      <c r="N3464">
        <v>0</v>
      </c>
      <c r="O3464">
        <v>0.7</v>
      </c>
      <c r="P3464">
        <v>4.7</v>
      </c>
      <c r="W3464" t="s">
        <v>549</v>
      </c>
    </row>
    <row r="3465" spans="1:23" x14ac:dyDescent="0.3">
      <c r="A3465" t="s">
        <v>184</v>
      </c>
      <c r="B3465">
        <v>792</v>
      </c>
      <c r="C3465">
        <v>7501</v>
      </c>
      <c r="D3465">
        <v>8000</v>
      </c>
      <c r="E3465">
        <v>1</v>
      </c>
      <c r="F3465">
        <v>3</v>
      </c>
      <c r="G3465">
        <v>3</v>
      </c>
      <c r="H3465">
        <v>3</v>
      </c>
      <c r="I3465" t="s">
        <v>395</v>
      </c>
      <c r="K3465" t="s">
        <v>396</v>
      </c>
      <c r="L3465">
        <v>0</v>
      </c>
      <c r="M3465">
        <v>0</v>
      </c>
      <c r="N3465">
        <v>0</v>
      </c>
      <c r="O3465">
        <v>0</v>
      </c>
      <c r="P3465">
        <v>0</v>
      </c>
    </row>
    <row r="3466" spans="1:23" x14ac:dyDescent="0.3">
      <c r="A3466" t="s">
        <v>184</v>
      </c>
      <c r="B3466">
        <v>952</v>
      </c>
      <c r="C3466">
        <v>4001</v>
      </c>
      <c r="D3466">
        <v>4500</v>
      </c>
      <c r="E3466">
        <v>1</v>
      </c>
      <c r="F3466">
        <v>3</v>
      </c>
      <c r="G3466">
        <v>3</v>
      </c>
      <c r="H3466">
        <v>3</v>
      </c>
      <c r="I3466" t="s">
        <v>161</v>
      </c>
      <c r="L3466">
        <v>0</v>
      </c>
      <c r="M3466">
        <v>0</v>
      </c>
      <c r="N3466">
        <v>0</v>
      </c>
      <c r="O3466">
        <v>0</v>
      </c>
      <c r="P3466">
        <v>0</v>
      </c>
    </row>
    <row r="3467" spans="1:23" x14ac:dyDescent="0.3">
      <c r="A3467" t="s">
        <v>184</v>
      </c>
      <c r="B3467">
        <v>952</v>
      </c>
      <c r="C3467">
        <v>4501</v>
      </c>
      <c r="D3467">
        <v>5000</v>
      </c>
      <c r="E3467">
        <v>1</v>
      </c>
      <c r="F3467">
        <v>3</v>
      </c>
      <c r="G3467">
        <v>3</v>
      </c>
      <c r="H3467">
        <v>3</v>
      </c>
      <c r="I3467" t="s">
        <v>161</v>
      </c>
      <c r="L3467">
        <v>1</v>
      </c>
      <c r="M3467">
        <v>0.1</v>
      </c>
      <c r="N3467">
        <v>0</v>
      </c>
      <c r="O3467">
        <v>0</v>
      </c>
      <c r="P3467">
        <v>0</v>
      </c>
      <c r="U3467" t="s">
        <v>385</v>
      </c>
    </row>
    <row r="3468" spans="1:23" x14ac:dyDescent="0.3">
      <c r="A3468" t="s">
        <v>184</v>
      </c>
      <c r="B3468">
        <v>952</v>
      </c>
      <c r="C3468">
        <v>5001</v>
      </c>
      <c r="D3468">
        <v>5500</v>
      </c>
      <c r="E3468">
        <v>1</v>
      </c>
      <c r="F3468">
        <v>3</v>
      </c>
      <c r="G3468">
        <v>3</v>
      </c>
      <c r="H3468">
        <v>3</v>
      </c>
      <c r="I3468" t="s">
        <v>161</v>
      </c>
      <c r="L3468">
        <v>0</v>
      </c>
      <c r="M3468">
        <v>0</v>
      </c>
      <c r="N3468">
        <v>0</v>
      </c>
      <c r="O3468">
        <v>0</v>
      </c>
      <c r="P3468">
        <v>0</v>
      </c>
    </row>
    <row r="3469" spans="1:23" x14ac:dyDescent="0.3">
      <c r="A3469" t="s">
        <v>184</v>
      </c>
      <c r="B3469">
        <v>952</v>
      </c>
      <c r="C3469">
        <v>5501</v>
      </c>
      <c r="D3469">
        <v>6000</v>
      </c>
      <c r="E3469">
        <v>1</v>
      </c>
      <c r="F3469">
        <v>3</v>
      </c>
      <c r="G3469">
        <v>3</v>
      </c>
      <c r="H3469">
        <v>3</v>
      </c>
      <c r="I3469" t="s">
        <v>161</v>
      </c>
      <c r="L3469">
        <v>0</v>
      </c>
      <c r="M3469">
        <v>0</v>
      </c>
      <c r="N3469">
        <v>0</v>
      </c>
      <c r="O3469">
        <v>0</v>
      </c>
      <c r="P3469">
        <v>0</v>
      </c>
    </row>
    <row r="3470" spans="1:23" x14ac:dyDescent="0.3">
      <c r="A3470" t="s">
        <v>184</v>
      </c>
      <c r="B3470">
        <v>961</v>
      </c>
      <c r="C3470">
        <v>501</v>
      </c>
      <c r="D3470">
        <v>1000</v>
      </c>
      <c r="E3470">
        <v>1</v>
      </c>
      <c r="F3470">
        <v>3</v>
      </c>
      <c r="G3470">
        <v>3</v>
      </c>
      <c r="H3470">
        <v>2</v>
      </c>
      <c r="I3470" t="s">
        <v>538</v>
      </c>
      <c r="L3470">
        <v>11</v>
      </c>
      <c r="M3470">
        <v>338.2</v>
      </c>
      <c r="N3470">
        <v>0</v>
      </c>
      <c r="O3470">
        <v>89.6</v>
      </c>
      <c r="P3470">
        <v>0</v>
      </c>
      <c r="S3470" t="s">
        <v>936</v>
      </c>
      <c r="U3470" t="s">
        <v>937</v>
      </c>
      <c r="W3470" t="s">
        <v>938</v>
      </c>
    </row>
    <row r="3471" spans="1:23" x14ac:dyDescent="0.3">
      <c r="A3471" t="s">
        <v>184</v>
      </c>
      <c r="B3471">
        <v>961</v>
      </c>
      <c r="C3471">
        <v>1001</v>
      </c>
      <c r="D3471">
        <v>1500</v>
      </c>
      <c r="E3471">
        <v>1</v>
      </c>
      <c r="F3471">
        <v>3</v>
      </c>
      <c r="G3471">
        <v>3</v>
      </c>
      <c r="H3471">
        <v>3</v>
      </c>
      <c r="I3471" t="s">
        <v>538</v>
      </c>
      <c r="L3471">
        <v>5</v>
      </c>
      <c r="M3471">
        <v>22.6</v>
      </c>
      <c r="N3471">
        <v>0</v>
      </c>
      <c r="O3471">
        <v>0</v>
      </c>
      <c r="P3471">
        <v>0</v>
      </c>
      <c r="Q3471" t="s">
        <v>939</v>
      </c>
      <c r="S3471" t="s">
        <v>539</v>
      </c>
      <c r="U3471" t="s">
        <v>939</v>
      </c>
      <c r="W3471" t="s">
        <v>540</v>
      </c>
    </row>
    <row r="3472" spans="1:23" x14ac:dyDescent="0.3">
      <c r="A3472" t="s">
        <v>184</v>
      </c>
      <c r="B3472">
        <v>962</v>
      </c>
      <c r="C3472">
        <v>1001</v>
      </c>
      <c r="D3472">
        <v>1500</v>
      </c>
      <c r="E3472">
        <v>1</v>
      </c>
      <c r="F3472">
        <v>3</v>
      </c>
      <c r="G3472">
        <v>3</v>
      </c>
      <c r="H3472">
        <v>2</v>
      </c>
      <c r="I3472" t="s">
        <v>495</v>
      </c>
      <c r="L3472">
        <v>5</v>
      </c>
      <c r="M3472">
        <v>167.9</v>
      </c>
      <c r="N3472">
        <v>0</v>
      </c>
      <c r="O3472">
        <v>0</v>
      </c>
      <c r="P3472">
        <v>0</v>
      </c>
      <c r="Q3472" t="s">
        <v>1000</v>
      </c>
      <c r="U3472" t="s">
        <v>940</v>
      </c>
      <c r="V3472" t="s">
        <v>83</v>
      </c>
    </row>
    <row r="3473" spans="1:23" x14ac:dyDescent="0.3">
      <c r="A3473" t="s">
        <v>184</v>
      </c>
      <c r="B3473">
        <v>962</v>
      </c>
      <c r="C3473">
        <v>1501</v>
      </c>
      <c r="D3473">
        <v>2000</v>
      </c>
      <c r="E3473">
        <v>2</v>
      </c>
      <c r="F3473">
        <v>3</v>
      </c>
      <c r="G3473">
        <v>3</v>
      </c>
      <c r="H3473">
        <v>2</v>
      </c>
      <c r="I3473" t="s">
        <v>495</v>
      </c>
      <c r="K3473" t="s">
        <v>496</v>
      </c>
      <c r="L3473">
        <v>7</v>
      </c>
      <c r="M3473">
        <v>67.7</v>
      </c>
      <c r="N3473">
        <v>0.7</v>
      </c>
      <c r="O3473">
        <v>0.5</v>
      </c>
      <c r="P3473">
        <v>7.2</v>
      </c>
      <c r="Q3473" t="s">
        <v>1000</v>
      </c>
      <c r="T3473" t="s">
        <v>497</v>
      </c>
      <c r="U3473" t="s">
        <v>942</v>
      </c>
      <c r="W3473" t="s">
        <v>943</v>
      </c>
    </row>
    <row r="3474" spans="1:23" x14ac:dyDescent="0.3">
      <c r="A3474" t="s">
        <v>184</v>
      </c>
      <c r="B3474">
        <v>962</v>
      </c>
      <c r="C3474">
        <v>2001</v>
      </c>
      <c r="D3474">
        <v>2500</v>
      </c>
      <c r="E3474">
        <v>6</v>
      </c>
      <c r="F3474">
        <v>3</v>
      </c>
      <c r="G3474">
        <v>2</v>
      </c>
      <c r="H3474">
        <v>3</v>
      </c>
      <c r="I3474" t="s">
        <v>541</v>
      </c>
      <c r="L3474">
        <v>3</v>
      </c>
      <c r="M3474">
        <v>14</v>
      </c>
      <c r="N3474">
        <v>0</v>
      </c>
      <c r="O3474">
        <v>0.1</v>
      </c>
      <c r="P3474">
        <v>5</v>
      </c>
      <c r="S3474" t="s">
        <v>944</v>
      </c>
      <c r="U3474" t="s">
        <v>338</v>
      </c>
      <c r="V3474" t="s">
        <v>542</v>
      </c>
    </row>
    <row r="3475" spans="1:23" x14ac:dyDescent="0.3">
      <c r="A3475" t="s">
        <v>184</v>
      </c>
      <c r="B3475">
        <v>986</v>
      </c>
      <c r="C3475">
        <v>6501</v>
      </c>
      <c r="D3475">
        <v>7000</v>
      </c>
      <c r="E3475">
        <v>1</v>
      </c>
      <c r="F3475">
        <v>3</v>
      </c>
      <c r="G3475">
        <v>3</v>
      </c>
      <c r="H3475">
        <v>3</v>
      </c>
      <c r="I3475" t="s">
        <v>237</v>
      </c>
      <c r="K3475" t="s">
        <v>233</v>
      </c>
      <c r="L3475">
        <v>0</v>
      </c>
      <c r="M3475">
        <v>0</v>
      </c>
      <c r="N3475">
        <v>0</v>
      </c>
      <c r="O3475">
        <v>0</v>
      </c>
      <c r="P3475">
        <v>0</v>
      </c>
    </row>
    <row r="3476" spans="1:23" x14ac:dyDescent="0.3">
      <c r="A3476" t="s">
        <v>184</v>
      </c>
      <c r="B3476">
        <v>986</v>
      </c>
      <c r="C3476">
        <v>7001</v>
      </c>
      <c r="D3476">
        <v>7500</v>
      </c>
      <c r="E3476">
        <v>1</v>
      </c>
      <c r="F3476">
        <v>3</v>
      </c>
      <c r="G3476">
        <v>3</v>
      </c>
      <c r="H3476">
        <v>2</v>
      </c>
      <c r="I3476" t="s">
        <v>237</v>
      </c>
      <c r="K3476" t="s">
        <v>233</v>
      </c>
      <c r="L3476">
        <v>0</v>
      </c>
      <c r="M3476">
        <v>0</v>
      </c>
      <c r="N3476">
        <v>0</v>
      </c>
      <c r="O3476">
        <v>51.7</v>
      </c>
      <c r="P3476">
        <v>601.6</v>
      </c>
    </row>
    <row r="3477" spans="1:23" x14ac:dyDescent="0.3">
      <c r="A3477" t="s">
        <v>184</v>
      </c>
      <c r="B3477">
        <v>991</v>
      </c>
      <c r="C3477">
        <v>4001</v>
      </c>
      <c r="D3477">
        <v>4500</v>
      </c>
      <c r="E3477">
        <v>1</v>
      </c>
      <c r="F3477">
        <v>3</v>
      </c>
      <c r="G3477">
        <v>3</v>
      </c>
      <c r="H3477">
        <v>3</v>
      </c>
      <c r="I3477" t="s">
        <v>453</v>
      </c>
      <c r="K3477" t="s">
        <v>252</v>
      </c>
      <c r="L3477">
        <v>0</v>
      </c>
      <c r="M3477">
        <v>0</v>
      </c>
      <c r="N3477">
        <v>0</v>
      </c>
      <c r="O3477">
        <v>0</v>
      </c>
      <c r="P3477">
        <v>0</v>
      </c>
    </row>
    <row r="3478" spans="1:23" x14ac:dyDescent="0.3">
      <c r="A3478" t="s">
        <v>184</v>
      </c>
      <c r="B3478">
        <v>992</v>
      </c>
      <c r="C3478">
        <v>3501</v>
      </c>
      <c r="D3478">
        <v>4000</v>
      </c>
      <c r="E3478">
        <v>1</v>
      </c>
      <c r="F3478">
        <v>3</v>
      </c>
      <c r="G3478">
        <v>2</v>
      </c>
      <c r="H3478">
        <v>3</v>
      </c>
      <c r="I3478" t="s">
        <v>727</v>
      </c>
      <c r="K3478" t="s">
        <v>226</v>
      </c>
      <c r="L3478">
        <v>4</v>
      </c>
      <c r="M3478">
        <v>29.1</v>
      </c>
      <c r="N3478">
        <v>3.6</v>
      </c>
      <c r="O3478">
        <v>0</v>
      </c>
      <c r="P3478">
        <v>0</v>
      </c>
      <c r="Q3478" t="s">
        <v>964</v>
      </c>
      <c r="U3478" t="s">
        <v>231</v>
      </c>
      <c r="V3478" t="s">
        <v>228</v>
      </c>
    </row>
    <row r="3479" spans="1:23" x14ac:dyDescent="0.3">
      <c r="A3479" t="s">
        <v>184</v>
      </c>
      <c r="B3479">
        <v>992</v>
      </c>
      <c r="C3479">
        <v>4001</v>
      </c>
      <c r="D3479">
        <v>4500</v>
      </c>
      <c r="E3479">
        <v>1</v>
      </c>
      <c r="F3479">
        <v>3</v>
      </c>
      <c r="G3479">
        <v>2</v>
      </c>
      <c r="H3479">
        <v>2</v>
      </c>
      <c r="I3479" t="s">
        <v>229</v>
      </c>
      <c r="K3479" t="s">
        <v>226</v>
      </c>
      <c r="L3479">
        <v>2</v>
      </c>
      <c r="M3479">
        <v>309.3</v>
      </c>
      <c r="N3479">
        <v>151.4</v>
      </c>
      <c r="O3479">
        <v>0.1</v>
      </c>
      <c r="P3479">
        <v>3</v>
      </c>
      <c r="Q3479" t="s">
        <v>965</v>
      </c>
      <c r="U3479" t="s">
        <v>231</v>
      </c>
    </row>
    <row r="3480" spans="1:23" x14ac:dyDescent="0.3">
      <c r="A3480" t="s">
        <v>184</v>
      </c>
      <c r="B3480">
        <v>992</v>
      </c>
      <c r="C3480">
        <v>4501</v>
      </c>
      <c r="D3480">
        <v>5000</v>
      </c>
      <c r="E3480">
        <v>1</v>
      </c>
      <c r="F3480">
        <v>3</v>
      </c>
      <c r="G3480">
        <v>3</v>
      </c>
      <c r="H3480">
        <v>3</v>
      </c>
      <c r="I3480" t="s">
        <v>229</v>
      </c>
      <c r="K3480" t="s">
        <v>226</v>
      </c>
      <c r="L3480">
        <v>1</v>
      </c>
      <c r="M3480">
        <v>4.4000000000000004</v>
      </c>
      <c r="N3480">
        <v>0</v>
      </c>
      <c r="O3480">
        <v>0.3</v>
      </c>
      <c r="P3480">
        <v>15.6</v>
      </c>
      <c r="T3480" t="s">
        <v>230</v>
      </c>
    </row>
    <row r="3481" spans="1:23" x14ac:dyDescent="0.3">
      <c r="A3481" t="s">
        <v>184</v>
      </c>
      <c r="B3481">
        <v>992</v>
      </c>
      <c r="C3481">
        <v>5001</v>
      </c>
      <c r="D3481">
        <v>5500</v>
      </c>
      <c r="E3481">
        <v>1</v>
      </c>
      <c r="F3481">
        <v>3</v>
      </c>
      <c r="G3481">
        <v>2</v>
      </c>
      <c r="H3481">
        <v>2</v>
      </c>
      <c r="I3481" t="s">
        <v>229</v>
      </c>
      <c r="K3481" t="s">
        <v>226</v>
      </c>
      <c r="L3481">
        <v>0</v>
      </c>
      <c r="M3481">
        <v>0</v>
      </c>
      <c r="N3481">
        <v>0</v>
      </c>
      <c r="O3481">
        <v>62</v>
      </c>
      <c r="P3481">
        <v>331.7</v>
      </c>
    </row>
    <row r="3482" spans="1:23" x14ac:dyDescent="0.3">
      <c r="A3482" t="s">
        <v>184</v>
      </c>
      <c r="B3482">
        <v>992</v>
      </c>
      <c r="C3482">
        <v>5501</v>
      </c>
      <c r="D3482">
        <v>6000</v>
      </c>
      <c r="E3482">
        <v>1</v>
      </c>
      <c r="F3482">
        <v>3</v>
      </c>
      <c r="G3482">
        <v>3</v>
      </c>
      <c r="H3482">
        <v>2</v>
      </c>
      <c r="I3482" t="s">
        <v>456</v>
      </c>
      <c r="K3482" t="s">
        <v>252</v>
      </c>
      <c r="L3482">
        <v>0</v>
      </c>
      <c r="M3482">
        <v>0</v>
      </c>
      <c r="N3482">
        <v>0</v>
      </c>
      <c r="O3482">
        <v>379.2</v>
      </c>
      <c r="P3482">
        <v>3653.9</v>
      </c>
    </row>
    <row r="3483" spans="1:23" x14ac:dyDescent="0.3">
      <c r="A3483" t="s">
        <v>184</v>
      </c>
      <c r="B3483">
        <v>992</v>
      </c>
      <c r="C3483">
        <v>6001</v>
      </c>
      <c r="D3483">
        <v>6500</v>
      </c>
      <c r="E3483">
        <v>1</v>
      </c>
      <c r="F3483">
        <v>3</v>
      </c>
      <c r="G3483">
        <v>3</v>
      </c>
      <c r="H3483">
        <v>2</v>
      </c>
      <c r="I3483" t="s">
        <v>456</v>
      </c>
      <c r="K3483" t="s">
        <v>252</v>
      </c>
      <c r="L3483">
        <v>0</v>
      </c>
      <c r="M3483">
        <v>0</v>
      </c>
      <c r="N3483">
        <v>0</v>
      </c>
      <c r="O3483">
        <v>437.7</v>
      </c>
      <c r="P3483">
        <v>3401.6</v>
      </c>
    </row>
    <row r="3484" spans="1:23" x14ac:dyDescent="0.3">
      <c r="A3484" t="s">
        <v>184</v>
      </c>
      <c r="B3484">
        <v>992</v>
      </c>
      <c r="C3484">
        <v>6501</v>
      </c>
      <c r="D3484">
        <v>7000</v>
      </c>
      <c r="E3484">
        <v>1</v>
      </c>
      <c r="F3484">
        <v>3</v>
      </c>
      <c r="G3484">
        <v>3</v>
      </c>
      <c r="H3484">
        <v>2</v>
      </c>
      <c r="I3484" t="s">
        <v>456</v>
      </c>
      <c r="K3484" t="s">
        <v>252</v>
      </c>
      <c r="L3484">
        <v>0</v>
      </c>
      <c r="M3484">
        <v>0</v>
      </c>
      <c r="N3484">
        <v>0</v>
      </c>
      <c r="O3484">
        <v>69.7</v>
      </c>
      <c r="P3484">
        <v>412.6</v>
      </c>
    </row>
    <row r="3485" spans="1:23" x14ac:dyDescent="0.3">
      <c r="A3485" t="s">
        <v>184</v>
      </c>
      <c r="B3485">
        <v>992</v>
      </c>
      <c r="C3485">
        <v>7001</v>
      </c>
      <c r="D3485">
        <v>7500</v>
      </c>
      <c r="E3485">
        <v>1</v>
      </c>
      <c r="F3485">
        <v>3</v>
      </c>
      <c r="G3485">
        <v>3</v>
      </c>
      <c r="H3485">
        <v>3</v>
      </c>
      <c r="I3485" t="s">
        <v>456</v>
      </c>
      <c r="K3485" t="s">
        <v>252</v>
      </c>
      <c r="L3485">
        <v>0</v>
      </c>
      <c r="M3485">
        <v>0</v>
      </c>
      <c r="N3485">
        <v>0</v>
      </c>
      <c r="O3485">
        <v>0</v>
      </c>
      <c r="P3485">
        <v>0</v>
      </c>
    </row>
    <row r="3486" spans="1:23" x14ac:dyDescent="0.3">
      <c r="A3486" t="s">
        <v>184</v>
      </c>
      <c r="B3486">
        <v>993</v>
      </c>
      <c r="C3486">
        <v>4001</v>
      </c>
      <c r="D3486">
        <v>4500</v>
      </c>
      <c r="E3486">
        <v>1</v>
      </c>
      <c r="F3486">
        <v>3</v>
      </c>
      <c r="G3486">
        <v>3</v>
      </c>
      <c r="H3486">
        <v>2</v>
      </c>
      <c r="I3486" t="s">
        <v>399</v>
      </c>
      <c r="K3486" t="s">
        <v>400</v>
      </c>
      <c r="L3486">
        <v>3</v>
      </c>
      <c r="M3486">
        <v>849.8</v>
      </c>
      <c r="N3486">
        <v>1.8</v>
      </c>
      <c r="O3486">
        <v>0</v>
      </c>
      <c r="P3486">
        <v>0</v>
      </c>
      <c r="Q3486" t="s">
        <v>984</v>
      </c>
      <c r="T3486" t="s">
        <v>459</v>
      </c>
      <c r="U3486" t="s">
        <v>458</v>
      </c>
    </row>
    <row r="3487" spans="1:23" x14ac:dyDescent="0.3">
      <c r="A3487" t="s">
        <v>184</v>
      </c>
      <c r="B3487">
        <v>993</v>
      </c>
      <c r="C3487">
        <v>4501</v>
      </c>
      <c r="D3487">
        <v>5000</v>
      </c>
      <c r="E3487">
        <v>-43</v>
      </c>
      <c r="F3487">
        <v>3</v>
      </c>
      <c r="G3487">
        <v>3</v>
      </c>
      <c r="H3487">
        <v>2</v>
      </c>
      <c r="I3487" t="s">
        <v>399</v>
      </c>
      <c r="K3487" t="s">
        <v>400</v>
      </c>
      <c r="L3487">
        <v>3</v>
      </c>
      <c r="M3487">
        <v>256.89999999999998</v>
      </c>
      <c r="N3487">
        <v>2.9</v>
      </c>
      <c r="O3487">
        <v>0</v>
      </c>
      <c r="P3487">
        <v>0</v>
      </c>
      <c r="Q3487" t="s">
        <v>984</v>
      </c>
      <c r="T3487" t="s">
        <v>459</v>
      </c>
      <c r="U3487" t="s">
        <v>458</v>
      </c>
    </row>
    <row r="3488" spans="1:23" x14ac:dyDescent="0.3">
      <c r="A3488" t="s">
        <v>184</v>
      </c>
      <c r="B3488">
        <v>993</v>
      </c>
      <c r="C3488">
        <v>5001</v>
      </c>
      <c r="D3488">
        <v>5500</v>
      </c>
      <c r="E3488">
        <v>-58</v>
      </c>
      <c r="F3488">
        <v>3</v>
      </c>
      <c r="G3488">
        <v>3</v>
      </c>
      <c r="H3488">
        <v>3</v>
      </c>
      <c r="I3488" t="s">
        <v>399</v>
      </c>
      <c r="K3488" t="s">
        <v>400</v>
      </c>
      <c r="L3488">
        <v>3</v>
      </c>
      <c r="M3488">
        <v>31.9</v>
      </c>
      <c r="N3488">
        <v>0</v>
      </c>
      <c r="O3488">
        <v>0.1</v>
      </c>
      <c r="P3488">
        <v>3</v>
      </c>
      <c r="Q3488" t="s">
        <v>984</v>
      </c>
      <c r="S3488" t="s">
        <v>374</v>
      </c>
      <c r="U3488" t="s">
        <v>458</v>
      </c>
    </row>
    <row r="3489" spans="1:23" x14ac:dyDescent="0.3">
      <c r="A3489" t="s">
        <v>184</v>
      </c>
      <c r="B3489">
        <v>993</v>
      </c>
      <c r="C3489">
        <v>5501</v>
      </c>
      <c r="D3489">
        <v>6000</v>
      </c>
      <c r="E3489">
        <v>1</v>
      </c>
      <c r="F3489">
        <v>3</v>
      </c>
      <c r="G3489">
        <v>3</v>
      </c>
      <c r="H3489">
        <v>2</v>
      </c>
      <c r="I3489" t="s">
        <v>399</v>
      </c>
      <c r="K3489" t="s">
        <v>400</v>
      </c>
      <c r="L3489">
        <v>2</v>
      </c>
      <c r="M3489">
        <v>60.2</v>
      </c>
      <c r="N3489">
        <v>0</v>
      </c>
      <c r="O3489">
        <v>0</v>
      </c>
      <c r="P3489">
        <v>0</v>
      </c>
      <c r="Q3489" t="s">
        <v>984</v>
      </c>
      <c r="S3489" t="s">
        <v>374</v>
      </c>
    </row>
    <row r="3490" spans="1:23" x14ac:dyDescent="0.3">
      <c r="A3490" t="s">
        <v>184</v>
      </c>
      <c r="B3490">
        <v>993</v>
      </c>
      <c r="C3490">
        <v>6001</v>
      </c>
      <c r="D3490">
        <v>6500</v>
      </c>
      <c r="E3490">
        <v>-22</v>
      </c>
      <c r="F3490">
        <v>3</v>
      </c>
      <c r="G3490">
        <v>2</v>
      </c>
      <c r="H3490">
        <v>2</v>
      </c>
      <c r="I3490" t="s">
        <v>399</v>
      </c>
      <c r="K3490" t="s">
        <v>400</v>
      </c>
      <c r="L3490">
        <v>1</v>
      </c>
      <c r="M3490">
        <v>113</v>
      </c>
      <c r="N3490">
        <v>0</v>
      </c>
      <c r="O3490">
        <v>4.4000000000000004</v>
      </c>
      <c r="P3490">
        <v>55</v>
      </c>
      <c r="Q3490" t="s">
        <v>984</v>
      </c>
    </row>
    <row r="3491" spans="1:23" x14ac:dyDescent="0.3">
      <c r="A3491" t="s">
        <v>184</v>
      </c>
      <c r="B3491">
        <v>993</v>
      </c>
      <c r="C3491">
        <v>6501</v>
      </c>
      <c r="D3491">
        <v>7000</v>
      </c>
      <c r="E3491">
        <v>1</v>
      </c>
      <c r="F3491">
        <v>3</v>
      </c>
      <c r="G3491">
        <v>2</v>
      </c>
      <c r="H3491">
        <v>2</v>
      </c>
      <c r="I3491" t="s">
        <v>399</v>
      </c>
      <c r="K3491" t="s">
        <v>400</v>
      </c>
      <c r="L3491">
        <v>1</v>
      </c>
      <c r="M3491">
        <v>861.6</v>
      </c>
      <c r="N3491">
        <v>0</v>
      </c>
      <c r="O3491">
        <v>27.2</v>
      </c>
      <c r="P3491">
        <v>235.3</v>
      </c>
      <c r="Q3491" t="s">
        <v>984</v>
      </c>
    </row>
    <row r="3492" spans="1:23" x14ac:dyDescent="0.3">
      <c r="A3492" t="s">
        <v>184</v>
      </c>
      <c r="B3492">
        <v>993</v>
      </c>
      <c r="C3492">
        <v>7001</v>
      </c>
      <c r="D3492">
        <v>7500</v>
      </c>
      <c r="E3492">
        <v>1</v>
      </c>
      <c r="F3492">
        <v>3</v>
      </c>
      <c r="G3492">
        <v>3</v>
      </c>
      <c r="H3492">
        <v>2</v>
      </c>
      <c r="I3492" t="s">
        <v>399</v>
      </c>
      <c r="K3492" t="s">
        <v>400</v>
      </c>
      <c r="L3492">
        <v>2</v>
      </c>
      <c r="M3492">
        <v>325.8</v>
      </c>
      <c r="N3492">
        <v>0</v>
      </c>
      <c r="O3492">
        <v>74.400000000000006</v>
      </c>
      <c r="P3492">
        <v>510.5</v>
      </c>
      <c r="Q3492" t="s">
        <v>985</v>
      </c>
    </row>
    <row r="3493" spans="1:23" x14ac:dyDescent="0.3">
      <c r="A3493" t="s">
        <v>184</v>
      </c>
      <c r="B3493">
        <v>994</v>
      </c>
      <c r="C3493">
        <v>4001</v>
      </c>
      <c r="D3493">
        <v>4500</v>
      </c>
      <c r="E3493">
        <v>-76</v>
      </c>
      <c r="F3493">
        <v>3</v>
      </c>
      <c r="G3493">
        <v>2</v>
      </c>
      <c r="H3493">
        <v>2</v>
      </c>
      <c r="I3493" t="s">
        <v>232</v>
      </c>
      <c r="K3493" t="s">
        <v>233</v>
      </c>
      <c r="L3493">
        <v>3</v>
      </c>
      <c r="M3493">
        <v>1201.2</v>
      </c>
      <c r="N3493">
        <v>134.1</v>
      </c>
      <c r="O3493">
        <v>272</v>
      </c>
      <c r="P3493">
        <v>871.9</v>
      </c>
      <c r="Q3493" t="s">
        <v>966</v>
      </c>
      <c r="U3493" t="s">
        <v>234</v>
      </c>
    </row>
    <row r="3494" spans="1:23" x14ac:dyDescent="0.3">
      <c r="A3494" t="s">
        <v>184</v>
      </c>
      <c r="B3494">
        <v>994</v>
      </c>
      <c r="C3494">
        <v>4501</v>
      </c>
      <c r="D3494">
        <v>5000</v>
      </c>
      <c r="E3494">
        <v>-40</v>
      </c>
      <c r="F3494">
        <v>3</v>
      </c>
      <c r="G3494">
        <v>2</v>
      </c>
      <c r="H3494">
        <v>2</v>
      </c>
      <c r="I3494" t="s">
        <v>232</v>
      </c>
      <c r="K3494" t="s">
        <v>233</v>
      </c>
      <c r="L3494">
        <v>3</v>
      </c>
      <c r="M3494">
        <v>1475.3</v>
      </c>
      <c r="N3494">
        <v>205.9</v>
      </c>
      <c r="O3494">
        <v>1544.9</v>
      </c>
      <c r="P3494">
        <v>5329.7</v>
      </c>
      <c r="Q3494" t="s">
        <v>966</v>
      </c>
      <c r="U3494" t="s">
        <v>234</v>
      </c>
    </row>
    <row r="3495" spans="1:23" x14ac:dyDescent="0.3">
      <c r="A3495" t="s">
        <v>184</v>
      </c>
      <c r="B3495">
        <v>994</v>
      </c>
      <c r="C3495">
        <v>5001</v>
      </c>
      <c r="D3495">
        <v>5500</v>
      </c>
      <c r="E3495">
        <v>2</v>
      </c>
      <c r="F3495">
        <v>3</v>
      </c>
      <c r="G3495">
        <v>2</v>
      </c>
      <c r="H3495">
        <v>2</v>
      </c>
      <c r="I3495" t="s">
        <v>232</v>
      </c>
      <c r="J3495" t="s">
        <v>236</v>
      </c>
      <c r="K3495" t="s">
        <v>233</v>
      </c>
      <c r="L3495">
        <v>4</v>
      </c>
      <c r="M3495">
        <v>1223.9000000000001</v>
      </c>
      <c r="N3495">
        <v>126.8</v>
      </c>
      <c r="O3495">
        <v>1194.2</v>
      </c>
      <c r="P3495">
        <v>4407.2</v>
      </c>
      <c r="Q3495" t="s">
        <v>966</v>
      </c>
      <c r="U3495" t="s">
        <v>234</v>
      </c>
      <c r="W3495" t="s">
        <v>235</v>
      </c>
    </row>
    <row r="3496" spans="1:23" x14ac:dyDescent="0.3">
      <c r="A3496" t="s">
        <v>184</v>
      </c>
      <c r="B3496">
        <v>994</v>
      </c>
      <c r="C3496">
        <v>5501</v>
      </c>
      <c r="D3496">
        <v>6000</v>
      </c>
      <c r="E3496">
        <v>-114</v>
      </c>
      <c r="F3496">
        <v>3</v>
      </c>
      <c r="G3496">
        <v>2</v>
      </c>
      <c r="H3496">
        <v>2</v>
      </c>
      <c r="I3496" t="s">
        <v>232</v>
      </c>
      <c r="K3496" t="s">
        <v>233</v>
      </c>
      <c r="L3496">
        <v>4</v>
      </c>
      <c r="M3496">
        <v>839.9</v>
      </c>
      <c r="N3496">
        <v>144.6</v>
      </c>
      <c r="O3496">
        <v>1307.4000000000001</v>
      </c>
      <c r="P3496">
        <v>3760.5</v>
      </c>
      <c r="Q3496" t="s">
        <v>966</v>
      </c>
      <c r="U3496" t="s">
        <v>234</v>
      </c>
      <c r="W3496" t="s">
        <v>235</v>
      </c>
    </row>
    <row r="3497" spans="1:23" x14ac:dyDescent="0.3">
      <c r="A3497" t="s">
        <v>184</v>
      </c>
      <c r="B3497">
        <v>994</v>
      </c>
      <c r="C3497">
        <v>6001</v>
      </c>
      <c r="D3497">
        <v>6500</v>
      </c>
      <c r="E3497">
        <v>1</v>
      </c>
      <c r="F3497">
        <v>3</v>
      </c>
      <c r="G3497">
        <v>2</v>
      </c>
      <c r="H3497">
        <v>2</v>
      </c>
      <c r="I3497" t="s">
        <v>232</v>
      </c>
      <c r="K3497" t="s">
        <v>233</v>
      </c>
      <c r="L3497">
        <v>2</v>
      </c>
      <c r="M3497">
        <v>790.8</v>
      </c>
      <c r="N3497">
        <v>197.5</v>
      </c>
      <c r="O3497">
        <v>70.099999999999994</v>
      </c>
      <c r="P3497">
        <v>222</v>
      </c>
      <c r="U3497" t="s">
        <v>234</v>
      </c>
    </row>
    <row r="3498" spans="1:23" x14ac:dyDescent="0.3">
      <c r="A3498" t="s">
        <v>184</v>
      </c>
      <c r="B3498">
        <v>994</v>
      </c>
      <c r="C3498">
        <v>6501</v>
      </c>
      <c r="D3498">
        <v>7000</v>
      </c>
      <c r="E3498">
        <v>-4</v>
      </c>
      <c r="F3498">
        <v>3</v>
      </c>
      <c r="G3498">
        <v>3</v>
      </c>
      <c r="H3498">
        <v>2</v>
      </c>
      <c r="I3498" t="s">
        <v>232</v>
      </c>
      <c r="K3498" t="s">
        <v>233</v>
      </c>
      <c r="L3498">
        <v>2</v>
      </c>
      <c r="M3498">
        <v>658.8</v>
      </c>
      <c r="N3498">
        <v>131.9</v>
      </c>
      <c r="O3498">
        <v>155.4</v>
      </c>
      <c r="P3498">
        <v>575</v>
      </c>
      <c r="U3498" t="s">
        <v>234</v>
      </c>
    </row>
    <row r="3499" spans="1:23" x14ac:dyDescent="0.3">
      <c r="A3499" t="s">
        <v>184</v>
      </c>
      <c r="B3499">
        <v>994</v>
      </c>
      <c r="C3499">
        <v>7001</v>
      </c>
      <c r="D3499">
        <v>7500</v>
      </c>
      <c r="E3499">
        <v>2</v>
      </c>
      <c r="F3499">
        <v>3</v>
      </c>
      <c r="G3499">
        <v>2</v>
      </c>
      <c r="H3499">
        <v>2</v>
      </c>
      <c r="I3499" t="s">
        <v>395</v>
      </c>
      <c r="K3499" t="s">
        <v>233</v>
      </c>
      <c r="L3499">
        <v>2</v>
      </c>
      <c r="M3499">
        <v>1059.4000000000001</v>
      </c>
      <c r="N3499">
        <v>245</v>
      </c>
      <c r="O3499">
        <v>292.5</v>
      </c>
      <c r="P3499">
        <v>801.5</v>
      </c>
      <c r="U3499" t="s">
        <v>234</v>
      </c>
    </row>
    <row r="3500" spans="1:23" x14ac:dyDescent="0.3">
      <c r="A3500" t="s">
        <v>184</v>
      </c>
      <c r="B3500">
        <v>994</v>
      </c>
      <c r="C3500">
        <v>7501</v>
      </c>
      <c r="D3500">
        <v>8000</v>
      </c>
      <c r="E3500">
        <v>1</v>
      </c>
      <c r="F3500">
        <v>3</v>
      </c>
      <c r="G3500">
        <v>2</v>
      </c>
      <c r="H3500">
        <v>2</v>
      </c>
      <c r="I3500" t="s">
        <v>395</v>
      </c>
      <c r="K3500" t="s">
        <v>233</v>
      </c>
      <c r="L3500">
        <v>2</v>
      </c>
      <c r="M3500">
        <v>981</v>
      </c>
      <c r="N3500">
        <v>405.3</v>
      </c>
      <c r="O3500">
        <v>94</v>
      </c>
      <c r="P3500">
        <v>274.3</v>
      </c>
      <c r="U3500" t="s">
        <v>234</v>
      </c>
    </row>
    <row r="3501" spans="1:23" x14ac:dyDescent="0.3">
      <c r="A3501" t="s">
        <v>184</v>
      </c>
      <c r="B3501">
        <v>994</v>
      </c>
      <c r="C3501">
        <v>8001</v>
      </c>
      <c r="D3501">
        <v>8500</v>
      </c>
      <c r="E3501">
        <v>1</v>
      </c>
      <c r="F3501">
        <v>3</v>
      </c>
      <c r="G3501">
        <v>2</v>
      </c>
      <c r="H3501">
        <v>2</v>
      </c>
      <c r="I3501" t="s">
        <v>395</v>
      </c>
      <c r="K3501" t="s">
        <v>233</v>
      </c>
      <c r="L3501">
        <v>1</v>
      </c>
      <c r="M3501">
        <v>216.5</v>
      </c>
      <c r="N3501">
        <v>16.8</v>
      </c>
      <c r="O3501">
        <v>242.9</v>
      </c>
      <c r="P3501">
        <v>1123.2</v>
      </c>
      <c r="U3501" t="s">
        <v>890</v>
      </c>
    </row>
    <row r="3502" spans="1:23" x14ac:dyDescent="0.3">
      <c r="A3502" t="s">
        <v>184</v>
      </c>
      <c r="B3502">
        <v>997</v>
      </c>
      <c r="C3502">
        <v>5501</v>
      </c>
      <c r="D3502">
        <v>6000</v>
      </c>
      <c r="E3502">
        <v>-57</v>
      </c>
      <c r="F3502">
        <v>3</v>
      </c>
      <c r="G3502">
        <v>3</v>
      </c>
      <c r="H3502">
        <v>2</v>
      </c>
      <c r="I3502" t="s">
        <v>237</v>
      </c>
      <c r="K3502" t="s">
        <v>233</v>
      </c>
      <c r="L3502">
        <v>1</v>
      </c>
      <c r="M3502">
        <v>2.2000000000000002</v>
      </c>
      <c r="N3502">
        <v>0</v>
      </c>
      <c r="O3502">
        <v>476.3</v>
      </c>
      <c r="P3502">
        <v>1093.4000000000001</v>
      </c>
      <c r="W3502" t="s">
        <v>238</v>
      </c>
    </row>
    <row r="3503" spans="1:23" x14ac:dyDescent="0.3">
      <c r="A3503" t="s">
        <v>184</v>
      </c>
      <c r="B3503">
        <v>997</v>
      </c>
      <c r="C3503">
        <v>6001</v>
      </c>
      <c r="D3503">
        <v>6500</v>
      </c>
      <c r="E3503">
        <v>1</v>
      </c>
      <c r="F3503">
        <v>3</v>
      </c>
      <c r="G3503">
        <v>2</v>
      </c>
      <c r="H3503">
        <v>2</v>
      </c>
      <c r="I3503" t="s">
        <v>237</v>
      </c>
      <c r="K3503" t="s">
        <v>233</v>
      </c>
      <c r="L3503">
        <v>1</v>
      </c>
      <c r="M3503">
        <v>13.3</v>
      </c>
      <c r="N3503">
        <v>4.2</v>
      </c>
      <c r="O3503">
        <v>104</v>
      </c>
      <c r="P3503">
        <v>358</v>
      </c>
      <c r="W3503" t="s">
        <v>238</v>
      </c>
    </row>
    <row r="3504" spans="1:23" x14ac:dyDescent="0.3">
      <c r="A3504" t="s">
        <v>184</v>
      </c>
      <c r="B3504">
        <v>997</v>
      </c>
      <c r="C3504">
        <v>6501</v>
      </c>
      <c r="D3504">
        <v>7000</v>
      </c>
      <c r="E3504">
        <v>1</v>
      </c>
      <c r="F3504">
        <v>3</v>
      </c>
      <c r="G3504">
        <v>2</v>
      </c>
      <c r="H3504">
        <v>2</v>
      </c>
      <c r="I3504" t="s">
        <v>237</v>
      </c>
      <c r="K3504" t="s">
        <v>233</v>
      </c>
      <c r="L3504">
        <v>0</v>
      </c>
      <c r="M3504">
        <v>0</v>
      </c>
      <c r="N3504">
        <v>0</v>
      </c>
      <c r="O3504">
        <v>215.3</v>
      </c>
      <c r="P3504">
        <v>633.9</v>
      </c>
    </row>
    <row r="3505" spans="1:26" x14ac:dyDescent="0.3">
      <c r="A3505" t="s">
        <v>184</v>
      </c>
      <c r="B3505">
        <v>997</v>
      </c>
      <c r="C3505">
        <v>7001</v>
      </c>
      <c r="D3505">
        <v>7500</v>
      </c>
      <c r="E3505">
        <v>1</v>
      </c>
      <c r="F3505">
        <v>3</v>
      </c>
      <c r="G3505">
        <v>2</v>
      </c>
      <c r="H3505">
        <v>2</v>
      </c>
      <c r="I3505" t="s">
        <v>237</v>
      </c>
      <c r="K3505" t="s">
        <v>233</v>
      </c>
      <c r="L3505">
        <v>0</v>
      </c>
      <c r="M3505">
        <v>0</v>
      </c>
      <c r="N3505">
        <v>0</v>
      </c>
      <c r="O3505">
        <v>130.1</v>
      </c>
      <c r="P3505">
        <v>508.2</v>
      </c>
    </row>
    <row r="3506" spans="1:26" x14ac:dyDescent="0.3">
      <c r="A3506" t="s">
        <v>184</v>
      </c>
      <c r="B3506">
        <v>997</v>
      </c>
      <c r="C3506">
        <v>7501</v>
      </c>
      <c r="D3506">
        <v>8000</v>
      </c>
      <c r="E3506">
        <v>3</v>
      </c>
      <c r="F3506">
        <v>3</v>
      </c>
      <c r="G3506">
        <v>2</v>
      </c>
      <c r="H3506">
        <v>3</v>
      </c>
      <c r="I3506" t="s">
        <v>237</v>
      </c>
      <c r="K3506" t="s">
        <v>233</v>
      </c>
      <c r="L3506">
        <v>0</v>
      </c>
      <c r="M3506">
        <v>0</v>
      </c>
      <c r="N3506">
        <v>0</v>
      </c>
      <c r="O3506">
        <v>70.900000000000006</v>
      </c>
      <c r="P3506">
        <v>132.69999999999999</v>
      </c>
    </row>
    <row r="3507" spans="1:26" x14ac:dyDescent="0.3">
      <c r="A3507" t="s">
        <v>184</v>
      </c>
      <c r="B3507">
        <v>997</v>
      </c>
      <c r="C3507">
        <v>8001</v>
      </c>
      <c r="D3507">
        <v>8500</v>
      </c>
      <c r="E3507">
        <v>3</v>
      </c>
      <c r="F3507">
        <v>3</v>
      </c>
      <c r="G3507">
        <v>2</v>
      </c>
      <c r="H3507">
        <v>3</v>
      </c>
      <c r="I3507" t="s">
        <v>237</v>
      </c>
      <c r="K3507" t="s">
        <v>233</v>
      </c>
      <c r="L3507">
        <v>0</v>
      </c>
      <c r="M3507">
        <v>0</v>
      </c>
      <c r="N3507">
        <v>0</v>
      </c>
      <c r="O3507">
        <v>0.9</v>
      </c>
      <c r="P3507">
        <v>21.9</v>
      </c>
    </row>
    <row r="3508" spans="1:26" x14ac:dyDescent="0.3">
      <c r="A3508" t="s">
        <v>184</v>
      </c>
      <c r="B3508">
        <v>997</v>
      </c>
      <c r="C3508">
        <v>8501</v>
      </c>
      <c r="D3508">
        <v>9000</v>
      </c>
      <c r="E3508">
        <v>2</v>
      </c>
      <c r="F3508">
        <v>3</v>
      </c>
      <c r="G3508">
        <v>2</v>
      </c>
      <c r="H3508">
        <v>3</v>
      </c>
      <c r="I3508" t="s">
        <v>237</v>
      </c>
      <c r="K3508" t="s">
        <v>233</v>
      </c>
      <c r="L3508">
        <v>0</v>
      </c>
      <c r="M3508">
        <v>0</v>
      </c>
      <c r="N3508">
        <v>0</v>
      </c>
      <c r="O3508">
        <v>17.899999999999999</v>
      </c>
      <c r="P3508">
        <v>4</v>
      </c>
    </row>
    <row r="3509" spans="1:26" x14ac:dyDescent="0.3">
      <c r="A3509" t="s">
        <v>184</v>
      </c>
      <c r="B3509">
        <v>997</v>
      </c>
      <c r="C3509">
        <v>9001</v>
      </c>
      <c r="D3509">
        <v>9500</v>
      </c>
      <c r="E3509">
        <v>2</v>
      </c>
      <c r="F3509">
        <v>3</v>
      </c>
      <c r="G3509">
        <v>2</v>
      </c>
      <c r="H3509">
        <v>3</v>
      </c>
      <c r="I3509" t="s">
        <v>237</v>
      </c>
      <c r="K3509" t="s">
        <v>233</v>
      </c>
      <c r="L3509">
        <v>0</v>
      </c>
      <c r="M3509">
        <v>0</v>
      </c>
      <c r="N3509">
        <v>0</v>
      </c>
      <c r="O3509">
        <v>0</v>
      </c>
      <c r="P3509">
        <v>0</v>
      </c>
    </row>
    <row r="3510" spans="1:26" x14ac:dyDescent="0.3">
      <c r="A3510" t="s">
        <v>184</v>
      </c>
      <c r="B3510">
        <v>997</v>
      </c>
      <c r="C3510">
        <v>9501</v>
      </c>
      <c r="D3510">
        <v>10000</v>
      </c>
      <c r="E3510">
        <v>1</v>
      </c>
      <c r="F3510">
        <v>3</v>
      </c>
      <c r="G3510">
        <v>3</v>
      </c>
      <c r="H3510">
        <v>3</v>
      </c>
      <c r="I3510" t="s">
        <v>237</v>
      </c>
      <c r="K3510" t="s">
        <v>233</v>
      </c>
      <c r="L3510">
        <v>0</v>
      </c>
      <c r="M3510">
        <v>0</v>
      </c>
      <c r="N3510">
        <v>0</v>
      </c>
      <c r="O3510">
        <v>0</v>
      </c>
      <c r="P3510">
        <v>0</v>
      </c>
    </row>
    <row r="3511" spans="1:26" x14ac:dyDescent="0.3">
      <c r="A3511" t="s">
        <v>184</v>
      </c>
      <c r="B3511">
        <v>998</v>
      </c>
      <c r="C3511">
        <v>4501</v>
      </c>
      <c r="D3511">
        <v>5000</v>
      </c>
      <c r="E3511">
        <v>1</v>
      </c>
      <c r="F3511">
        <v>3</v>
      </c>
      <c r="G3511">
        <v>2</v>
      </c>
      <c r="H3511">
        <v>2</v>
      </c>
      <c r="I3511" t="s">
        <v>239</v>
      </c>
      <c r="K3511" t="s">
        <v>240</v>
      </c>
      <c r="L3511">
        <v>3</v>
      </c>
      <c r="M3511">
        <v>456.5</v>
      </c>
      <c r="N3511">
        <v>4.2</v>
      </c>
      <c r="O3511">
        <v>46.3</v>
      </c>
      <c r="P3511">
        <v>283.89999999999998</v>
      </c>
      <c r="Q3511" t="s">
        <v>967</v>
      </c>
      <c r="R3511" t="s">
        <v>241</v>
      </c>
      <c r="T3511" t="s">
        <v>242</v>
      </c>
    </row>
    <row r="3512" spans="1:26" x14ac:dyDescent="0.3">
      <c r="A3512" t="s">
        <v>184</v>
      </c>
      <c r="B3512">
        <v>998</v>
      </c>
      <c r="C3512">
        <v>5001</v>
      </c>
      <c r="D3512">
        <v>5500</v>
      </c>
      <c r="E3512">
        <v>1</v>
      </c>
      <c r="F3512">
        <v>3</v>
      </c>
      <c r="G3512">
        <v>2</v>
      </c>
      <c r="H3512">
        <v>2</v>
      </c>
      <c r="I3512" t="s">
        <v>239</v>
      </c>
      <c r="K3512" t="s">
        <v>243</v>
      </c>
      <c r="L3512">
        <v>2</v>
      </c>
      <c r="M3512">
        <v>34.200000000000003</v>
      </c>
      <c r="N3512">
        <v>0.4</v>
      </c>
      <c r="O3512">
        <v>57.1</v>
      </c>
      <c r="P3512">
        <v>455.9</v>
      </c>
      <c r="Q3512" t="s">
        <v>967</v>
      </c>
      <c r="R3512" t="s">
        <v>241</v>
      </c>
    </row>
    <row r="3513" spans="1:26" x14ac:dyDescent="0.3">
      <c r="A3513" t="s">
        <v>184</v>
      </c>
      <c r="B3513">
        <v>998</v>
      </c>
      <c r="C3513">
        <v>5501</v>
      </c>
      <c r="D3513">
        <v>6000</v>
      </c>
      <c r="E3513">
        <v>1</v>
      </c>
      <c r="F3513">
        <v>3</v>
      </c>
      <c r="G3513">
        <v>2</v>
      </c>
      <c r="H3513">
        <v>3</v>
      </c>
      <c r="I3513" t="s">
        <v>461</v>
      </c>
      <c r="K3513" t="s">
        <v>243</v>
      </c>
      <c r="L3513">
        <v>0</v>
      </c>
      <c r="M3513">
        <v>0</v>
      </c>
      <c r="N3513">
        <v>0</v>
      </c>
      <c r="O3513">
        <v>17.100000000000001</v>
      </c>
      <c r="P3513">
        <v>56.8</v>
      </c>
    </row>
    <row r="3514" spans="1:26" x14ac:dyDescent="0.3">
      <c r="A3514" t="s">
        <v>210</v>
      </c>
      <c r="B3514" s="1" t="s">
        <v>6</v>
      </c>
      <c r="C3514">
        <v>3501</v>
      </c>
      <c r="D3514">
        <v>4000</v>
      </c>
      <c r="E3514">
        <v>1</v>
      </c>
      <c r="F3514">
        <v>3</v>
      </c>
      <c r="G3514">
        <v>2</v>
      </c>
      <c r="H3514">
        <v>2</v>
      </c>
      <c r="I3514" t="s">
        <v>2</v>
      </c>
      <c r="K3514" t="s">
        <v>3</v>
      </c>
      <c r="L3514">
        <v>0</v>
      </c>
      <c r="M3514">
        <v>0</v>
      </c>
      <c r="N3514">
        <v>0</v>
      </c>
      <c r="O3514">
        <v>1978.2</v>
      </c>
      <c r="P3514">
        <v>32257.9</v>
      </c>
      <c r="X3514" t="s">
        <v>426</v>
      </c>
      <c r="Z3514" t="s">
        <v>283</v>
      </c>
    </row>
    <row r="3515" spans="1:26" x14ac:dyDescent="0.3">
      <c r="A3515" t="s">
        <v>210</v>
      </c>
      <c r="B3515" s="1" t="s">
        <v>6</v>
      </c>
      <c r="C3515">
        <v>4001</v>
      </c>
      <c r="D3515">
        <v>4500</v>
      </c>
      <c r="E3515">
        <v>1</v>
      </c>
      <c r="F3515">
        <v>3</v>
      </c>
      <c r="G3515">
        <v>2</v>
      </c>
      <c r="H3515">
        <v>2</v>
      </c>
      <c r="I3515" t="s">
        <v>2</v>
      </c>
      <c r="K3515" t="s">
        <v>3</v>
      </c>
      <c r="L3515">
        <v>0</v>
      </c>
      <c r="M3515">
        <v>0</v>
      </c>
      <c r="N3515">
        <v>0</v>
      </c>
      <c r="O3515">
        <v>3425.9</v>
      </c>
      <c r="P3515">
        <v>40030.5</v>
      </c>
      <c r="Z3515" t="s">
        <v>261</v>
      </c>
    </row>
    <row r="3516" spans="1:26" x14ac:dyDescent="0.3">
      <c r="A3516" t="s">
        <v>210</v>
      </c>
      <c r="B3516">
        <v>301</v>
      </c>
      <c r="C3516">
        <v>2001</v>
      </c>
      <c r="D3516">
        <v>2500</v>
      </c>
      <c r="E3516">
        <v>1</v>
      </c>
      <c r="F3516">
        <v>3</v>
      </c>
      <c r="G3516">
        <v>2</v>
      </c>
      <c r="H3516">
        <v>2</v>
      </c>
      <c r="I3516" t="s">
        <v>264</v>
      </c>
      <c r="K3516" t="s">
        <v>265</v>
      </c>
      <c r="L3516">
        <v>7</v>
      </c>
      <c r="M3516">
        <v>1716.2</v>
      </c>
      <c r="N3516">
        <v>883.3</v>
      </c>
      <c r="O3516">
        <v>66.8</v>
      </c>
      <c r="P3516">
        <v>289.3</v>
      </c>
      <c r="R3516" t="s">
        <v>266</v>
      </c>
      <c r="S3516" t="s">
        <v>267</v>
      </c>
      <c r="T3516" t="s">
        <v>268</v>
      </c>
      <c r="U3516" t="s">
        <v>269</v>
      </c>
      <c r="W3516" t="s">
        <v>506</v>
      </c>
    </row>
    <row r="3517" spans="1:26" x14ac:dyDescent="0.3">
      <c r="A3517" t="s">
        <v>210</v>
      </c>
      <c r="B3517">
        <v>301</v>
      </c>
      <c r="C3517">
        <v>4501</v>
      </c>
      <c r="D3517">
        <v>5000</v>
      </c>
      <c r="E3517">
        <v>1</v>
      </c>
      <c r="F3517">
        <v>3</v>
      </c>
      <c r="G3517">
        <v>3</v>
      </c>
      <c r="H3517">
        <v>2</v>
      </c>
      <c r="I3517" t="s">
        <v>264</v>
      </c>
      <c r="K3517" t="s">
        <v>265</v>
      </c>
      <c r="L3517">
        <v>2</v>
      </c>
      <c r="M3517">
        <v>157.30000000000001</v>
      </c>
      <c r="N3517">
        <v>1.3</v>
      </c>
      <c r="O3517">
        <v>0.8</v>
      </c>
      <c r="P3517">
        <v>9.1999999999999993</v>
      </c>
      <c r="U3517" t="s">
        <v>269</v>
      </c>
      <c r="W3517" t="s">
        <v>506</v>
      </c>
    </row>
    <row r="3518" spans="1:26" x14ac:dyDescent="0.3">
      <c r="A3518" t="s">
        <v>210</v>
      </c>
      <c r="B3518">
        <v>302</v>
      </c>
      <c r="C3518">
        <v>3501</v>
      </c>
      <c r="D3518">
        <v>4000</v>
      </c>
      <c r="E3518">
        <v>1</v>
      </c>
      <c r="F3518">
        <v>3</v>
      </c>
      <c r="G3518">
        <v>2</v>
      </c>
      <c r="H3518">
        <v>2</v>
      </c>
      <c r="I3518" t="s">
        <v>275</v>
      </c>
      <c r="K3518" t="s">
        <v>276</v>
      </c>
      <c r="L3518">
        <v>0</v>
      </c>
      <c r="M3518">
        <v>0</v>
      </c>
      <c r="N3518">
        <v>0</v>
      </c>
      <c r="O3518">
        <v>201.5</v>
      </c>
      <c r="P3518">
        <v>146.19999999999999</v>
      </c>
    </row>
    <row r="3519" spans="1:26" x14ac:dyDescent="0.3">
      <c r="A3519" t="s">
        <v>210</v>
      </c>
      <c r="B3519">
        <v>303</v>
      </c>
      <c r="C3519">
        <v>3001</v>
      </c>
      <c r="D3519">
        <v>3500</v>
      </c>
      <c r="E3519">
        <v>1</v>
      </c>
      <c r="F3519">
        <v>3</v>
      </c>
      <c r="G3519">
        <v>1</v>
      </c>
      <c r="H3519">
        <v>2</v>
      </c>
      <c r="I3519" t="s">
        <v>24</v>
      </c>
      <c r="K3519" t="s">
        <v>25</v>
      </c>
      <c r="L3519">
        <v>2</v>
      </c>
      <c r="M3519">
        <v>141.4</v>
      </c>
      <c r="N3519">
        <v>0.4</v>
      </c>
      <c r="O3519">
        <v>2465.1999999999998</v>
      </c>
      <c r="P3519">
        <v>7894.3</v>
      </c>
      <c r="R3519" t="s">
        <v>32</v>
      </c>
      <c r="U3519" t="s">
        <v>28</v>
      </c>
      <c r="Y3519" t="s">
        <v>281</v>
      </c>
      <c r="Z3519" t="s">
        <v>761</v>
      </c>
    </row>
    <row r="3520" spans="1:26" x14ac:dyDescent="0.3">
      <c r="A3520" t="s">
        <v>210</v>
      </c>
      <c r="B3520">
        <v>303</v>
      </c>
      <c r="C3520">
        <v>3501</v>
      </c>
      <c r="D3520">
        <v>4000</v>
      </c>
      <c r="E3520">
        <v>1</v>
      </c>
      <c r="F3520">
        <v>3</v>
      </c>
      <c r="G3520">
        <v>2</v>
      </c>
      <c r="H3520">
        <v>2</v>
      </c>
      <c r="I3520" t="s">
        <v>24</v>
      </c>
      <c r="K3520" t="s">
        <v>25</v>
      </c>
      <c r="L3520">
        <v>4</v>
      </c>
      <c r="M3520">
        <v>853.2</v>
      </c>
      <c r="N3520">
        <v>124.9</v>
      </c>
      <c r="O3520">
        <v>2260.6</v>
      </c>
      <c r="P3520">
        <v>9356.9</v>
      </c>
      <c r="Q3520" t="s">
        <v>948</v>
      </c>
      <c r="R3520" t="s">
        <v>32</v>
      </c>
      <c r="T3520" t="s">
        <v>33</v>
      </c>
      <c r="U3520" t="s">
        <v>28</v>
      </c>
      <c r="X3520" t="s">
        <v>34</v>
      </c>
      <c r="Z3520" t="s">
        <v>762</v>
      </c>
    </row>
    <row r="3521" spans="1:26" x14ac:dyDescent="0.3">
      <c r="A3521" t="s">
        <v>210</v>
      </c>
      <c r="B3521">
        <v>303</v>
      </c>
      <c r="C3521">
        <v>4001</v>
      </c>
      <c r="D3521">
        <v>4500</v>
      </c>
      <c r="E3521">
        <v>1</v>
      </c>
      <c r="F3521">
        <v>3</v>
      </c>
      <c r="G3521">
        <v>2</v>
      </c>
      <c r="H3521">
        <v>2</v>
      </c>
      <c r="I3521" t="s">
        <v>24</v>
      </c>
      <c r="K3521" t="s">
        <v>25</v>
      </c>
      <c r="L3521">
        <v>2</v>
      </c>
      <c r="M3521">
        <v>53.5</v>
      </c>
      <c r="N3521">
        <v>0.7</v>
      </c>
      <c r="O3521">
        <v>1655.5</v>
      </c>
      <c r="P3521">
        <v>11168.2</v>
      </c>
      <c r="Q3521" t="s">
        <v>948</v>
      </c>
      <c r="R3521" t="s">
        <v>32</v>
      </c>
      <c r="X3521" t="s">
        <v>34</v>
      </c>
    </row>
    <row r="3522" spans="1:26" x14ac:dyDescent="0.3">
      <c r="A3522" t="s">
        <v>210</v>
      </c>
      <c r="B3522">
        <v>303</v>
      </c>
      <c r="C3522">
        <v>4501</v>
      </c>
      <c r="D3522">
        <v>5000</v>
      </c>
      <c r="E3522">
        <v>6</v>
      </c>
      <c r="F3522">
        <v>3</v>
      </c>
      <c r="G3522">
        <v>2</v>
      </c>
      <c r="H3522">
        <v>2</v>
      </c>
      <c r="I3522" t="s">
        <v>24</v>
      </c>
      <c r="K3522" t="s">
        <v>25</v>
      </c>
      <c r="L3522">
        <v>3</v>
      </c>
      <c r="M3522">
        <v>748.4</v>
      </c>
      <c r="N3522">
        <v>0.9</v>
      </c>
      <c r="O3522">
        <v>1879.6</v>
      </c>
      <c r="P3522">
        <v>8582.2000000000007</v>
      </c>
      <c r="Q3522" t="s">
        <v>948</v>
      </c>
      <c r="R3522" t="s">
        <v>35</v>
      </c>
      <c r="S3522" t="s">
        <v>282</v>
      </c>
      <c r="X3522" t="s">
        <v>508</v>
      </c>
    </row>
    <row r="3523" spans="1:26" x14ac:dyDescent="0.3">
      <c r="A3523" t="s">
        <v>210</v>
      </c>
      <c r="B3523">
        <v>303</v>
      </c>
      <c r="C3523">
        <v>5001</v>
      </c>
      <c r="D3523">
        <v>5500</v>
      </c>
      <c r="E3523">
        <v>1</v>
      </c>
      <c r="F3523">
        <v>3</v>
      </c>
      <c r="G3523">
        <v>2</v>
      </c>
      <c r="H3523">
        <v>2</v>
      </c>
      <c r="I3523" t="s">
        <v>24</v>
      </c>
      <c r="K3523" t="s">
        <v>25</v>
      </c>
      <c r="L3523">
        <v>1</v>
      </c>
      <c r="M3523">
        <v>2.7</v>
      </c>
      <c r="N3523">
        <v>0</v>
      </c>
      <c r="O3523">
        <v>269.7</v>
      </c>
      <c r="P3523">
        <v>1523.9</v>
      </c>
      <c r="R3523" t="s">
        <v>35</v>
      </c>
    </row>
    <row r="3524" spans="1:26" x14ac:dyDescent="0.3">
      <c r="A3524" t="s">
        <v>210</v>
      </c>
      <c r="B3524">
        <v>311</v>
      </c>
      <c r="C3524">
        <v>3501</v>
      </c>
      <c r="D3524">
        <v>4000</v>
      </c>
      <c r="E3524">
        <v>1</v>
      </c>
      <c r="F3524">
        <v>3</v>
      </c>
      <c r="G3524">
        <v>3</v>
      </c>
      <c r="H3524">
        <v>2</v>
      </c>
      <c r="I3524" t="s">
        <v>38</v>
      </c>
      <c r="K3524" t="s">
        <v>265</v>
      </c>
      <c r="L3524">
        <v>1</v>
      </c>
      <c r="M3524">
        <v>85.2</v>
      </c>
      <c r="N3524">
        <v>10.9</v>
      </c>
      <c r="O3524">
        <v>206.5</v>
      </c>
      <c r="P3524">
        <v>755.5</v>
      </c>
      <c r="T3524" t="s">
        <v>48</v>
      </c>
    </row>
    <row r="3525" spans="1:26" x14ac:dyDescent="0.3">
      <c r="A3525" t="s">
        <v>210</v>
      </c>
      <c r="B3525">
        <v>311</v>
      </c>
      <c r="C3525">
        <v>4001</v>
      </c>
      <c r="D3525">
        <v>4500</v>
      </c>
      <c r="E3525">
        <v>1</v>
      </c>
      <c r="F3525">
        <v>3</v>
      </c>
      <c r="G3525">
        <v>3</v>
      </c>
      <c r="H3525">
        <v>2</v>
      </c>
      <c r="I3525" t="s">
        <v>264</v>
      </c>
      <c r="K3525" t="s">
        <v>265</v>
      </c>
      <c r="L3525">
        <v>1</v>
      </c>
      <c r="M3525">
        <v>20.8</v>
      </c>
      <c r="N3525">
        <v>0.2</v>
      </c>
      <c r="O3525">
        <v>131.19999999999999</v>
      </c>
      <c r="P3525">
        <v>366.6</v>
      </c>
      <c r="T3525" t="s">
        <v>48</v>
      </c>
    </row>
    <row r="3526" spans="1:26" x14ac:dyDescent="0.3">
      <c r="A3526" t="s">
        <v>210</v>
      </c>
      <c r="B3526">
        <v>311</v>
      </c>
      <c r="C3526">
        <v>4501</v>
      </c>
      <c r="D3526">
        <v>5000</v>
      </c>
      <c r="E3526">
        <v>1</v>
      </c>
      <c r="F3526">
        <v>3</v>
      </c>
      <c r="G3526">
        <v>3</v>
      </c>
      <c r="H3526">
        <v>2</v>
      </c>
      <c r="I3526" t="s">
        <v>275</v>
      </c>
      <c r="K3526" t="s">
        <v>276</v>
      </c>
      <c r="L3526">
        <v>1</v>
      </c>
      <c r="M3526">
        <v>50.3</v>
      </c>
      <c r="N3526">
        <v>12</v>
      </c>
      <c r="O3526">
        <v>38.299999999999997</v>
      </c>
      <c r="P3526">
        <v>373.7</v>
      </c>
      <c r="T3526" t="s">
        <v>48</v>
      </c>
    </row>
    <row r="3527" spans="1:26" x14ac:dyDescent="0.3">
      <c r="A3527" t="s">
        <v>210</v>
      </c>
      <c r="B3527">
        <v>311</v>
      </c>
      <c r="C3527">
        <v>5001</v>
      </c>
      <c r="D3527">
        <v>5500</v>
      </c>
      <c r="E3527">
        <v>1</v>
      </c>
      <c r="F3527">
        <v>3</v>
      </c>
      <c r="G3527">
        <v>3</v>
      </c>
      <c r="H3527">
        <v>2</v>
      </c>
      <c r="I3527" t="s">
        <v>92</v>
      </c>
      <c r="K3527" t="s">
        <v>276</v>
      </c>
      <c r="L3527">
        <v>1</v>
      </c>
      <c r="M3527">
        <v>17.8</v>
      </c>
      <c r="N3527">
        <v>0.2</v>
      </c>
      <c r="O3527">
        <v>99.8</v>
      </c>
      <c r="P3527">
        <v>990.5</v>
      </c>
      <c r="T3527" t="s">
        <v>48</v>
      </c>
    </row>
    <row r="3528" spans="1:26" x14ac:dyDescent="0.3">
      <c r="A3528" t="s">
        <v>210</v>
      </c>
      <c r="B3528">
        <v>311</v>
      </c>
      <c r="C3528">
        <v>5501</v>
      </c>
      <c r="D3528">
        <v>6000</v>
      </c>
      <c r="E3528">
        <v>1</v>
      </c>
      <c r="F3528">
        <v>3</v>
      </c>
      <c r="G3528">
        <v>2</v>
      </c>
      <c r="H3528">
        <v>2</v>
      </c>
      <c r="I3528" t="s">
        <v>275</v>
      </c>
      <c r="K3528" t="s">
        <v>276</v>
      </c>
      <c r="L3528">
        <v>2</v>
      </c>
      <c r="M3528">
        <v>179.9</v>
      </c>
      <c r="N3528">
        <v>35.200000000000003</v>
      </c>
      <c r="O3528">
        <v>662.3</v>
      </c>
      <c r="P3528">
        <v>12368.2</v>
      </c>
      <c r="Q3528" t="s">
        <v>961</v>
      </c>
      <c r="T3528" t="s">
        <v>48</v>
      </c>
    </row>
    <row r="3529" spans="1:26" x14ac:dyDescent="0.3">
      <c r="A3529" t="s">
        <v>210</v>
      </c>
      <c r="B3529">
        <v>311</v>
      </c>
      <c r="C3529">
        <v>6001</v>
      </c>
      <c r="D3529">
        <v>6500</v>
      </c>
      <c r="E3529">
        <v>4</v>
      </c>
      <c r="F3529">
        <v>3</v>
      </c>
      <c r="G3529">
        <v>2</v>
      </c>
      <c r="H3529">
        <v>2</v>
      </c>
      <c r="I3529" t="s">
        <v>92</v>
      </c>
      <c r="K3529" t="s">
        <v>46</v>
      </c>
      <c r="L3529">
        <v>1</v>
      </c>
      <c r="M3529">
        <v>297.8</v>
      </c>
      <c r="N3529">
        <v>97.3</v>
      </c>
      <c r="O3529">
        <v>443.9</v>
      </c>
      <c r="P3529">
        <v>13701.8</v>
      </c>
      <c r="T3529" t="s">
        <v>48</v>
      </c>
    </row>
    <row r="3530" spans="1:26" x14ac:dyDescent="0.3">
      <c r="A3530" t="s">
        <v>210</v>
      </c>
      <c r="B3530">
        <v>311</v>
      </c>
      <c r="C3530">
        <v>6501</v>
      </c>
      <c r="D3530">
        <v>7000</v>
      </c>
      <c r="E3530">
        <v>6</v>
      </c>
      <c r="F3530">
        <v>3</v>
      </c>
      <c r="G3530">
        <v>2</v>
      </c>
      <c r="H3530">
        <v>2</v>
      </c>
      <c r="I3530" t="s">
        <v>92</v>
      </c>
      <c r="K3530" t="s">
        <v>46</v>
      </c>
      <c r="L3530">
        <v>1</v>
      </c>
      <c r="M3530">
        <v>29.1</v>
      </c>
      <c r="N3530">
        <v>11.4</v>
      </c>
      <c r="O3530">
        <v>224</v>
      </c>
      <c r="P3530">
        <v>2121.6999999999998</v>
      </c>
      <c r="T3530" t="s">
        <v>48</v>
      </c>
    </row>
    <row r="3531" spans="1:26" x14ac:dyDescent="0.3">
      <c r="A3531" t="s">
        <v>210</v>
      </c>
      <c r="B3531">
        <v>312</v>
      </c>
      <c r="C3531">
        <v>2501</v>
      </c>
      <c r="D3531">
        <v>3000</v>
      </c>
      <c r="E3531">
        <v>1</v>
      </c>
      <c r="F3531">
        <v>3</v>
      </c>
      <c r="G3531">
        <v>2</v>
      </c>
      <c r="H3531">
        <v>1</v>
      </c>
      <c r="I3531" t="s">
        <v>24</v>
      </c>
      <c r="K3531" t="s">
        <v>25</v>
      </c>
      <c r="L3531">
        <v>4</v>
      </c>
      <c r="M3531">
        <v>4073</v>
      </c>
      <c r="N3531">
        <v>1170.5</v>
      </c>
      <c r="O3531">
        <v>9685.2999999999993</v>
      </c>
      <c r="P3531">
        <v>89171.1</v>
      </c>
      <c r="T3531" t="s">
        <v>33</v>
      </c>
      <c r="U3531" t="s">
        <v>284</v>
      </c>
      <c r="W3531" t="s">
        <v>37</v>
      </c>
      <c r="X3531" t="s">
        <v>763</v>
      </c>
      <c r="Z3531" t="s">
        <v>765</v>
      </c>
    </row>
    <row r="3532" spans="1:26" x14ac:dyDescent="0.3">
      <c r="A3532" t="s">
        <v>210</v>
      </c>
      <c r="B3532">
        <v>312</v>
      </c>
      <c r="C3532">
        <v>3001</v>
      </c>
      <c r="D3532">
        <v>3500</v>
      </c>
      <c r="E3532">
        <v>1</v>
      </c>
      <c r="F3532">
        <v>3</v>
      </c>
      <c r="G3532">
        <v>2</v>
      </c>
      <c r="H3532">
        <v>1</v>
      </c>
      <c r="I3532" t="s">
        <v>24</v>
      </c>
      <c r="K3532" t="s">
        <v>25</v>
      </c>
      <c r="L3532">
        <v>4</v>
      </c>
      <c r="M3532">
        <v>4294.2</v>
      </c>
      <c r="N3532">
        <v>1328.7</v>
      </c>
      <c r="O3532">
        <v>5476.2</v>
      </c>
      <c r="P3532">
        <v>42849.9</v>
      </c>
      <c r="R3532" t="s">
        <v>35</v>
      </c>
      <c r="T3532" t="s">
        <v>33</v>
      </c>
      <c r="U3532" t="s">
        <v>28</v>
      </c>
      <c r="W3532" t="s">
        <v>37</v>
      </c>
      <c r="X3532" t="s">
        <v>286</v>
      </c>
      <c r="Z3532" t="s">
        <v>764</v>
      </c>
    </row>
    <row r="3533" spans="1:26" x14ac:dyDescent="0.3">
      <c r="A3533" t="s">
        <v>210</v>
      </c>
      <c r="B3533">
        <v>312</v>
      </c>
      <c r="C3533">
        <v>3501</v>
      </c>
      <c r="D3533">
        <v>4000</v>
      </c>
      <c r="E3533">
        <v>1</v>
      </c>
      <c r="F3533">
        <v>3</v>
      </c>
      <c r="G3533">
        <v>1</v>
      </c>
      <c r="H3533">
        <v>1</v>
      </c>
      <c r="I3533" t="s">
        <v>24</v>
      </c>
      <c r="K3533" t="s">
        <v>25</v>
      </c>
      <c r="L3533">
        <v>5</v>
      </c>
      <c r="M3533">
        <v>5385</v>
      </c>
      <c r="N3533">
        <v>1375.5</v>
      </c>
      <c r="O3533">
        <v>9035.9</v>
      </c>
      <c r="P3533">
        <v>100169.5</v>
      </c>
      <c r="R3533" t="s">
        <v>35</v>
      </c>
      <c r="T3533" t="s">
        <v>36</v>
      </c>
      <c r="U3533" t="s">
        <v>28</v>
      </c>
      <c r="W3533" t="s">
        <v>37</v>
      </c>
      <c r="X3533" t="s">
        <v>286</v>
      </c>
      <c r="Y3533" t="s">
        <v>766</v>
      </c>
      <c r="Z3533" t="s">
        <v>767</v>
      </c>
    </row>
    <row r="3534" spans="1:26" x14ac:dyDescent="0.3">
      <c r="A3534" t="s">
        <v>210</v>
      </c>
      <c r="B3534">
        <v>312</v>
      </c>
      <c r="C3534">
        <v>4001</v>
      </c>
      <c r="D3534">
        <v>4500</v>
      </c>
      <c r="E3534">
        <v>1</v>
      </c>
      <c r="F3534">
        <v>3</v>
      </c>
      <c r="G3534">
        <v>2</v>
      </c>
      <c r="H3534">
        <v>1</v>
      </c>
      <c r="I3534" t="s">
        <v>24</v>
      </c>
      <c r="K3534" t="s">
        <v>25</v>
      </c>
      <c r="L3534">
        <v>3</v>
      </c>
      <c r="M3534">
        <v>1958.7</v>
      </c>
      <c r="N3534">
        <v>754.6</v>
      </c>
      <c r="O3534">
        <v>5823.6</v>
      </c>
      <c r="P3534">
        <v>40992.800000000003</v>
      </c>
      <c r="R3534" t="s">
        <v>35</v>
      </c>
      <c r="T3534" t="s">
        <v>33</v>
      </c>
      <c r="U3534" t="s">
        <v>28</v>
      </c>
      <c r="Z3534" t="s">
        <v>287</v>
      </c>
    </row>
    <row r="3535" spans="1:26" x14ac:dyDescent="0.3">
      <c r="A3535" t="s">
        <v>210</v>
      </c>
      <c r="B3535">
        <v>312</v>
      </c>
      <c r="C3535">
        <v>4501</v>
      </c>
      <c r="D3535">
        <v>5000</v>
      </c>
      <c r="E3535">
        <v>2</v>
      </c>
      <c r="F3535">
        <v>3</v>
      </c>
      <c r="G3535">
        <v>2</v>
      </c>
      <c r="H3535">
        <v>1</v>
      </c>
      <c r="I3535" t="s">
        <v>285</v>
      </c>
      <c r="K3535" t="s">
        <v>276</v>
      </c>
      <c r="L3535">
        <v>3</v>
      </c>
      <c r="M3535">
        <v>989.3</v>
      </c>
      <c r="N3535">
        <v>362.4</v>
      </c>
      <c r="O3535">
        <v>2549</v>
      </c>
      <c r="P3535">
        <v>28412.400000000001</v>
      </c>
      <c r="R3535" t="s">
        <v>35</v>
      </c>
      <c r="T3535" t="s">
        <v>33</v>
      </c>
      <c r="U3535" t="s">
        <v>28</v>
      </c>
      <c r="Z3535" t="s">
        <v>287</v>
      </c>
    </row>
    <row r="3536" spans="1:26" x14ac:dyDescent="0.3">
      <c r="A3536" t="s">
        <v>210</v>
      </c>
      <c r="B3536">
        <v>312</v>
      </c>
      <c r="C3536">
        <v>5001</v>
      </c>
      <c r="D3536">
        <v>5500</v>
      </c>
      <c r="E3536">
        <v>-43</v>
      </c>
      <c r="F3536">
        <v>3</v>
      </c>
      <c r="G3536">
        <v>2</v>
      </c>
      <c r="H3536">
        <v>2</v>
      </c>
      <c r="I3536" t="s">
        <v>285</v>
      </c>
      <c r="K3536" t="s">
        <v>276</v>
      </c>
      <c r="L3536">
        <v>3</v>
      </c>
      <c r="M3536">
        <v>116</v>
      </c>
      <c r="N3536">
        <v>36.299999999999997</v>
      </c>
      <c r="O3536">
        <v>298</v>
      </c>
      <c r="P3536">
        <v>1031.4000000000001</v>
      </c>
      <c r="R3536" t="s">
        <v>35</v>
      </c>
      <c r="U3536" t="s">
        <v>284</v>
      </c>
    </row>
    <row r="3537" spans="1:26" x14ac:dyDescent="0.3">
      <c r="A3537" t="s">
        <v>210</v>
      </c>
      <c r="B3537">
        <v>312</v>
      </c>
      <c r="C3537">
        <v>6001</v>
      </c>
      <c r="D3537">
        <v>6500</v>
      </c>
      <c r="E3537">
        <v>1</v>
      </c>
      <c r="F3537">
        <v>3</v>
      </c>
      <c r="G3537">
        <v>3</v>
      </c>
      <c r="H3537">
        <v>3</v>
      </c>
      <c r="I3537" t="s">
        <v>302</v>
      </c>
      <c r="K3537" t="s">
        <v>51</v>
      </c>
      <c r="L3537">
        <v>0</v>
      </c>
      <c r="M3537">
        <v>0</v>
      </c>
      <c r="N3537">
        <v>0</v>
      </c>
      <c r="O3537">
        <v>0.1</v>
      </c>
      <c r="P3537">
        <v>3</v>
      </c>
    </row>
    <row r="3538" spans="1:26" x14ac:dyDescent="0.3">
      <c r="A3538" t="s">
        <v>210</v>
      </c>
      <c r="B3538">
        <v>312</v>
      </c>
      <c r="C3538">
        <v>6501</v>
      </c>
      <c r="D3538">
        <v>7000</v>
      </c>
      <c r="E3538">
        <v>1</v>
      </c>
      <c r="F3538">
        <v>3</v>
      </c>
      <c r="G3538">
        <v>3</v>
      </c>
      <c r="H3538">
        <v>3</v>
      </c>
      <c r="I3538" t="s">
        <v>509</v>
      </c>
      <c r="K3538" t="s">
        <v>46</v>
      </c>
      <c r="L3538">
        <v>0</v>
      </c>
      <c r="M3538">
        <v>0</v>
      </c>
      <c r="N3538">
        <v>0</v>
      </c>
      <c r="O3538">
        <v>0.9</v>
      </c>
      <c r="P3538">
        <v>10</v>
      </c>
    </row>
    <row r="3539" spans="1:26" x14ac:dyDescent="0.3">
      <c r="A3539" t="s">
        <v>210</v>
      </c>
      <c r="B3539">
        <v>321</v>
      </c>
      <c r="C3539">
        <v>2501</v>
      </c>
      <c r="D3539">
        <v>3000</v>
      </c>
      <c r="E3539">
        <v>1</v>
      </c>
      <c r="F3539">
        <v>3</v>
      </c>
      <c r="G3539">
        <v>2</v>
      </c>
      <c r="H3539">
        <v>1</v>
      </c>
      <c r="I3539" t="s">
        <v>38</v>
      </c>
      <c r="K3539" t="s">
        <v>39</v>
      </c>
      <c r="L3539">
        <v>6</v>
      </c>
      <c r="M3539">
        <v>7387.1</v>
      </c>
      <c r="N3539">
        <v>1609.5</v>
      </c>
      <c r="O3539">
        <v>5396.7</v>
      </c>
      <c r="P3539">
        <v>46105.3</v>
      </c>
      <c r="R3539" t="s">
        <v>288</v>
      </c>
      <c r="S3539" t="s">
        <v>41</v>
      </c>
      <c r="V3539" t="s">
        <v>43</v>
      </c>
      <c r="W3539" t="s">
        <v>44</v>
      </c>
    </row>
    <row r="3540" spans="1:26" x14ac:dyDescent="0.3">
      <c r="A3540" t="s">
        <v>210</v>
      </c>
      <c r="B3540">
        <v>321</v>
      </c>
      <c r="C3540">
        <v>3501</v>
      </c>
      <c r="D3540">
        <v>4000</v>
      </c>
      <c r="E3540">
        <v>1</v>
      </c>
      <c r="F3540">
        <v>3</v>
      </c>
      <c r="G3540">
        <v>1</v>
      </c>
      <c r="H3540">
        <v>1</v>
      </c>
      <c r="I3540" t="s">
        <v>38</v>
      </c>
      <c r="K3540" t="s">
        <v>39</v>
      </c>
      <c r="L3540">
        <v>6</v>
      </c>
      <c r="M3540">
        <v>7210.5</v>
      </c>
      <c r="N3540">
        <v>2544.6</v>
      </c>
      <c r="O3540">
        <v>16277</v>
      </c>
      <c r="P3540">
        <v>103035.6</v>
      </c>
      <c r="R3540" t="s">
        <v>40</v>
      </c>
      <c r="S3540" t="s">
        <v>41</v>
      </c>
      <c r="U3540" t="s">
        <v>42</v>
      </c>
      <c r="V3540" t="s">
        <v>43</v>
      </c>
      <c r="W3540" t="s">
        <v>44</v>
      </c>
      <c r="X3540" t="s">
        <v>771</v>
      </c>
    </row>
    <row r="3541" spans="1:26" x14ac:dyDescent="0.3">
      <c r="A3541" t="s">
        <v>210</v>
      </c>
      <c r="B3541">
        <v>321</v>
      </c>
      <c r="C3541">
        <v>4001</v>
      </c>
      <c r="D3541">
        <v>4500</v>
      </c>
      <c r="E3541">
        <v>1</v>
      </c>
      <c r="F3541">
        <v>3</v>
      </c>
      <c r="G3541">
        <v>1</v>
      </c>
      <c r="H3541">
        <v>1</v>
      </c>
      <c r="I3541" t="s">
        <v>38</v>
      </c>
      <c r="K3541" t="s">
        <v>39</v>
      </c>
      <c r="L3541">
        <v>3</v>
      </c>
      <c r="M3541">
        <v>1865.9</v>
      </c>
      <c r="N3541">
        <v>690</v>
      </c>
      <c r="O3541">
        <v>17590.5</v>
      </c>
      <c r="P3541">
        <v>112098.7</v>
      </c>
      <c r="S3541" t="s">
        <v>41</v>
      </c>
      <c r="V3541" t="s">
        <v>43</v>
      </c>
      <c r="W3541" t="s">
        <v>44</v>
      </c>
      <c r="X3541" t="s">
        <v>45</v>
      </c>
    </row>
    <row r="3542" spans="1:26" x14ac:dyDescent="0.3">
      <c r="A3542" t="s">
        <v>210</v>
      </c>
      <c r="B3542">
        <v>321</v>
      </c>
      <c r="C3542">
        <v>4501</v>
      </c>
      <c r="D3542">
        <v>5000</v>
      </c>
      <c r="E3542">
        <v>1</v>
      </c>
      <c r="F3542">
        <v>3</v>
      </c>
      <c r="G3542">
        <v>1</v>
      </c>
      <c r="H3542">
        <v>1</v>
      </c>
      <c r="I3542" t="s">
        <v>38</v>
      </c>
      <c r="K3542" t="s">
        <v>39</v>
      </c>
      <c r="L3542">
        <v>2</v>
      </c>
      <c r="M3542">
        <v>607.70000000000005</v>
      </c>
      <c r="N3542">
        <v>221.4</v>
      </c>
      <c r="O3542">
        <v>13653.2</v>
      </c>
      <c r="P3542">
        <v>100437.6</v>
      </c>
      <c r="S3542" t="s">
        <v>41</v>
      </c>
      <c r="V3542" t="s">
        <v>43</v>
      </c>
      <c r="X3542" t="s">
        <v>289</v>
      </c>
    </row>
    <row r="3543" spans="1:26" x14ac:dyDescent="0.3">
      <c r="A3543" t="s">
        <v>210</v>
      </c>
      <c r="B3543">
        <v>321</v>
      </c>
      <c r="C3543">
        <v>5001</v>
      </c>
      <c r="D3543">
        <v>5500</v>
      </c>
      <c r="E3543">
        <v>6</v>
      </c>
      <c r="F3543">
        <v>3</v>
      </c>
      <c r="G3543">
        <v>2</v>
      </c>
      <c r="H3543">
        <v>1</v>
      </c>
      <c r="I3543" t="s">
        <v>38</v>
      </c>
      <c r="K3543" t="s">
        <v>39</v>
      </c>
      <c r="L3543">
        <v>2</v>
      </c>
      <c r="M3543">
        <v>478</v>
      </c>
      <c r="N3543">
        <v>67.7</v>
      </c>
      <c r="O3543">
        <v>6669.5</v>
      </c>
      <c r="P3543">
        <v>60775.4</v>
      </c>
      <c r="S3543" t="s">
        <v>41</v>
      </c>
      <c r="V3543" t="s">
        <v>43</v>
      </c>
      <c r="X3543" t="s">
        <v>772</v>
      </c>
    </row>
    <row r="3544" spans="1:26" x14ac:dyDescent="0.3">
      <c r="A3544" t="s">
        <v>210</v>
      </c>
      <c r="B3544">
        <v>321</v>
      </c>
      <c r="C3544">
        <v>5501</v>
      </c>
      <c r="D3544">
        <v>6000</v>
      </c>
      <c r="E3544">
        <v>10</v>
      </c>
      <c r="F3544">
        <v>3</v>
      </c>
      <c r="G3544">
        <v>2</v>
      </c>
      <c r="H3544">
        <v>2</v>
      </c>
      <c r="I3544" t="s">
        <v>38</v>
      </c>
      <c r="K3544" t="s">
        <v>39</v>
      </c>
      <c r="L3544">
        <v>1</v>
      </c>
      <c r="M3544">
        <v>8</v>
      </c>
      <c r="N3544">
        <v>0</v>
      </c>
      <c r="O3544">
        <v>2286.6999999999998</v>
      </c>
      <c r="P3544">
        <v>27591.5</v>
      </c>
      <c r="S3544" t="s">
        <v>511</v>
      </c>
      <c r="X3544" t="s">
        <v>772</v>
      </c>
    </row>
    <row r="3545" spans="1:26" x14ac:dyDescent="0.3">
      <c r="A3545" t="s">
        <v>210</v>
      </c>
      <c r="B3545">
        <v>321</v>
      </c>
      <c r="C3545">
        <v>6001</v>
      </c>
      <c r="D3545">
        <v>6500</v>
      </c>
      <c r="E3545">
        <v>-43</v>
      </c>
      <c r="F3545">
        <v>3</v>
      </c>
      <c r="G3545">
        <v>3</v>
      </c>
      <c r="H3545">
        <v>2</v>
      </c>
      <c r="I3545" t="s">
        <v>38</v>
      </c>
      <c r="K3545" t="s">
        <v>39</v>
      </c>
      <c r="L3545">
        <v>1</v>
      </c>
      <c r="M3545">
        <v>17.899999999999999</v>
      </c>
      <c r="N3545">
        <v>0</v>
      </c>
      <c r="O3545">
        <v>216.5</v>
      </c>
      <c r="P3545">
        <v>1549.6</v>
      </c>
      <c r="S3545" t="s">
        <v>511</v>
      </c>
    </row>
    <row r="3546" spans="1:26" x14ac:dyDescent="0.3">
      <c r="A3546" t="s">
        <v>210</v>
      </c>
      <c r="B3546">
        <v>322</v>
      </c>
      <c r="C3546">
        <v>2501</v>
      </c>
      <c r="D3546">
        <v>3000</v>
      </c>
      <c r="E3546">
        <v>1</v>
      </c>
      <c r="F3546">
        <v>3</v>
      </c>
      <c r="G3546">
        <v>2</v>
      </c>
      <c r="H3546">
        <v>2</v>
      </c>
      <c r="I3546" t="s">
        <v>38</v>
      </c>
      <c r="K3546" t="s">
        <v>39</v>
      </c>
      <c r="L3546">
        <v>0</v>
      </c>
      <c r="M3546">
        <v>0</v>
      </c>
      <c r="N3546">
        <v>0</v>
      </c>
      <c r="O3546">
        <v>2680.4</v>
      </c>
      <c r="P3546">
        <v>15164.1</v>
      </c>
    </row>
    <row r="3547" spans="1:26" x14ac:dyDescent="0.3">
      <c r="A3547" t="s">
        <v>210</v>
      </c>
      <c r="B3547">
        <v>322</v>
      </c>
      <c r="C3547">
        <v>3001</v>
      </c>
      <c r="D3547">
        <v>3500</v>
      </c>
      <c r="E3547">
        <v>1</v>
      </c>
      <c r="F3547">
        <v>3</v>
      </c>
      <c r="G3547">
        <v>1</v>
      </c>
      <c r="H3547">
        <v>1</v>
      </c>
      <c r="I3547" t="s">
        <v>38</v>
      </c>
      <c r="K3547" t="s">
        <v>46</v>
      </c>
      <c r="L3547">
        <v>1</v>
      </c>
      <c r="M3547">
        <v>10.1</v>
      </c>
      <c r="N3547">
        <v>0</v>
      </c>
      <c r="O3547">
        <v>22663.8</v>
      </c>
      <c r="P3547">
        <v>216615.9</v>
      </c>
      <c r="Q3547" t="s">
        <v>961</v>
      </c>
      <c r="Y3547" t="s">
        <v>773</v>
      </c>
      <c r="Z3547" t="s">
        <v>774</v>
      </c>
    </row>
    <row r="3548" spans="1:26" x14ac:dyDescent="0.3">
      <c r="A3548" t="s">
        <v>210</v>
      </c>
      <c r="B3548">
        <v>322</v>
      </c>
      <c r="C3548">
        <v>3501</v>
      </c>
      <c r="D3548">
        <v>4000</v>
      </c>
      <c r="E3548">
        <v>1</v>
      </c>
      <c r="F3548">
        <v>3</v>
      </c>
      <c r="G3548">
        <v>1</v>
      </c>
      <c r="H3548">
        <v>1</v>
      </c>
      <c r="I3548" t="s">
        <v>38</v>
      </c>
      <c r="K3548" t="s">
        <v>46</v>
      </c>
      <c r="L3548">
        <v>3</v>
      </c>
      <c r="M3548">
        <v>1381.6</v>
      </c>
      <c r="N3548">
        <v>11</v>
      </c>
      <c r="O3548">
        <v>25498</v>
      </c>
      <c r="P3548">
        <v>245586.2</v>
      </c>
      <c r="Q3548" t="s">
        <v>961</v>
      </c>
      <c r="S3548" t="s">
        <v>47</v>
      </c>
      <c r="T3548" t="s">
        <v>48</v>
      </c>
      <c r="X3548" t="s">
        <v>775</v>
      </c>
      <c r="Y3548" t="s">
        <v>773</v>
      </c>
      <c r="Z3548" t="s">
        <v>49</v>
      </c>
    </row>
    <row r="3549" spans="1:26" x14ac:dyDescent="0.3">
      <c r="A3549" t="s">
        <v>210</v>
      </c>
      <c r="B3549">
        <v>322</v>
      </c>
      <c r="C3549">
        <v>4001</v>
      </c>
      <c r="D3549">
        <v>4500</v>
      </c>
      <c r="E3549">
        <v>1</v>
      </c>
      <c r="F3549">
        <v>3</v>
      </c>
      <c r="G3549">
        <v>1</v>
      </c>
      <c r="H3549">
        <v>1</v>
      </c>
      <c r="I3549" t="s">
        <v>38</v>
      </c>
      <c r="K3549" t="s">
        <v>46</v>
      </c>
      <c r="L3549">
        <v>3</v>
      </c>
      <c r="M3549">
        <v>5015.5</v>
      </c>
      <c r="N3549">
        <v>388.2</v>
      </c>
      <c r="O3549">
        <v>29384.9</v>
      </c>
      <c r="P3549">
        <v>224125.4</v>
      </c>
      <c r="Q3549" t="s">
        <v>961</v>
      </c>
      <c r="S3549" t="s">
        <v>47</v>
      </c>
      <c r="T3549" t="s">
        <v>48</v>
      </c>
      <c r="X3549" t="s">
        <v>689</v>
      </c>
      <c r="Z3549" t="s">
        <v>690</v>
      </c>
    </row>
    <row r="3550" spans="1:26" x14ac:dyDescent="0.3">
      <c r="A3550" t="s">
        <v>210</v>
      </c>
      <c r="B3550">
        <v>322</v>
      </c>
      <c r="C3550">
        <v>4501</v>
      </c>
      <c r="D3550">
        <v>5000</v>
      </c>
      <c r="E3550">
        <v>2</v>
      </c>
      <c r="F3550">
        <v>3</v>
      </c>
      <c r="G3550">
        <v>1</v>
      </c>
      <c r="H3550">
        <v>1</v>
      </c>
      <c r="I3550" t="s">
        <v>38</v>
      </c>
      <c r="K3550" t="s">
        <v>46</v>
      </c>
      <c r="L3550">
        <v>3</v>
      </c>
      <c r="M3550">
        <v>12874.2</v>
      </c>
      <c r="N3550">
        <v>1714</v>
      </c>
      <c r="O3550">
        <v>27374.2</v>
      </c>
      <c r="P3550">
        <v>209323.2</v>
      </c>
      <c r="Q3550" t="s">
        <v>961</v>
      </c>
      <c r="S3550" t="s">
        <v>47</v>
      </c>
      <c r="T3550" t="s">
        <v>48</v>
      </c>
      <c r="X3550" t="s">
        <v>689</v>
      </c>
      <c r="Z3550" t="s">
        <v>691</v>
      </c>
    </row>
    <row r="3551" spans="1:26" x14ac:dyDescent="0.3">
      <c r="A3551" t="s">
        <v>210</v>
      </c>
      <c r="B3551">
        <v>322</v>
      </c>
      <c r="C3551">
        <v>6001</v>
      </c>
      <c r="D3551">
        <v>6500</v>
      </c>
      <c r="E3551">
        <v>9</v>
      </c>
      <c r="F3551">
        <v>3</v>
      </c>
      <c r="G3551">
        <v>2</v>
      </c>
      <c r="H3551">
        <v>2</v>
      </c>
      <c r="I3551" t="s">
        <v>92</v>
      </c>
      <c r="K3551" t="s">
        <v>46</v>
      </c>
      <c r="L3551">
        <v>1</v>
      </c>
      <c r="M3551">
        <v>220.1</v>
      </c>
      <c r="N3551">
        <v>39.1</v>
      </c>
      <c r="O3551">
        <v>1638</v>
      </c>
      <c r="P3551">
        <v>23238.9</v>
      </c>
      <c r="T3551" t="s">
        <v>48</v>
      </c>
    </row>
    <row r="3552" spans="1:26" x14ac:dyDescent="0.3">
      <c r="A3552" t="s">
        <v>210</v>
      </c>
      <c r="B3552">
        <v>322</v>
      </c>
      <c r="C3552">
        <v>6501</v>
      </c>
      <c r="D3552">
        <v>7000</v>
      </c>
      <c r="E3552">
        <v>8</v>
      </c>
      <c r="F3552">
        <v>3</v>
      </c>
      <c r="G3552">
        <v>2</v>
      </c>
      <c r="H3552">
        <v>2</v>
      </c>
      <c r="I3552" t="s">
        <v>92</v>
      </c>
      <c r="K3552" t="s">
        <v>46</v>
      </c>
      <c r="L3552">
        <v>1</v>
      </c>
      <c r="M3552">
        <v>19</v>
      </c>
      <c r="N3552">
        <v>4.7</v>
      </c>
      <c r="O3552">
        <v>723.3</v>
      </c>
      <c r="P3552">
        <v>13549.2</v>
      </c>
      <c r="T3552" t="s">
        <v>48</v>
      </c>
    </row>
    <row r="3553" spans="1:26" x14ac:dyDescent="0.3">
      <c r="A3553" t="s">
        <v>210</v>
      </c>
      <c r="B3553">
        <v>322</v>
      </c>
      <c r="C3553">
        <v>7001</v>
      </c>
      <c r="D3553">
        <v>7500</v>
      </c>
      <c r="E3553">
        <v>6</v>
      </c>
      <c r="F3553">
        <v>3</v>
      </c>
      <c r="G3553">
        <v>2</v>
      </c>
      <c r="H3553">
        <v>2</v>
      </c>
      <c r="I3553" t="s">
        <v>92</v>
      </c>
      <c r="K3553" t="s">
        <v>46</v>
      </c>
      <c r="L3553">
        <v>0</v>
      </c>
      <c r="M3553">
        <v>0</v>
      </c>
      <c r="N3553">
        <v>0</v>
      </c>
      <c r="O3553">
        <v>216.9</v>
      </c>
      <c r="P3553">
        <v>2138.6999999999998</v>
      </c>
    </row>
    <row r="3554" spans="1:26" x14ac:dyDescent="0.3">
      <c r="A3554" t="s">
        <v>210</v>
      </c>
      <c r="B3554">
        <v>322</v>
      </c>
      <c r="C3554">
        <v>7501</v>
      </c>
      <c r="D3554">
        <v>8000</v>
      </c>
      <c r="E3554">
        <v>1</v>
      </c>
      <c r="F3554">
        <v>3</v>
      </c>
      <c r="G3554">
        <v>3</v>
      </c>
      <c r="H3554">
        <v>3</v>
      </c>
      <c r="I3554" t="s">
        <v>92</v>
      </c>
      <c r="K3554" t="s">
        <v>46</v>
      </c>
      <c r="L3554">
        <v>0</v>
      </c>
      <c r="M3554">
        <v>0</v>
      </c>
      <c r="N3554">
        <v>0</v>
      </c>
      <c r="O3554">
        <v>22.1</v>
      </c>
      <c r="P3554">
        <v>91.8</v>
      </c>
    </row>
    <row r="3555" spans="1:26" x14ac:dyDescent="0.3">
      <c r="A3555" t="s">
        <v>210</v>
      </c>
      <c r="B3555">
        <v>331</v>
      </c>
      <c r="C3555">
        <v>2501</v>
      </c>
      <c r="D3555">
        <v>3000</v>
      </c>
      <c r="E3555">
        <v>1</v>
      </c>
      <c r="F3555">
        <v>3</v>
      </c>
      <c r="G3555">
        <v>2</v>
      </c>
      <c r="H3555">
        <v>2</v>
      </c>
      <c r="I3555" t="s">
        <v>50</v>
      </c>
      <c r="K3555" t="s">
        <v>51</v>
      </c>
      <c r="L3555">
        <v>0</v>
      </c>
      <c r="M3555">
        <v>0</v>
      </c>
      <c r="N3555">
        <v>0</v>
      </c>
      <c r="O3555">
        <v>3560.8</v>
      </c>
      <c r="P3555">
        <v>28300.9</v>
      </c>
      <c r="X3555" t="s">
        <v>290</v>
      </c>
      <c r="Z3555" t="s">
        <v>777</v>
      </c>
    </row>
    <row r="3556" spans="1:26" x14ac:dyDescent="0.3">
      <c r="A3556" t="s">
        <v>210</v>
      </c>
      <c r="B3556">
        <v>331</v>
      </c>
      <c r="C3556">
        <v>3001</v>
      </c>
      <c r="D3556">
        <v>3500</v>
      </c>
      <c r="E3556">
        <v>1</v>
      </c>
      <c r="F3556">
        <v>3</v>
      </c>
      <c r="G3556">
        <v>1</v>
      </c>
      <c r="H3556">
        <v>1</v>
      </c>
      <c r="I3556" t="s">
        <v>50</v>
      </c>
      <c r="K3556" t="s">
        <v>51</v>
      </c>
      <c r="L3556">
        <v>3</v>
      </c>
      <c r="M3556">
        <v>3415.5</v>
      </c>
      <c r="N3556">
        <v>1729.1</v>
      </c>
      <c r="O3556">
        <v>8173.2</v>
      </c>
      <c r="P3556">
        <v>63697.7</v>
      </c>
      <c r="T3556" t="s">
        <v>48</v>
      </c>
      <c r="W3556" t="s">
        <v>53</v>
      </c>
      <c r="Z3556" t="s">
        <v>54</v>
      </c>
    </row>
    <row r="3557" spans="1:26" x14ac:dyDescent="0.3">
      <c r="A3557" t="s">
        <v>210</v>
      </c>
      <c r="B3557">
        <v>331</v>
      </c>
      <c r="C3557">
        <v>3501</v>
      </c>
      <c r="D3557">
        <v>4000</v>
      </c>
      <c r="E3557">
        <v>1</v>
      </c>
      <c r="F3557">
        <v>3</v>
      </c>
      <c r="G3557">
        <v>1</v>
      </c>
      <c r="H3557">
        <v>1</v>
      </c>
      <c r="I3557" t="s">
        <v>50</v>
      </c>
      <c r="K3557" t="s">
        <v>51</v>
      </c>
      <c r="L3557">
        <v>4</v>
      </c>
      <c r="M3557">
        <v>3254.5</v>
      </c>
      <c r="N3557">
        <v>1630.2</v>
      </c>
      <c r="O3557">
        <v>5755.7</v>
      </c>
      <c r="P3557">
        <v>41598.5</v>
      </c>
      <c r="T3557" t="s">
        <v>48</v>
      </c>
      <c r="V3557" t="s">
        <v>52</v>
      </c>
      <c r="W3557" t="s">
        <v>53</v>
      </c>
    </row>
    <row r="3558" spans="1:26" x14ac:dyDescent="0.3">
      <c r="A3558" t="s">
        <v>210</v>
      </c>
      <c r="B3558">
        <v>331</v>
      </c>
      <c r="C3558">
        <v>4001</v>
      </c>
      <c r="D3558">
        <v>4500</v>
      </c>
      <c r="E3558">
        <v>1</v>
      </c>
      <c r="F3558">
        <v>3</v>
      </c>
      <c r="G3558">
        <v>1</v>
      </c>
      <c r="H3558">
        <v>1</v>
      </c>
      <c r="I3558" t="s">
        <v>50</v>
      </c>
      <c r="K3558" t="s">
        <v>51</v>
      </c>
      <c r="L3558">
        <v>4</v>
      </c>
      <c r="M3558">
        <v>1683.1</v>
      </c>
      <c r="N3558">
        <v>715.9</v>
      </c>
      <c r="O3558">
        <v>3608.6</v>
      </c>
      <c r="P3558">
        <v>18697.3</v>
      </c>
      <c r="T3558" t="s">
        <v>48</v>
      </c>
      <c r="V3558" t="s">
        <v>52</v>
      </c>
      <c r="W3558" t="s">
        <v>53</v>
      </c>
    </row>
    <row r="3559" spans="1:26" x14ac:dyDescent="0.3">
      <c r="A3559" t="s">
        <v>210</v>
      </c>
      <c r="B3559">
        <v>331</v>
      </c>
      <c r="C3559">
        <v>4501</v>
      </c>
      <c r="D3559">
        <v>5000</v>
      </c>
      <c r="E3559">
        <v>2</v>
      </c>
      <c r="F3559">
        <v>3</v>
      </c>
      <c r="G3559">
        <v>1</v>
      </c>
      <c r="H3559">
        <v>1</v>
      </c>
      <c r="I3559" t="s">
        <v>50</v>
      </c>
      <c r="K3559" t="s">
        <v>51</v>
      </c>
      <c r="L3559">
        <v>2</v>
      </c>
      <c r="M3559">
        <v>1649.1</v>
      </c>
      <c r="N3559">
        <v>632.9</v>
      </c>
      <c r="O3559">
        <v>5882.8</v>
      </c>
      <c r="P3559">
        <v>27640.400000000001</v>
      </c>
      <c r="T3559" t="s">
        <v>48</v>
      </c>
      <c r="W3559" t="s">
        <v>211</v>
      </c>
    </row>
    <row r="3560" spans="1:26" x14ac:dyDescent="0.3">
      <c r="A3560" t="s">
        <v>210</v>
      </c>
      <c r="B3560">
        <v>331</v>
      </c>
      <c r="C3560">
        <v>6501</v>
      </c>
      <c r="D3560">
        <v>7000</v>
      </c>
      <c r="E3560">
        <v>1</v>
      </c>
      <c r="F3560">
        <v>3</v>
      </c>
      <c r="G3560">
        <v>2</v>
      </c>
      <c r="H3560">
        <v>2</v>
      </c>
      <c r="I3560" t="s">
        <v>92</v>
      </c>
      <c r="K3560" t="s">
        <v>46</v>
      </c>
      <c r="L3560">
        <v>0</v>
      </c>
      <c r="M3560">
        <v>0</v>
      </c>
      <c r="N3560">
        <v>0</v>
      </c>
      <c r="O3560">
        <v>212.8</v>
      </c>
      <c r="P3560">
        <v>3137.6</v>
      </c>
    </row>
    <row r="3561" spans="1:26" x14ac:dyDescent="0.3">
      <c r="A3561" t="s">
        <v>210</v>
      </c>
      <c r="B3561">
        <v>332</v>
      </c>
      <c r="C3561">
        <v>2501</v>
      </c>
      <c r="D3561">
        <v>3000</v>
      </c>
      <c r="E3561">
        <v>1</v>
      </c>
      <c r="F3561">
        <v>3</v>
      </c>
      <c r="G3561">
        <v>1</v>
      </c>
      <c r="H3561">
        <v>1</v>
      </c>
      <c r="I3561" t="s">
        <v>50</v>
      </c>
      <c r="J3561" t="s">
        <v>55</v>
      </c>
      <c r="K3561" t="s">
        <v>51</v>
      </c>
      <c r="L3561">
        <v>3</v>
      </c>
      <c r="M3561">
        <v>6480.1</v>
      </c>
      <c r="N3561">
        <v>1427.6</v>
      </c>
      <c r="O3561">
        <v>25745.8</v>
      </c>
      <c r="P3561">
        <v>407484.8</v>
      </c>
      <c r="U3561" t="s">
        <v>61</v>
      </c>
      <c r="W3561" t="s">
        <v>58</v>
      </c>
    </row>
    <row r="3562" spans="1:26" x14ac:dyDescent="0.3">
      <c r="A3562" t="s">
        <v>210</v>
      </c>
      <c r="B3562">
        <v>332</v>
      </c>
      <c r="C3562">
        <v>3001</v>
      </c>
      <c r="D3562">
        <v>3500</v>
      </c>
      <c r="E3562">
        <v>1</v>
      </c>
      <c r="F3562">
        <v>3</v>
      </c>
      <c r="G3562">
        <v>1</v>
      </c>
      <c r="H3562">
        <v>1</v>
      </c>
      <c r="I3562" t="s">
        <v>50</v>
      </c>
      <c r="J3562" t="s">
        <v>55</v>
      </c>
      <c r="K3562" t="s">
        <v>51</v>
      </c>
      <c r="L3562">
        <v>3</v>
      </c>
      <c r="M3562">
        <v>5999.8</v>
      </c>
      <c r="N3562">
        <v>1854</v>
      </c>
      <c r="O3562">
        <v>24904</v>
      </c>
      <c r="P3562">
        <v>356043.4</v>
      </c>
      <c r="U3562" t="s">
        <v>61</v>
      </c>
      <c r="W3562" t="s">
        <v>58</v>
      </c>
    </row>
    <row r="3563" spans="1:26" x14ac:dyDescent="0.3">
      <c r="A3563" t="s">
        <v>210</v>
      </c>
      <c r="B3563">
        <v>332</v>
      </c>
      <c r="C3563">
        <v>4501</v>
      </c>
      <c r="D3563">
        <v>5000</v>
      </c>
      <c r="E3563">
        <v>1</v>
      </c>
      <c r="F3563">
        <v>3</v>
      </c>
      <c r="G3563">
        <v>2</v>
      </c>
      <c r="H3563">
        <v>1</v>
      </c>
      <c r="I3563" t="s">
        <v>50</v>
      </c>
      <c r="K3563" t="s">
        <v>51</v>
      </c>
      <c r="L3563">
        <v>1</v>
      </c>
      <c r="M3563">
        <v>743.9</v>
      </c>
      <c r="N3563">
        <v>227</v>
      </c>
      <c r="O3563">
        <v>3490.7</v>
      </c>
      <c r="P3563">
        <v>37939.699999999997</v>
      </c>
      <c r="W3563" t="s">
        <v>340</v>
      </c>
      <c r="X3563" t="s">
        <v>341</v>
      </c>
    </row>
    <row r="3564" spans="1:26" x14ac:dyDescent="0.3">
      <c r="A3564" t="s">
        <v>210</v>
      </c>
      <c r="B3564">
        <v>332</v>
      </c>
      <c r="C3564">
        <v>5001</v>
      </c>
      <c r="D3564">
        <v>5500</v>
      </c>
      <c r="E3564">
        <v>1</v>
      </c>
      <c r="F3564">
        <v>3</v>
      </c>
      <c r="G3564">
        <v>2</v>
      </c>
      <c r="H3564">
        <v>2</v>
      </c>
      <c r="I3564" t="s">
        <v>50</v>
      </c>
      <c r="K3564" t="s">
        <v>51</v>
      </c>
      <c r="L3564">
        <v>0</v>
      </c>
      <c r="M3564">
        <v>0</v>
      </c>
      <c r="N3564">
        <v>0</v>
      </c>
      <c r="O3564">
        <v>690.5</v>
      </c>
      <c r="P3564">
        <v>3803.4</v>
      </c>
      <c r="X3564" t="s">
        <v>922</v>
      </c>
    </row>
    <row r="3565" spans="1:26" x14ac:dyDescent="0.3">
      <c r="A3565" t="s">
        <v>210</v>
      </c>
      <c r="B3565">
        <v>332</v>
      </c>
      <c r="C3565">
        <v>5501</v>
      </c>
      <c r="D3565">
        <v>6000</v>
      </c>
      <c r="E3565">
        <v>1</v>
      </c>
      <c r="F3565">
        <v>3</v>
      </c>
      <c r="G3565">
        <v>2</v>
      </c>
      <c r="H3565">
        <v>2</v>
      </c>
      <c r="I3565" t="s">
        <v>50</v>
      </c>
      <c r="K3565" t="s">
        <v>51</v>
      </c>
      <c r="L3565">
        <v>0</v>
      </c>
      <c r="M3565">
        <v>0</v>
      </c>
      <c r="N3565">
        <v>0</v>
      </c>
      <c r="O3565">
        <v>225.4</v>
      </c>
      <c r="P3565">
        <v>2054.1</v>
      </c>
    </row>
    <row r="3566" spans="1:26" x14ac:dyDescent="0.3">
      <c r="A3566" t="s">
        <v>210</v>
      </c>
      <c r="B3566">
        <v>340</v>
      </c>
      <c r="C3566">
        <v>2501</v>
      </c>
      <c r="D3566">
        <v>3000</v>
      </c>
      <c r="E3566">
        <v>1</v>
      </c>
      <c r="F3566">
        <v>3</v>
      </c>
      <c r="G3566">
        <v>1</v>
      </c>
      <c r="H3566">
        <v>1</v>
      </c>
      <c r="I3566" t="s">
        <v>9</v>
      </c>
      <c r="K3566" t="s">
        <v>63</v>
      </c>
      <c r="L3566">
        <v>2</v>
      </c>
      <c r="M3566">
        <v>15741.7</v>
      </c>
      <c r="N3566">
        <v>5501.1</v>
      </c>
      <c r="O3566">
        <v>9992.5</v>
      </c>
      <c r="P3566">
        <v>109553</v>
      </c>
      <c r="U3566" t="s">
        <v>28</v>
      </c>
      <c r="W3566" t="s">
        <v>65</v>
      </c>
      <c r="X3566" t="s">
        <v>633</v>
      </c>
      <c r="Y3566" t="s">
        <v>634</v>
      </c>
      <c r="Z3566" t="s">
        <v>635</v>
      </c>
    </row>
    <row r="3567" spans="1:26" x14ac:dyDescent="0.3">
      <c r="A3567" t="s">
        <v>210</v>
      </c>
      <c r="B3567">
        <v>340</v>
      </c>
      <c r="C3567">
        <v>3001</v>
      </c>
      <c r="D3567">
        <v>3500</v>
      </c>
      <c r="E3567">
        <v>1</v>
      </c>
      <c r="F3567">
        <v>3</v>
      </c>
      <c r="G3567">
        <v>1</v>
      </c>
      <c r="H3567">
        <v>1</v>
      </c>
      <c r="I3567" t="s">
        <v>9</v>
      </c>
      <c r="K3567" t="s">
        <v>63</v>
      </c>
      <c r="L3567">
        <v>2</v>
      </c>
      <c r="M3567">
        <v>15227.7</v>
      </c>
      <c r="N3567">
        <v>4417.3999999999996</v>
      </c>
      <c r="O3567">
        <v>8572.5</v>
      </c>
      <c r="P3567">
        <v>85620.1</v>
      </c>
      <c r="U3567" t="s">
        <v>28</v>
      </c>
      <c r="W3567" t="s">
        <v>65</v>
      </c>
      <c r="X3567" t="s">
        <v>636</v>
      </c>
      <c r="Y3567" t="s">
        <v>68</v>
      </c>
      <c r="Z3567" t="s">
        <v>69</v>
      </c>
    </row>
    <row r="3568" spans="1:26" x14ac:dyDescent="0.3">
      <c r="A3568" t="s">
        <v>210</v>
      </c>
      <c r="B3568">
        <v>340</v>
      </c>
      <c r="C3568">
        <v>3501</v>
      </c>
      <c r="D3568">
        <v>4000</v>
      </c>
      <c r="E3568">
        <v>1</v>
      </c>
      <c r="F3568">
        <v>3</v>
      </c>
      <c r="G3568">
        <v>1</v>
      </c>
      <c r="H3568">
        <v>1</v>
      </c>
      <c r="I3568" t="s">
        <v>66</v>
      </c>
      <c r="K3568" t="s">
        <v>67</v>
      </c>
      <c r="L3568">
        <v>2</v>
      </c>
      <c r="M3568">
        <v>6198.4</v>
      </c>
      <c r="N3568">
        <v>1932.9</v>
      </c>
      <c r="O3568">
        <v>3662.1</v>
      </c>
      <c r="P3568">
        <v>40811.300000000003</v>
      </c>
      <c r="U3568" t="s">
        <v>28</v>
      </c>
      <c r="W3568" t="s">
        <v>65</v>
      </c>
      <c r="X3568" t="s">
        <v>787</v>
      </c>
      <c r="Z3568" t="s">
        <v>788</v>
      </c>
    </row>
    <row r="3569" spans="1:26" x14ac:dyDescent="0.3">
      <c r="A3569" t="s">
        <v>210</v>
      </c>
      <c r="B3569">
        <v>340</v>
      </c>
      <c r="C3569">
        <v>4001</v>
      </c>
      <c r="D3569">
        <v>4500</v>
      </c>
      <c r="E3569">
        <v>1</v>
      </c>
      <c r="F3569">
        <v>3</v>
      </c>
      <c r="G3569">
        <v>2</v>
      </c>
      <c r="H3569">
        <v>1</v>
      </c>
      <c r="I3569" t="s">
        <v>293</v>
      </c>
      <c r="K3569" t="s">
        <v>67</v>
      </c>
      <c r="L3569">
        <v>1</v>
      </c>
      <c r="M3569">
        <v>2994.1</v>
      </c>
      <c r="N3569">
        <v>460.9</v>
      </c>
      <c r="O3569">
        <v>2172.6</v>
      </c>
      <c r="P3569">
        <v>20782.7</v>
      </c>
      <c r="U3569" t="s">
        <v>28</v>
      </c>
      <c r="X3569" t="s">
        <v>789</v>
      </c>
    </row>
    <row r="3570" spans="1:26" x14ac:dyDescent="0.3">
      <c r="A3570" t="s">
        <v>210</v>
      </c>
      <c r="B3570">
        <v>340</v>
      </c>
      <c r="C3570">
        <v>4501</v>
      </c>
      <c r="D3570">
        <v>5000</v>
      </c>
      <c r="E3570">
        <v>1</v>
      </c>
      <c r="F3570">
        <v>3</v>
      </c>
      <c r="G3570">
        <v>2</v>
      </c>
      <c r="H3570">
        <v>1</v>
      </c>
      <c r="I3570" t="s">
        <v>293</v>
      </c>
      <c r="K3570" t="s">
        <v>67</v>
      </c>
      <c r="L3570">
        <v>1</v>
      </c>
      <c r="M3570">
        <v>2630.5</v>
      </c>
      <c r="N3570">
        <v>774.6</v>
      </c>
      <c r="O3570">
        <v>684.3</v>
      </c>
      <c r="P3570">
        <v>5427</v>
      </c>
      <c r="U3570" t="s">
        <v>28</v>
      </c>
    </row>
    <row r="3571" spans="1:26" x14ac:dyDescent="0.3">
      <c r="A3571" t="s">
        <v>210</v>
      </c>
      <c r="B3571">
        <v>340</v>
      </c>
      <c r="C3571">
        <v>5001</v>
      </c>
      <c r="D3571">
        <v>5500</v>
      </c>
      <c r="E3571">
        <v>1</v>
      </c>
      <c r="F3571">
        <v>3</v>
      </c>
      <c r="G3571">
        <v>2</v>
      </c>
      <c r="H3571">
        <v>2</v>
      </c>
      <c r="I3571" t="s">
        <v>293</v>
      </c>
      <c r="K3571" t="s">
        <v>67</v>
      </c>
      <c r="L3571">
        <v>1</v>
      </c>
      <c r="M3571">
        <v>643.70000000000005</v>
      </c>
      <c r="N3571">
        <v>157.19999999999999</v>
      </c>
      <c r="O3571">
        <v>307.60000000000002</v>
      </c>
      <c r="P3571">
        <v>1585.8</v>
      </c>
      <c r="U3571" t="s">
        <v>28</v>
      </c>
    </row>
    <row r="3572" spans="1:26" x14ac:dyDescent="0.3">
      <c r="A3572" t="s">
        <v>210</v>
      </c>
      <c r="B3572">
        <v>340</v>
      </c>
      <c r="C3572">
        <v>5501</v>
      </c>
      <c r="D3572">
        <v>6000</v>
      </c>
      <c r="E3572">
        <v>1</v>
      </c>
      <c r="F3572">
        <v>3</v>
      </c>
      <c r="G3572">
        <v>2</v>
      </c>
      <c r="H3572">
        <v>2</v>
      </c>
      <c r="I3572" t="s">
        <v>310</v>
      </c>
      <c r="K3572" t="s">
        <v>303</v>
      </c>
      <c r="L3572">
        <v>1</v>
      </c>
      <c r="M3572">
        <v>350.3</v>
      </c>
      <c r="N3572">
        <v>11.5</v>
      </c>
      <c r="O3572">
        <v>18.7</v>
      </c>
      <c r="P3572">
        <v>51.4</v>
      </c>
      <c r="U3572" t="s">
        <v>28</v>
      </c>
    </row>
    <row r="3573" spans="1:26" x14ac:dyDescent="0.3">
      <c r="A3573" t="s">
        <v>210</v>
      </c>
      <c r="B3573">
        <v>340</v>
      </c>
      <c r="C3573">
        <v>6001</v>
      </c>
      <c r="D3573">
        <v>6500</v>
      </c>
      <c r="E3573">
        <v>1</v>
      </c>
      <c r="F3573">
        <v>3</v>
      </c>
      <c r="G3573">
        <v>3</v>
      </c>
      <c r="H3573">
        <v>2</v>
      </c>
      <c r="I3573" t="s">
        <v>798</v>
      </c>
      <c r="K3573" t="s">
        <v>70</v>
      </c>
      <c r="L3573">
        <v>1</v>
      </c>
      <c r="M3573">
        <v>97</v>
      </c>
      <c r="N3573">
        <v>2</v>
      </c>
      <c r="O3573">
        <v>40.1</v>
      </c>
      <c r="P3573">
        <v>117.6</v>
      </c>
      <c r="U3573" t="s">
        <v>28</v>
      </c>
    </row>
    <row r="3574" spans="1:26" x14ac:dyDescent="0.3">
      <c r="A3574" t="s">
        <v>210</v>
      </c>
      <c r="B3574">
        <v>351</v>
      </c>
      <c r="C3574">
        <v>3501</v>
      </c>
      <c r="D3574">
        <v>4000</v>
      </c>
      <c r="E3574">
        <v>1</v>
      </c>
      <c r="F3574">
        <v>3</v>
      </c>
      <c r="G3574">
        <v>2</v>
      </c>
      <c r="H3574">
        <v>1</v>
      </c>
      <c r="I3574" t="s">
        <v>15</v>
      </c>
      <c r="K3574" t="s">
        <v>70</v>
      </c>
      <c r="L3574">
        <v>1</v>
      </c>
      <c r="M3574">
        <v>1863.9</v>
      </c>
      <c r="N3574">
        <v>298.8</v>
      </c>
      <c r="O3574">
        <v>3871.1</v>
      </c>
      <c r="P3574">
        <v>51676.1</v>
      </c>
      <c r="U3574" t="s">
        <v>28</v>
      </c>
      <c r="X3574" t="s">
        <v>512</v>
      </c>
      <c r="Z3574" t="s">
        <v>513</v>
      </c>
    </row>
    <row r="3575" spans="1:26" x14ac:dyDescent="0.3">
      <c r="A3575" t="s">
        <v>210</v>
      </c>
      <c r="B3575">
        <v>351</v>
      </c>
      <c r="C3575">
        <v>4001</v>
      </c>
      <c r="D3575">
        <v>4500</v>
      </c>
      <c r="E3575">
        <v>1</v>
      </c>
      <c r="F3575">
        <v>3</v>
      </c>
      <c r="G3575">
        <v>2</v>
      </c>
      <c r="H3575">
        <v>2</v>
      </c>
      <c r="I3575" t="s">
        <v>15</v>
      </c>
      <c r="K3575" t="s">
        <v>70</v>
      </c>
      <c r="L3575">
        <v>1</v>
      </c>
      <c r="M3575">
        <v>644.29999999999995</v>
      </c>
      <c r="N3575">
        <v>121.8</v>
      </c>
      <c r="O3575">
        <v>1039.4000000000001</v>
      </c>
      <c r="P3575">
        <v>6564.9</v>
      </c>
      <c r="U3575" t="s">
        <v>28</v>
      </c>
      <c r="X3575" t="s">
        <v>512</v>
      </c>
      <c r="Z3575" t="s">
        <v>923</v>
      </c>
    </row>
    <row r="3576" spans="1:26" x14ac:dyDescent="0.3">
      <c r="A3576" t="s">
        <v>210</v>
      </c>
      <c r="B3576">
        <v>351</v>
      </c>
      <c r="C3576">
        <v>5001</v>
      </c>
      <c r="D3576">
        <v>5500</v>
      </c>
      <c r="E3576">
        <v>1</v>
      </c>
      <c r="F3576">
        <v>3</v>
      </c>
      <c r="G3576">
        <v>3</v>
      </c>
      <c r="H3576">
        <v>2</v>
      </c>
      <c r="I3576" t="s">
        <v>15</v>
      </c>
      <c r="K3576" t="s">
        <v>70</v>
      </c>
      <c r="L3576">
        <v>1</v>
      </c>
      <c r="M3576">
        <v>102.2</v>
      </c>
      <c r="N3576">
        <v>1.3</v>
      </c>
      <c r="O3576">
        <v>134.4</v>
      </c>
      <c r="P3576">
        <v>946.5</v>
      </c>
      <c r="U3576" t="s">
        <v>28</v>
      </c>
      <c r="X3576" t="s">
        <v>512</v>
      </c>
    </row>
    <row r="3577" spans="1:26" x14ac:dyDescent="0.3">
      <c r="A3577" t="s">
        <v>210</v>
      </c>
      <c r="B3577">
        <v>351</v>
      </c>
      <c r="C3577">
        <v>5501</v>
      </c>
      <c r="D3577">
        <v>6000</v>
      </c>
      <c r="E3577">
        <v>1</v>
      </c>
      <c r="F3577">
        <v>3</v>
      </c>
      <c r="G3577">
        <v>3</v>
      </c>
      <c r="H3577">
        <v>3</v>
      </c>
      <c r="I3577" t="s">
        <v>15</v>
      </c>
      <c r="K3577" t="s">
        <v>70</v>
      </c>
      <c r="L3577">
        <v>1</v>
      </c>
      <c r="M3577">
        <v>0.3</v>
      </c>
      <c r="N3577">
        <v>0</v>
      </c>
      <c r="O3577">
        <v>0</v>
      </c>
      <c r="P3577">
        <v>0</v>
      </c>
      <c r="U3577" t="s">
        <v>28</v>
      </c>
    </row>
    <row r="3578" spans="1:26" x14ac:dyDescent="0.3">
      <c r="A3578" t="s">
        <v>210</v>
      </c>
      <c r="B3578">
        <v>351</v>
      </c>
      <c r="C3578">
        <v>6001</v>
      </c>
      <c r="D3578">
        <v>6500</v>
      </c>
      <c r="E3578">
        <v>1</v>
      </c>
      <c r="F3578">
        <v>3</v>
      </c>
      <c r="G3578">
        <v>2</v>
      </c>
      <c r="H3578">
        <v>2</v>
      </c>
      <c r="I3578" t="s">
        <v>15</v>
      </c>
      <c r="K3578" t="s">
        <v>70</v>
      </c>
      <c r="L3578">
        <v>1</v>
      </c>
      <c r="M3578">
        <v>158.9</v>
      </c>
      <c r="N3578">
        <v>24.2</v>
      </c>
      <c r="O3578">
        <v>45.1</v>
      </c>
      <c r="P3578">
        <v>110</v>
      </c>
      <c r="U3578" t="s">
        <v>28</v>
      </c>
    </row>
    <row r="3579" spans="1:26" x14ac:dyDescent="0.3">
      <c r="A3579" t="s">
        <v>210</v>
      </c>
      <c r="B3579">
        <v>371</v>
      </c>
      <c r="C3579">
        <v>3001</v>
      </c>
      <c r="D3579">
        <v>3500</v>
      </c>
      <c r="E3579">
        <v>1</v>
      </c>
      <c r="F3579">
        <v>3</v>
      </c>
      <c r="G3579">
        <v>2</v>
      </c>
      <c r="H3579">
        <v>1</v>
      </c>
      <c r="I3579" t="s">
        <v>302</v>
      </c>
      <c r="K3579" t="s">
        <v>303</v>
      </c>
      <c r="L3579">
        <v>3</v>
      </c>
      <c r="M3579">
        <v>7531.8</v>
      </c>
      <c r="N3579">
        <v>1204.5999999999999</v>
      </c>
      <c r="O3579">
        <v>2736.3</v>
      </c>
      <c r="P3579">
        <v>38376</v>
      </c>
      <c r="T3579" t="s">
        <v>56</v>
      </c>
      <c r="U3579" t="s">
        <v>28</v>
      </c>
      <c r="V3579" t="s">
        <v>305</v>
      </c>
      <c r="Z3579" t="s">
        <v>924</v>
      </c>
    </row>
    <row r="3580" spans="1:26" x14ac:dyDescent="0.3">
      <c r="A3580" t="s">
        <v>210</v>
      </c>
      <c r="B3580">
        <v>371</v>
      </c>
      <c r="C3580">
        <v>3501</v>
      </c>
      <c r="D3580">
        <v>4000</v>
      </c>
      <c r="E3580">
        <v>1</v>
      </c>
      <c r="F3580">
        <v>3</v>
      </c>
      <c r="G3580">
        <v>2</v>
      </c>
      <c r="H3580">
        <v>1</v>
      </c>
      <c r="I3580" t="s">
        <v>302</v>
      </c>
      <c r="K3580" t="s">
        <v>303</v>
      </c>
      <c r="L3580">
        <v>3</v>
      </c>
      <c r="M3580">
        <v>8139.4</v>
      </c>
      <c r="N3580">
        <v>1938.3</v>
      </c>
      <c r="O3580">
        <v>3389</v>
      </c>
      <c r="P3580">
        <v>30765.7</v>
      </c>
      <c r="T3580" t="s">
        <v>56</v>
      </c>
      <c r="U3580" t="s">
        <v>28</v>
      </c>
      <c r="V3580" t="s">
        <v>305</v>
      </c>
      <c r="Z3580" t="s">
        <v>308</v>
      </c>
    </row>
    <row r="3581" spans="1:26" x14ac:dyDescent="0.3">
      <c r="A3581" t="s">
        <v>210</v>
      </c>
      <c r="B3581">
        <v>371</v>
      </c>
      <c r="C3581">
        <v>4001</v>
      </c>
      <c r="D3581">
        <v>4500</v>
      </c>
      <c r="E3581">
        <v>1</v>
      </c>
      <c r="F3581">
        <v>3</v>
      </c>
      <c r="G3581">
        <v>1</v>
      </c>
      <c r="H3581">
        <v>1</v>
      </c>
      <c r="I3581" t="s">
        <v>302</v>
      </c>
      <c r="K3581" t="s">
        <v>303</v>
      </c>
      <c r="L3581">
        <v>3</v>
      </c>
      <c r="M3581">
        <v>10823.7</v>
      </c>
      <c r="N3581">
        <v>2412</v>
      </c>
      <c r="O3581">
        <v>6815.9</v>
      </c>
      <c r="P3581">
        <v>44931.1</v>
      </c>
      <c r="T3581" t="s">
        <v>56</v>
      </c>
      <c r="U3581" t="s">
        <v>28</v>
      </c>
      <c r="V3581" t="s">
        <v>305</v>
      </c>
      <c r="X3581" t="s">
        <v>309</v>
      </c>
    </row>
    <row r="3582" spans="1:26" x14ac:dyDescent="0.3">
      <c r="A3582" t="s">
        <v>210</v>
      </c>
      <c r="B3582">
        <v>371</v>
      </c>
      <c r="C3582">
        <v>4501</v>
      </c>
      <c r="D3582">
        <v>5000</v>
      </c>
      <c r="E3582">
        <v>3</v>
      </c>
      <c r="F3582">
        <v>3</v>
      </c>
      <c r="G3582">
        <v>1</v>
      </c>
      <c r="H3582">
        <v>1</v>
      </c>
      <c r="I3582" t="s">
        <v>302</v>
      </c>
      <c r="K3582" t="s">
        <v>303</v>
      </c>
      <c r="L3582">
        <v>3</v>
      </c>
      <c r="M3582">
        <v>16139.8</v>
      </c>
      <c r="N3582">
        <v>3902.1</v>
      </c>
      <c r="O3582">
        <v>12209.3</v>
      </c>
      <c r="P3582">
        <v>75761.2</v>
      </c>
      <c r="T3582" t="s">
        <v>56</v>
      </c>
      <c r="U3582" t="s">
        <v>28</v>
      </c>
      <c r="V3582" t="s">
        <v>305</v>
      </c>
      <c r="X3582" t="s">
        <v>311</v>
      </c>
    </row>
    <row r="3583" spans="1:26" x14ac:dyDescent="0.3">
      <c r="A3583" t="s">
        <v>210</v>
      </c>
      <c r="B3583">
        <v>371</v>
      </c>
      <c r="C3583">
        <v>5001</v>
      </c>
      <c r="D3583">
        <v>5500</v>
      </c>
      <c r="E3583">
        <v>4</v>
      </c>
      <c r="F3583">
        <v>3</v>
      </c>
      <c r="G3583">
        <v>1</v>
      </c>
      <c r="H3583">
        <v>1</v>
      </c>
      <c r="I3583" t="s">
        <v>310</v>
      </c>
      <c r="K3583" t="s">
        <v>303</v>
      </c>
      <c r="L3583">
        <v>3</v>
      </c>
      <c r="M3583">
        <v>10990.9</v>
      </c>
      <c r="N3583">
        <v>2927.1</v>
      </c>
      <c r="O3583">
        <v>7552.8</v>
      </c>
      <c r="P3583">
        <v>49300.5</v>
      </c>
      <c r="T3583" t="s">
        <v>56</v>
      </c>
      <c r="U3583" t="s">
        <v>28</v>
      </c>
      <c r="V3583" t="s">
        <v>305</v>
      </c>
      <c r="X3583" t="s">
        <v>311</v>
      </c>
    </row>
    <row r="3584" spans="1:26" x14ac:dyDescent="0.3">
      <c r="A3584" t="s">
        <v>210</v>
      </c>
      <c r="B3584">
        <v>371</v>
      </c>
      <c r="C3584">
        <v>5501</v>
      </c>
      <c r="D3584">
        <v>6000</v>
      </c>
      <c r="E3584">
        <v>-12</v>
      </c>
      <c r="F3584">
        <v>3</v>
      </c>
      <c r="G3584">
        <v>2</v>
      </c>
      <c r="H3584">
        <v>1</v>
      </c>
      <c r="I3584" t="s">
        <v>798</v>
      </c>
      <c r="K3584" t="s">
        <v>303</v>
      </c>
      <c r="L3584">
        <v>2</v>
      </c>
      <c r="M3584">
        <v>9381.9</v>
      </c>
      <c r="N3584">
        <v>1820.7</v>
      </c>
      <c r="O3584">
        <v>5794.4</v>
      </c>
      <c r="P3584">
        <v>35075</v>
      </c>
      <c r="U3584" t="s">
        <v>28</v>
      </c>
      <c r="V3584" t="s">
        <v>305</v>
      </c>
      <c r="X3584" t="s">
        <v>799</v>
      </c>
    </row>
    <row r="3585" spans="1:26" x14ac:dyDescent="0.3">
      <c r="A3585" t="s">
        <v>210</v>
      </c>
      <c r="B3585">
        <v>371</v>
      </c>
      <c r="C3585">
        <v>6001</v>
      </c>
      <c r="D3585">
        <v>6500</v>
      </c>
      <c r="E3585">
        <v>-6</v>
      </c>
      <c r="F3585">
        <v>3</v>
      </c>
      <c r="G3585">
        <v>2</v>
      </c>
      <c r="H3585">
        <v>2</v>
      </c>
      <c r="I3585" t="s">
        <v>798</v>
      </c>
      <c r="K3585" t="s">
        <v>303</v>
      </c>
      <c r="L3585">
        <v>1</v>
      </c>
      <c r="M3585">
        <v>975.2</v>
      </c>
      <c r="N3585">
        <v>125.3</v>
      </c>
      <c r="O3585">
        <v>225.2</v>
      </c>
      <c r="P3585">
        <v>1755.5</v>
      </c>
      <c r="U3585" t="s">
        <v>28</v>
      </c>
      <c r="X3585" t="s">
        <v>307</v>
      </c>
    </row>
    <row r="3586" spans="1:26" x14ac:dyDescent="0.3">
      <c r="A3586" t="s">
        <v>210</v>
      </c>
      <c r="B3586">
        <v>371</v>
      </c>
      <c r="C3586">
        <v>6501</v>
      </c>
      <c r="D3586">
        <v>7000</v>
      </c>
      <c r="E3586">
        <v>2</v>
      </c>
      <c r="F3586">
        <v>3</v>
      </c>
      <c r="G3586">
        <v>3</v>
      </c>
      <c r="H3586">
        <v>2</v>
      </c>
      <c r="I3586" t="s">
        <v>310</v>
      </c>
      <c r="K3586" t="s">
        <v>303</v>
      </c>
      <c r="L3586">
        <v>1</v>
      </c>
      <c r="M3586">
        <v>219.4</v>
      </c>
      <c r="N3586">
        <v>56.7</v>
      </c>
      <c r="O3586">
        <v>47</v>
      </c>
      <c r="P3586">
        <v>336</v>
      </c>
      <c r="U3586" t="s">
        <v>28</v>
      </c>
    </row>
    <row r="3587" spans="1:26" x14ac:dyDescent="0.3">
      <c r="A3587" t="s">
        <v>210</v>
      </c>
      <c r="B3587">
        <v>372</v>
      </c>
      <c r="C3587">
        <v>1501</v>
      </c>
      <c r="D3587">
        <v>2000</v>
      </c>
      <c r="E3587">
        <v>1</v>
      </c>
      <c r="F3587">
        <v>3</v>
      </c>
      <c r="G3587">
        <v>2</v>
      </c>
      <c r="H3587">
        <v>1</v>
      </c>
      <c r="I3587" t="s">
        <v>312</v>
      </c>
      <c r="K3587" t="s">
        <v>70</v>
      </c>
      <c r="L3587">
        <v>5</v>
      </c>
      <c r="M3587">
        <v>7294</v>
      </c>
      <c r="N3587">
        <v>930.6</v>
      </c>
      <c r="O3587">
        <v>629.1</v>
      </c>
      <c r="P3587">
        <v>17885.900000000001</v>
      </c>
      <c r="Q3587" t="s">
        <v>992</v>
      </c>
      <c r="U3587" t="s">
        <v>28</v>
      </c>
      <c r="W3587" t="s">
        <v>800</v>
      </c>
    </row>
    <row r="3588" spans="1:26" x14ac:dyDescent="0.3">
      <c r="A3588" t="s">
        <v>210</v>
      </c>
      <c r="B3588">
        <v>372</v>
      </c>
      <c r="C3588">
        <v>2001</v>
      </c>
      <c r="D3588">
        <v>2500</v>
      </c>
      <c r="E3588">
        <v>1</v>
      </c>
      <c r="F3588">
        <v>3</v>
      </c>
      <c r="G3588">
        <v>2</v>
      </c>
      <c r="H3588">
        <v>1</v>
      </c>
      <c r="I3588" t="s">
        <v>312</v>
      </c>
      <c r="K3588" t="s">
        <v>70</v>
      </c>
      <c r="L3588">
        <v>4</v>
      </c>
      <c r="M3588">
        <v>9779.9</v>
      </c>
      <c r="N3588">
        <v>1855.6</v>
      </c>
      <c r="O3588">
        <v>1384</v>
      </c>
      <c r="P3588">
        <v>16188.5</v>
      </c>
      <c r="Q3588" t="s">
        <v>448</v>
      </c>
      <c r="U3588" t="s">
        <v>28</v>
      </c>
      <c r="W3588" t="s">
        <v>800</v>
      </c>
      <c r="Z3588" t="s">
        <v>315</v>
      </c>
    </row>
    <row r="3589" spans="1:26" x14ac:dyDescent="0.3">
      <c r="A3589" t="s">
        <v>210</v>
      </c>
      <c r="B3589">
        <v>372</v>
      </c>
      <c r="C3589">
        <v>3501</v>
      </c>
      <c r="D3589">
        <v>4000</v>
      </c>
      <c r="E3589">
        <v>1</v>
      </c>
      <c r="F3589">
        <v>3</v>
      </c>
      <c r="G3589">
        <v>2</v>
      </c>
      <c r="H3589">
        <v>1</v>
      </c>
      <c r="I3589" t="s">
        <v>312</v>
      </c>
      <c r="K3589" t="s">
        <v>70</v>
      </c>
      <c r="L3589">
        <v>2</v>
      </c>
      <c r="M3589">
        <v>6180.7</v>
      </c>
      <c r="N3589">
        <v>2216.1999999999998</v>
      </c>
      <c r="O3589">
        <v>665.7</v>
      </c>
      <c r="P3589">
        <v>11454</v>
      </c>
      <c r="U3589" t="s">
        <v>28</v>
      </c>
      <c r="W3589" t="s">
        <v>316</v>
      </c>
      <c r="X3589" t="s">
        <v>314</v>
      </c>
      <c r="Z3589" t="s">
        <v>517</v>
      </c>
    </row>
    <row r="3590" spans="1:26" x14ac:dyDescent="0.3">
      <c r="A3590" t="s">
        <v>210</v>
      </c>
      <c r="B3590">
        <v>372</v>
      </c>
      <c r="C3590">
        <v>4001</v>
      </c>
      <c r="D3590">
        <v>4500</v>
      </c>
      <c r="E3590">
        <v>1</v>
      </c>
      <c r="F3590">
        <v>3</v>
      </c>
      <c r="G3590">
        <v>2</v>
      </c>
      <c r="H3590">
        <v>1</v>
      </c>
      <c r="I3590" t="s">
        <v>312</v>
      </c>
      <c r="K3590" t="s">
        <v>70</v>
      </c>
      <c r="L3590">
        <v>2</v>
      </c>
      <c r="M3590">
        <v>2901</v>
      </c>
      <c r="N3590">
        <v>866.1</v>
      </c>
      <c r="O3590">
        <v>597.9</v>
      </c>
      <c r="P3590">
        <v>5611.8</v>
      </c>
      <c r="U3590" t="s">
        <v>28</v>
      </c>
      <c r="W3590" t="s">
        <v>316</v>
      </c>
      <c r="X3590" t="s">
        <v>314</v>
      </c>
      <c r="Z3590" t="s">
        <v>925</v>
      </c>
    </row>
    <row r="3591" spans="1:26" x14ac:dyDescent="0.3">
      <c r="A3591" t="s">
        <v>210</v>
      </c>
      <c r="B3591">
        <v>372</v>
      </c>
      <c r="C3591">
        <v>5001</v>
      </c>
      <c r="D3591">
        <v>5500</v>
      </c>
      <c r="E3591">
        <v>1</v>
      </c>
      <c r="F3591">
        <v>3</v>
      </c>
      <c r="G3591">
        <v>3</v>
      </c>
      <c r="H3591">
        <v>3</v>
      </c>
      <c r="I3591" t="s">
        <v>312</v>
      </c>
      <c r="K3591" t="s">
        <v>70</v>
      </c>
      <c r="L3591">
        <v>2</v>
      </c>
      <c r="M3591">
        <v>16.100000000000001</v>
      </c>
      <c r="N3591">
        <v>1.9</v>
      </c>
      <c r="O3591">
        <v>3.4</v>
      </c>
      <c r="P3591">
        <v>41.6</v>
      </c>
      <c r="U3591" t="s">
        <v>28</v>
      </c>
      <c r="W3591" t="s">
        <v>316</v>
      </c>
    </row>
    <row r="3592" spans="1:26" x14ac:dyDescent="0.3">
      <c r="A3592" t="s">
        <v>210</v>
      </c>
      <c r="B3592">
        <v>372</v>
      </c>
      <c r="C3592">
        <v>5501</v>
      </c>
      <c r="D3592">
        <v>6000</v>
      </c>
      <c r="E3592">
        <v>0</v>
      </c>
      <c r="F3592">
        <v>3</v>
      </c>
      <c r="G3592">
        <v>3</v>
      </c>
      <c r="H3592">
        <v>2</v>
      </c>
      <c r="I3592" t="s">
        <v>312</v>
      </c>
      <c r="K3592" t="s">
        <v>70</v>
      </c>
      <c r="L3592">
        <v>2</v>
      </c>
      <c r="M3592">
        <v>274.60000000000002</v>
      </c>
      <c r="N3592">
        <v>32.299999999999997</v>
      </c>
      <c r="O3592">
        <v>124.4</v>
      </c>
      <c r="P3592">
        <v>1441.3</v>
      </c>
      <c r="U3592" t="s">
        <v>28</v>
      </c>
      <c r="W3592" t="s">
        <v>316</v>
      </c>
    </row>
    <row r="3593" spans="1:26" x14ac:dyDescent="0.3">
      <c r="A3593" t="s">
        <v>210</v>
      </c>
      <c r="B3593">
        <v>372</v>
      </c>
      <c r="C3593">
        <v>6001</v>
      </c>
      <c r="D3593">
        <v>6500</v>
      </c>
      <c r="E3593">
        <v>2</v>
      </c>
      <c r="F3593">
        <v>3</v>
      </c>
      <c r="G3593">
        <v>2</v>
      </c>
      <c r="H3593">
        <v>2</v>
      </c>
      <c r="I3593" t="s">
        <v>518</v>
      </c>
      <c r="K3593" t="s">
        <v>70</v>
      </c>
      <c r="L3593">
        <v>2</v>
      </c>
      <c r="M3593">
        <v>277.3</v>
      </c>
      <c r="N3593">
        <v>58.3</v>
      </c>
      <c r="O3593">
        <v>173.2</v>
      </c>
      <c r="P3593">
        <v>2001.7</v>
      </c>
      <c r="U3593" t="s">
        <v>28</v>
      </c>
      <c r="W3593" t="s">
        <v>316</v>
      </c>
    </row>
    <row r="3594" spans="1:26" x14ac:dyDescent="0.3">
      <c r="A3594" t="s">
        <v>210</v>
      </c>
      <c r="B3594">
        <v>511</v>
      </c>
      <c r="C3594">
        <v>4001</v>
      </c>
      <c r="D3594">
        <v>4500</v>
      </c>
      <c r="E3594">
        <v>1</v>
      </c>
      <c r="F3594">
        <v>3</v>
      </c>
      <c r="G3594">
        <v>2</v>
      </c>
      <c r="H3594">
        <v>2</v>
      </c>
      <c r="I3594" t="s">
        <v>38</v>
      </c>
      <c r="K3594" t="s">
        <v>39</v>
      </c>
      <c r="L3594">
        <v>0</v>
      </c>
      <c r="M3594">
        <v>0</v>
      </c>
      <c r="N3594">
        <v>0</v>
      </c>
      <c r="O3594">
        <v>542.6</v>
      </c>
      <c r="P3594">
        <v>3521.1</v>
      </c>
    </row>
    <row r="3595" spans="1:26" x14ac:dyDescent="0.3">
      <c r="A3595" t="s">
        <v>210</v>
      </c>
      <c r="B3595">
        <v>511</v>
      </c>
      <c r="C3595">
        <v>4501</v>
      </c>
      <c r="D3595">
        <v>5000</v>
      </c>
      <c r="E3595">
        <v>1</v>
      </c>
      <c r="F3595">
        <v>3</v>
      </c>
      <c r="G3595">
        <v>2</v>
      </c>
      <c r="H3595">
        <v>2</v>
      </c>
      <c r="I3595" t="s">
        <v>38</v>
      </c>
      <c r="K3595" t="s">
        <v>39</v>
      </c>
      <c r="L3595">
        <v>0</v>
      </c>
      <c r="M3595">
        <v>0</v>
      </c>
      <c r="N3595">
        <v>0</v>
      </c>
      <c r="O3595">
        <v>1123.9000000000001</v>
      </c>
      <c r="P3595">
        <v>7943.9</v>
      </c>
    </row>
    <row r="3596" spans="1:26" x14ac:dyDescent="0.3">
      <c r="A3596" t="s">
        <v>210</v>
      </c>
      <c r="B3596">
        <v>511</v>
      </c>
      <c r="C3596">
        <v>5001</v>
      </c>
      <c r="D3596">
        <v>5500</v>
      </c>
      <c r="E3596">
        <v>2</v>
      </c>
      <c r="F3596">
        <v>3</v>
      </c>
      <c r="G3596">
        <v>2</v>
      </c>
      <c r="H3596">
        <v>2</v>
      </c>
      <c r="I3596" t="s">
        <v>38</v>
      </c>
      <c r="K3596" t="s">
        <v>39</v>
      </c>
      <c r="L3596">
        <v>0</v>
      </c>
      <c r="M3596">
        <v>0</v>
      </c>
      <c r="N3596">
        <v>0</v>
      </c>
      <c r="O3596">
        <v>2089.3000000000002</v>
      </c>
      <c r="P3596">
        <v>11463</v>
      </c>
      <c r="X3596" t="s">
        <v>428</v>
      </c>
    </row>
    <row r="3597" spans="1:26" x14ac:dyDescent="0.3">
      <c r="A3597" t="s">
        <v>210</v>
      </c>
      <c r="B3597">
        <v>511</v>
      </c>
      <c r="C3597">
        <v>5501</v>
      </c>
      <c r="D3597">
        <v>6000</v>
      </c>
      <c r="E3597">
        <v>3</v>
      </c>
      <c r="F3597">
        <v>3</v>
      </c>
      <c r="G3597">
        <v>2</v>
      </c>
      <c r="H3597">
        <v>2</v>
      </c>
      <c r="I3597" t="s">
        <v>38</v>
      </c>
      <c r="K3597" t="s">
        <v>39</v>
      </c>
      <c r="L3597">
        <v>0</v>
      </c>
      <c r="M3597">
        <v>0</v>
      </c>
      <c r="N3597">
        <v>0</v>
      </c>
      <c r="O3597">
        <v>698.7</v>
      </c>
      <c r="P3597">
        <v>6116.1</v>
      </c>
      <c r="X3597" t="s">
        <v>428</v>
      </c>
    </row>
    <row r="3598" spans="1:26" x14ac:dyDescent="0.3">
      <c r="A3598" t="s">
        <v>210</v>
      </c>
      <c r="B3598">
        <v>512</v>
      </c>
      <c r="C3598">
        <v>2001</v>
      </c>
      <c r="D3598">
        <v>2500</v>
      </c>
      <c r="E3598">
        <v>1</v>
      </c>
      <c r="F3598">
        <v>3</v>
      </c>
      <c r="G3598">
        <v>2</v>
      </c>
      <c r="H3598">
        <v>1</v>
      </c>
      <c r="I3598" t="s">
        <v>2</v>
      </c>
      <c r="K3598" t="s">
        <v>3</v>
      </c>
      <c r="L3598">
        <v>1</v>
      </c>
      <c r="M3598">
        <v>3083.7</v>
      </c>
      <c r="N3598">
        <v>1778.6</v>
      </c>
      <c r="O3598">
        <v>0.2</v>
      </c>
      <c r="P3598">
        <v>8.9</v>
      </c>
      <c r="U3598" t="s">
        <v>269</v>
      </c>
    </row>
    <row r="3599" spans="1:26" x14ac:dyDescent="0.3">
      <c r="A3599" t="s">
        <v>210</v>
      </c>
      <c r="B3599">
        <v>516</v>
      </c>
      <c r="C3599">
        <v>3001</v>
      </c>
      <c r="D3599">
        <v>3500</v>
      </c>
      <c r="E3599">
        <v>1</v>
      </c>
      <c r="F3599">
        <v>3</v>
      </c>
      <c r="G3599">
        <v>2</v>
      </c>
      <c r="H3599">
        <v>1</v>
      </c>
      <c r="I3599" t="s">
        <v>38</v>
      </c>
      <c r="K3599" t="s">
        <v>46</v>
      </c>
      <c r="L3599">
        <v>4</v>
      </c>
      <c r="M3599">
        <v>3469.3</v>
      </c>
      <c r="N3599">
        <v>247.3</v>
      </c>
      <c r="O3599">
        <v>1988</v>
      </c>
      <c r="P3599">
        <v>24924.3</v>
      </c>
      <c r="Q3599" t="s">
        <v>971</v>
      </c>
      <c r="S3599" t="s">
        <v>324</v>
      </c>
      <c r="T3599" t="s">
        <v>185</v>
      </c>
      <c r="W3599" t="s">
        <v>44</v>
      </c>
      <c r="Z3599" t="s">
        <v>863</v>
      </c>
    </row>
    <row r="3600" spans="1:26" x14ac:dyDescent="0.3">
      <c r="A3600" t="s">
        <v>210</v>
      </c>
      <c r="B3600">
        <v>516</v>
      </c>
      <c r="C3600">
        <v>3501</v>
      </c>
      <c r="D3600">
        <v>4000</v>
      </c>
      <c r="E3600">
        <v>1</v>
      </c>
      <c r="F3600">
        <v>3</v>
      </c>
      <c r="G3600">
        <v>1</v>
      </c>
      <c r="H3600">
        <v>1</v>
      </c>
      <c r="I3600" t="s">
        <v>38</v>
      </c>
      <c r="K3600" t="s">
        <v>46</v>
      </c>
      <c r="L3600">
        <v>4</v>
      </c>
      <c r="M3600">
        <v>806.3</v>
      </c>
      <c r="N3600">
        <v>19.3</v>
      </c>
      <c r="O3600">
        <v>3735.6</v>
      </c>
      <c r="P3600">
        <v>88237.5</v>
      </c>
      <c r="Q3600" t="s">
        <v>968</v>
      </c>
      <c r="S3600" t="s">
        <v>324</v>
      </c>
      <c r="T3600" t="s">
        <v>185</v>
      </c>
      <c r="X3600" t="s">
        <v>325</v>
      </c>
      <c r="Y3600" t="s">
        <v>187</v>
      </c>
      <c r="Z3600" t="s">
        <v>188</v>
      </c>
    </row>
    <row r="3601" spans="1:26" x14ac:dyDescent="0.3">
      <c r="A3601" t="s">
        <v>210</v>
      </c>
      <c r="B3601">
        <v>516</v>
      </c>
      <c r="C3601">
        <v>4001</v>
      </c>
      <c r="D3601">
        <v>4500</v>
      </c>
      <c r="E3601">
        <v>1</v>
      </c>
      <c r="F3601">
        <v>3</v>
      </c>
      <c r="G3601">
        <v>1</v>
      </c>
      <c r="H3601">
        <v>1</v>
      </c>
      <c r="I3601" t="s">
        <v>38</v>
      </c>
      <c r="K3601" t="s">
        <v>46</v>
      </c>
      <c r="L3601">
        <v>2</v>
      </c>
      <c r="M3601">
        <v>527.9</v>
      </c>
      <c r="N3601">
        <v>15.2</v>
      </c>
      <c r="O3601">
        <v>6286.9</v>
      </c>
      <c r="P3601">
        <v>99446.6</v>
      </c>
      <c r="Q3601" t="s">
        <v>969</v>
      </c>
      <c r="T3601" t="s">
        <v>185</v>
      </c>
      <c r="X3601" t="s">
        <v>839</v>
      </c>
      <c r="Y3601" t="s">
        <v>187</v>
      </c>
      <c r="Z3601" t="s">
        <v>188</v>
      </c>
    </row>
    <row r="3602" spans="1:26" x14ac:dyDescent="0.3">
      <c r="A3602" t="s">
        <v>210</v>
      </c>
      <c r="B3602">
        <v>516</v>
      </c>
      <c r="C3602">
        <v>4501</v>
      </c>
      <c r="D3602">
        <v>5000</v>
      </c>
      <c r="E3602">
        <v>4</v>
      </c>
      <c r="F3602">
        <v>3</v>
      </c>
      <c r="G3602">
        <v>1</v>
      </c>
      <c r="H3602">
        <v>1</v>
      </c>
      <c r="I3602" t="s">
        <v>38</v>
      </c>
      <c r="K3602" t="s">
        <v>46</v>
      </c>
      <c r="L3602">
        <v>1</v>
      </c>
      <c r="M3602">
        <v>636.4</v>
      </c>
      <c r="N3602">
        <v>10.199999999999999</v>
      </c>
      <c r="O3602">
        <v>6917.5</v>
      </c>
      <c r="P3602">
        <v>57552.1</v>
      </c>
      <c r="T3602" t="s">
        <v>185</v>
      </c>
      <c r="X3602" t="s">
        <v>186</v>
      </c>
    </row>
    <row r="3603" spans="1:26" x14ac:dyDescent="0.3">
      <c r="A3603" t="s">
        <v>210</v>
      </c>
      <c r="B3603">
        <v>516</v>
      </c>
      <c r="C3603">
        <v>5001</v>
      </c>
      <c r="D3603">
        <v>5500</v>
      </c>
      <c r="E3603">
        <v>4</v>
      </c>
      <c r="F3603">
        <v>3</v>
      </c>
      <c r="G3603">
        <v>1</v>
      </c>
      <c r="H3603">
        <v>1</v>
      </c>
      <c r="I3603" t="s">
        <v>38</v>
      </c>
      <c r="K3603" t="s">
        <v>46</v>
      </c>
      <c r="L3603">
        <v>1</v>
      </c>
      <c r="M3603">
        <v>450.8</v>
      </c>
      <c r="N3603">
        <v>134</v>
      </c>
      <c r="O3603">
        <v>9890.4</v>
      </c>
      <c r="P3603">
        <v>88473.4</v>
      </c>
      <c r="T3603" t="s">
        <v>185</v>
      </c>
      <c r="X3603" t="s">
        <v>186</v>
      </c>
      <c r="Y3603" t="s">
        <v>189</v>
      </c>
      <c r="Z3603" t="s">
        <v>190</v>
      </c>
    </row>
    <row r="3604" spans="1:26" x14ac:dyDescent="0.3">
      <c r="A3604" t="s">
        <v>210</v>
      </c>
      <c r="B3604">
        <v>516</v>
      </c>
      <c r="C3604">
        <v>5501</v>
      </c>
      <c r="D3604">
        <v>6000</v>
      </c>
      <c r="E3604">
        <v>3</v>
      </c>
      <c r="F3604">
        <v>3</v>
      </c>
      <c r="G3604">
        <v>1</v>
      </c>
      <c r="H3604">
        <v>1</v>
      </c>
      <c r="I3604" t="s">
        <v>38</v>
      </c>
      <c r="K3604" t="s">
        <v>46</v>
      </c>
      <c r="L3604">
        <v>1</v>
      </c>
      <c r="M3604">
        <v>20.6</v>
      </c>
      <c r="N3604">
        <v>15</v>
      </c>
      <c r="O3604">
        <v>10741</v>
      </c>
      <c r="P3604">
        <v>114849.8</v>
      </c>
      <c r="T3604" t="s">
        <v>185</v>
      </c>
      <c r="X3604" t="s">
        <v>873</v>
      </c>
      <c r="Y3604" t="s">
        <v>189</v>
      </c>
      <c r="Z3604" t="s">
        <v>190</v>
      </c>
    </row>
    <row r="3605" spans="1:26" x14ac:dyDescent="0.3">
      <c r="A3605" t="s">
        <v>210</v>
      </c>
      <c r="B3605">
        <v>516</v>
      </c>
      <c r="C3605">
        <v>6001</v>
      </c>
      <c r="D3605">
        <v>6500</v>
      </c>
      <c r="E3605">
        <v>2</v>
      </c>
      <c r="F3605">
        <v>3</v>
      </c>
      <c r="G3605">
        <v>1</v>
      </c>
      <c r="H3605">
        <v>1</v>
      </c>
      <c r="I3605" t="s">
        <v>38</v>
      </c>
      <c r="K3605" t="s">
        <v>46</v>
      </c>
      <c r="L3605">
        <v>0</v>
      </c>
      <c r="M3605">
        <v>0</v>
      </c>
      <c r="N3605">
        <v>0</v>
      </c>
      <c r="O3605">
        <v>7331</v>
      </c>
      <c r="P3605">
        <v>86065.9</v>
      </c>
      <c r="X3605" t="s">
        <v>413</v>
      </c>
    </row>
    <row r="3606" spans="1:26" x14ac:dyDescent="0.3">
      <c r="A3606" t="s">
        <v>210</v>
      </c>
      <c r="B3606">
        <v>516</v>
      </c>
      <c r="C3606">
        <v>7001</v>
      </c>
      <c r="D3606">
        <v>7500</v>
      </c>
      <c r="E3606">
        <v>8</v>
      </c>
      <c r="F3606">
        <v>3</v>
      </c>
      <c r="G3606">
        <v>2</v>
      </c>
      <c r="H3606">
        <v>2</v>
      </c>
      <c r="I3606" t="s">
        <v>38</v>
      </c>
      <c r="K3606" t="s">
        <v>46</v>
      </c>
      <c r="L3606">
        <v>0</v>
      </c>
      <c r="M3606">
        <v>0</v>
      </c>
      <c r="N3606">
        <v>0</v>
      </c>
      <c r="O3606">
        <v>238.9</v>
      </c>
      <c r="P3606">
        <v>5496.9</v>
      </c>
      <c r="X3606" t="s">
        <v>413</v>
      </c>
    </row>
    <row r="3607" spans="1:26" x14ac:dyDescent="0.3">
      <c r="A3607" t="s">
        <v>210</v>
      </c>
      <c r="B3607">
        <v>516</v>
      </c>
      <c r="C3607">
        <v>7501</v>
      </c>
      <c r="D3607">
        <v>8000</v>
      </c>
      <c r="E3607">
        <v>2</v>
      </c>
      <c r="F3607">
        <v>3</v>
      </c>
      <c r="G3607">
        <v>3</v>
      </c>
      <c r="H3607">
        <v>2</v>
      </c>
      <c r="I3607" t="s">
        <v>38</v>
      </c>
      <c r="K3607" t="s">
        <v>51</v>
      </c>
      <c r="L3607">
        <v>0</v>
      </c>
      <c r="M3607">
        <v>0</v>
      </c>
      <c r="N3607">
        <v>0</v>
      </c>
      <c r="O3607">
        <v>176.2</v>
      </c>
      <c r="P3607">
        <v>3874.2</v>
      </c>
    </row>
    <row r="3608" spans="1:26" x14ac:dyDescent="0.3">
      <c r="A3608" t="s">
        <v>210</v>
      </c>
      <c r="B3608">
        <v>516</v>
      </c>
      <c r="C3608">
        <v>8001</v>
      </c>
      <c r="D3608">
        <v>8500</v>
      </c>
      <c r="E3608">
        <v>1</v>
      </c>
      <c r="F3608">
        <v>3</v>
      </c>
      <c r="G3608">
        <v>3</v>
      </c>
      <c r="H3608">
        <v>3</v>
      </c>
      <c r="I3608" t="s">
        <v>38</v>
      </c>
      <c r="K3608" t="s">
        <v>51</v>
      </c>
      <c r="L3608">
        <v>0</v>
      </c>
      <c r="M3608">
        <v>0</v>
      </c>
      <c r="N3608">
        <v>0</v>
      </c>
      <c r="O3608">
        <v>1.7</v>
      </c>
      <c r="P3608">
        <v>33</v>
      </c>
    </row>
    <row r="3609" spans="1:26" x14ac:dyDescent="0.3">
      <c r="A3609" t="s">
        <v>210</v>
      </c>
      <c r="B3609">
        <v>521</v>
      </c>
      <c r="C3609">
        <v>1501</v>
      </c>
      <c r="D3609">
        <v>2000</v>
      </c>
      <c r="E3609">
        <v>1</v>
      </c>
      <c r="F3609">
        <v>3</v>
      </c>
      <c r="G3609">
        <v>1</v>
      </c>
      <c r="H3609">
        <v>1</v>
      </c>
      <c r="I3609" t="s">
        <v>50</v>
      </c>
      <c r="J3609" t="s">
        <v>88</v>
      </c>
      <c r="K3609" t="s">
        <v>51</v>
      </c>
      <c r="L3609">
        <v>7</v>
      </c>
      <c r="M3609">
        <v>19677.099999999999</v>
      </c>
      <c r="N3609">
        <v>5105.1000000000004</v>
      </c>
      <c r="O3609">
        <v>11846.1</v>
      </c>
      <c r="P3609">
        <v>118323.2</v>
      </c>
      <c r="Q3609" t="s">
        <v>957</v>
      </c>
      <c r="T3609" t="s">
        <v>94</v>
      </c>
      <c r="W3609" t="s">
        <v>91</v>
      </c>
      <c r="X3609" t="s">
        <v>807</v>
      </c>
      <c r="Z3609" t="s">
        <v>808</v>
      </c>
    </row>
    <row r="3610" spans="1:26" x14ac:dyDescent="0.3">
      <c r="A3610" t="s">
        <v>210</v>
      </c>
      <c r="B3610">
        <v>521</v>
      </c>
      <c r="C3610">
        <v>2001</v>
      </c>
      <c r="D3610">
        <v>2500</v>
      </c>
      <c r="E3610">
        <v>1</v>
      </c>
      <c r="F3610">
        <v>3</v>
      </c>
      <c r="G3610">
        <v>1</v>
      </c>
      <c r="H3610">
        <v>1</v>
      </c>
      <c r="I3610" t="s">
        <v>92</v>
      </c>
      <c r="J3610" t="s">
        <v>88</v>
      </c>
      <c r="K3610" t="s">
        <v>51</v>
      </c>
      <c r="L3610">
        <v>6</v>
      </c>
      <c r="M3610">
        <v>30235.599999999999</v>
      </c>
      <c r="N3610">
        <v>7044.6</v>
      </c>
      <c r="O3610">
        <v>23956.1</v>
      </c>
      <c r="P3610">
        <v>197994.6</v>
      </c>
      <c r="Q3610" t="s">
        <v>957</v>
      </c>
      <c r="T3610" t="s">
        <v>95</v>
      </c>
      <c r="W3610" t="s">
        <v>91</v>
      </c>
      <c r="X3610" t="s">
        <v>641</v>
      </c>
      <c r="Z3610" t="s">
        <v>642</v>
      </c>
    </row>
    <row r="3611" spans="1:26" x14ac:dyDescent="0.3">
      <c r="A3611" t="s">
        <v>210</v>
      </c>
      <c r="B3611">
        <v>521</v>
      </c>
      <c r="C3611">
        <v>2501</v>
      </c>
      <c r="D3611">
        <v>3000</v>
      </c>
      <c r="E3611">
        <v>1</v>
      </c>
      <c r="F3611">
        <v>3</v>
      </c>
      <c r="G3611">
        <v>1</v>
      </c>
      <c r="H3611">
        <v>1</v>
      </c>
      <c r="I3611" t="s">
        <v>92</v>
      </c>
      <c r="J3611" t="s">
        <v>88</v>
      </c>
      <c r="K3611" t="s">
        <v>93</v>
      </c>
      <c r="L3611">
        <v>5</v>
      </c>
      <c r="M3611">
        <v>22501.3</v>
      </c>
      <c r="N3611">
        <v>5321.3</v>
      </c>
      <c r="O3611">
        <v>21441.200000000001</v>
      </c>
      <c r="P3611">
        <v>157400.5</v>
      </c>
      <c r="T3611" t="s">
        <v>95</v>
      </c>
      <c r="W3611" t="s">
        <v>91</v>
      </c>
      <c r="X3611" t="s">
        <v>643</v>
      </c>
      <c r="Z3611" t="s">
        <v>644</v>
      </c>
    </row>
    <row r="3612" spans="1:26" x14ac:dyDescent="0.3">
      <c r="A3612" t="s">
        <v>210</v>
      </c>
      <c r="B3612">
        <v>521</v>
      </c>
      <c r="C3612">
        <v>3001</v>
      </c>
      <c r="D3612">
        <v>3500</v>
      </c>
      <c r="E3612">
        <v>1</v>
      </c>
      <c r="F3612">
        <v>3</v>
      </c>
      <c r="G3612">
        <v>1</v>
      </c>
      <c r="H3612">
        <v>1</v>
      </c>
      <c r="I3612" t="s">
        <v>92</v>
      </c>
      <c r="J3612" t="s">
        <v>88</v>
      </c>
      <c r="K3612" t="s">
        <v>93</v>
      </c>
      <c r="L3612">
        <v>4</v>
      </c>
      <c r="M3612">
        <v>13592</v>
      </c>
      <c r="N3612">
        <v>4666</v>
      </c>
      <c r="O3612">
        <v>29830.9</v>
      </c>
      <c r="P3612">
        <v>144750.79999999999</v>
      </c>
      <c r="W3612" t="s">
        <v>91</v>
      </c>
      <c r="X3612" t="s">
        <v>645</v>
      </c>
      <c r="Z3612" t="s">
        <v>646</v>
      </c>
    </row>
    <row r="3613" spans="1:26" x14ac:dyDescent="0.3">
      <c r="A3613" t="s">
        <v>210</v>
      </c>
      <c r="B3613">
        <v>521</v>
      </c>
      <c r="C3613">
        <v>3501</v>
      </c>
      <c r="D3613">
        <v>4000</v>
      </c>
      <c r="E3613">
        <v>1</v>
      </c>
      <c r="F3613">
        <v>3</v>
      </c>
      <c r="G3613">
        <v>1</v>
      </c>
      <c r="H3613">
        <v>1</v>
      </c>
      <c r="I3613" t="s">
        <v>92</v>
      </c>
      <c r="K3613" t="s">
        <v>93</v>
      </c>
      <c r="L3613">
        <v>3</v>
      </c>
      <c r="M3613">
        <v>9003.9</v>
      </c>
      <c r="N3613">
        <v>3777.2</v>
      </c>
      <c r="O3613">
        <v>24391.9</v>
      </c>
      <c r="P3613">
        <v>151364.29999999999</v>
      </c>
      <c r="W3613" t="s">
        <v>216</v>
      </c>
      <c r="X3613" t="s">
        <v>716</v>
      </c>
      <c r="Z3613" t="s">
        <v>717</v>
      </c>
    </row>
    <row r="3614" spans="1:26" x14ac:dyDescent="0.3">
      <c r="A3614" t="s">
        <v>210</v>
      </c>
      <c r="B3614">
        <v>521</v>
      </c>
      <c r="C3614">
        <v>4001</v>
      </c>
      <c r="D3614">
        <v>4500</v>
      </c>
      <c r="E3614">
        <v>2</v>
      </c>
      <c r="F3614">
        <v>3</v>
      </c>
      <c r="G3614">
        <v>1</v>
      </c>
      <c r="H3614">
        <v>1</v>
      </c>
      <c r="I3614" t="s">
        <v>92</v>
      </c>
      <c r="K3614" t="s">
        <v>93</v>
      </c>
      <c r="L3614">
        <v>3</v>
      </c>
      <c r="M3614">
        <v>1766.1</v>
      </c>
      <c r="N3614">
        <v>602.5</v>
      </c>
      <c r="O3614">
        <v>26880.1</v>
      </c>
      <c r="P3614">
        <v>138844.20000000001</v>
      </c>
      <c r="W3614" t="s">
        <v>216</v>
      </c>
      <c r="X3614" t="s">
        <v>692</v>
      </c>
      <c r="Z3614" t="s">
        <v>217</v>
      </c>
    </row>
    <row r="3615" spans="1:26" x14ac:dyDescent="0.3">
      <c r="A3615" t="s">
        <v>210</v>
      </c>
      <c r="B3615">
        <v>521</v>
      </c>
      <c r="C3615">
        <v>6001</v>
      </c>
      <c r="D3615">
        <v>6500</v>
      </c>
      <c r="E3615">
        <v>3</v>
      </c>
      <c r="F3615">
        <v>3</v>
      </c>
      <c r="G3615">
        <v>2</v>
      </c>
      <c r="H3615">
        <v>2</v>
      </c>
      <c r="I3615" t="s">
        <v>92</v>
      </c>
      <c r="K3615" t="s">
        <v>51</v>
      </c>
      <c r="L3615">
        <v>0</v>
      </c>
      <c r="M3615">
        <v>0</v>
      </c>
      <c r="N3615">
        <v>0</v>
      </c>
      <c r="O3615">
        <v>466.9</v>
      </c>
      <c r="P3615">
        <v>2279.1999999999998</v>
      </c>
      <c r="Z3615" t="s">
        <v>212</v>
      </c>
    </row>
    <row r="3616" spans="1:26" x14ac:dyDescent="0.3">
      <c r="A3616" t="s">
        <v>210</v>
      </c>
      <c r="B3616">
        <v>521</v>
      </c>
      <c r="C3616">
        <v>6501</v>
      </c>
      <c r="D3616">
        <v>7000</v>
      </c>
      <c r="E3616">
        <v>1</v>
      </c>
      <c r="F3616">
        <v>3</v>
      </c>
      <c r="G3616">
        <v>3</v>
      </c>
      <c r="H3616">
        <v>3</v>
      </c>
      <c r="I3616" t="s">
        <v>92</v>
      </c>
      <c r="K3616" t="s">
        <v>51</v>
      </c>
      <c r="L3616">
        <v>0</v>
      </c>
      <c r="M3616">
        <v>0</v>
      </c>
      <c r="N3616">
        <v>0</v>
      </c>
      <c r="O3616">
        <v>0</v>
      </c>
      <c r="P3616">
        <v>0</v>
      </c>
    </row>
    <row r="3617" spans="1:26" x14ac:dyDescent="0.3">
      <c r="A3617" t="s">
        <v>210</v>
      </c>
      <c r="B3617">
        <v>521</v>
      </c>
      <c r="C3617">
        <v>7001</v>
      </c>
      <c r="D3617">
        <v>7500</v>
      </c>
      <c r="E3617">
        <v>1</v>
      </c>
      <c r="F3617">
        <v>3</v>
      </c>
      <c r="G3617">
        <v>3</v>
      </c>
      <c r="H3617">
        <v>3</v>
      </c>
      <c r="I3617" t="s">
        <v>92</v>
      </c>
      <c r="K3617" t="s">
        <v>51</v>
      </c>
      <c r="L3617">
        <v>0</v>
      </c>
      <c r="M3617">
        <v>0</v>
      </c>
      <c r="N3617">
        <v>0</v>
      </c>
      <c r="O3617">
        <v>1.7</v>
      </c>
      <c r="P3617">
        <v>33.1</v>
      </c>
    </row>
    <row r="3618" spans="1:26" x14ac:dyDescent="0.3">
      <c r="A3618" t="s">
        <v>210</v>
      </c>
      <c r="B3618">
        <v>522</v>
      </c>
      <c r="C3618">
        <v>3001</v>
      </c>
      <c r="D3618">
        <v>3500</v>
      </c>
      <c r="E3618">
        <v>1</v>
      </c>
      <c r="F3618">
        <v>3</v>
      </c>
      <c r="G3618">
        <v>1</v>
      </c>
      <c r="H3618">
        <v>1</v>
      </c>
      <c r="I3618" t="s">
        <v>113</v>
      </c>
      <c r="J3618" t="s">
        <v>114</v>
      </c>
      <c r="K3618" t="s">
        <v>98</v>
      </c>
      <c r="L3618">
        <v>3</v>
      </c>
      <c r="M3618">
        <v>8131.1</v>
      </c>
      <c r="N3618">
        <v>0</v>
      </c>
      <c r="O3618">
        <v>23777.599999999999</v>
      </c>
      <c r="P3618">
        <v>158774.29999999999</v>
      </c>
      <c r="Q3618" t="s">
        <v>958</v>
      </c>
      <c r="S3618" t="s">
        <v>115</v>
      </c>
      <c r="W3618" t="s">
        <v>116</v>
      </c>
      <c r="X3618" t="s">
        <v>842</v>
      </c>
      <c r="Y3618" t="s">
        <v>843</v>
      </c>
      <c r="Z3618" t="s">
        <v>844</v>
      </c>
    </row>
    <row r="3619" spans="1:26" x14ac:dyDescent="0.3">
      <c r="A3619" t="s">
        <v>210</v>
      </c>
      <c r="B3619">
        <v>522</v>
      </c>
      <c r="C3619">
        <v>3501</v>
      </c>
      <c r="D3619">
        <v>4000</v>
      </c>
      <c r="E3619">
        <v>1</v>
      </c>
      <c r="F3619">
        <v>3</v>
      </c>
      <c r="G3619">
        <v>1</v>
      </c>
      <c r="H3619">
        <v>1</v>
      </c>
      <c r="I3619" t="s">
        <v>302</v>
      </c>
      <c r="J3619" t="s">
        <v>114</v>
      </c>
      <c r="K3619" t="s">
        <v>98</v>
      </c>
      <c r="L3619">
        <v>1</v>
      </c>
      <c r="M3619">
        <v>8933.9</v>
      </c>
      <c r="N3619">
        <v>0</v>
      </c>
      <c r="O3619">
        <v>25003.3</v>
      </c>
      <c r="P3619">
        <v>211569.4</v>
      </c>
      <c r="Q3619" t="s">
        <v>958</v>
      </c>
      <c r="X3619" t="s">
        <v>650</v>
      </c>
      <c r="Z3619" t="s">
        <v>651</v>
      </c>
    </row>
    <row r="3620" spans="1:26" x14ac:dyDescent="0.3">
      <c r="A3620" t="s">
        <v>210</v>
      </c>
      <c r="B3620">
        <v>522</v>
      </c>
      <c r="C3620">
        <v>4001</v>
      </c>
      <c r="D3620">
        <v>4500</v>
      </c>
      <c r="E3620">
        <v>3</v>
      </c>
      <c r="F3620">
        <v>3</v>
      </c>
      <c r="G3620">
        <v>1</v>
      </c>
      <c r="H3620">
        <v>1</v>
      </c>
      <c r="I3620" t="s">
        <v>302</v>
      </c>
      <c r="K3620" t="s">
        <v>98</v>
      </c>
      <c r="L3620">
        <v>1</v>
      </c>
      <c r="M3620">
        <v>3319.6</v>
      </c>
      <c r="N3620">
        <v>0</v>
      </c>
      <c r="O3620">
        <v>34639.1</v>
      </c>
      <c r="P3620">
        <v>216763.3</v>
      </c>
      <c r="Q3620" t="s">
        <v>958</v>
      </c>
      <c r="X3620" t="s">
        <v>652</v>
      </c>
      <c r="Z3620" t="s">
        <v>653</v>
      </c>
    </row>
    <row r="3621" spans="1:26" x14ac:dyDescent="0.3">
      <c r="A3621" t="s">
        <v>210</v>
      </c>
      <c r="B3621">
        <v>522</v>
      </c>
      <c r="C3621">
        <v>6001</v>
      </c>
      <c r="D3621">
        <v>6500</v>
      </c>
      <c r="E3621">
        <v>8</v>
      </c>
      <c r="F3621">
        <v>3</v>
      </c>
      <c r="G3621">
        <v>2</v>
      </c>
      <c r="H3621">
        <v>2</v>
      </c>
      <c r="I3621" t="s">
        <v>379</v>
      </c>
      <c r="J3621" t="s">
        <v>97</v>
      </c>
      <c r="K3621" t="s">
        <v>98</v>
      </c>
      <c r="L3621">
        <v>1</v>
      </c>
      <c r="M3621">
        <v>188.8</v>
      </c>
      <c r="N3621">
        <v>72.400000000000006</v>
      </c>
      <c r="O3621">
        <v>1993.5</v>
      </c>
      <c r="P3621">
        <v>33076.300000000003</v>
      </c>
      <c r="T3621" t="s">
        <v>99</v>
      </c>
      <c r="Z3621" t="s">
        <v>380</v>
      </c>
    </row>
    <row r="3622" spans="1:26" x14ac:dyDescent="0.3">
      <c r="A3622" t="s">
        <v>210</v>
      </c>
      <c r="B3622">
        <v>522</v>
      </c>
      <c r="C3622">
        <v>6501</v>
      </c>
      <c r="D3622">
        <v>7000</v>
      </c>
      <c r="E3622">
        <v>2</v>
      </c>
      <c r="F3622">
        <v>3</v>
      </c>
      <c r="G3622">
        <v>3</v>
      </c>
      <c r="H3622">
        <v>2</v>
      </c>
      <c r="I3622" t="s">
        <v>379</v>
      </c>
      <c r="K3622" t="s">
        <v>98</v>
      </c>
      <c r="L3622">
        <v>1</v>
      </c>
      <c r="M3622">
        <v>1.3</v>
      </c>
      <c r="N3622">
        <v>0</v>
      </c>
      <c r="O3622">
        <v>323.60000000000002</v>
      </c>
      <c r="P3622">
        <v>3478.2</v>
      </c>
      <c r="T3622" t="s">
        <v>99</v>
      </c>
      <c r="Z3622" t="s">
        <v>380</v>
      </c>
    </row>
    <row r="3623" spans="1:26" x14ac:dyDescent="0.3">
      <c r="A3623" t="s">
        <v>210</v>
      </c>
      <c r="B3623">
        <v>523</v>
      </c>
      <c r="C3623">
        <v>3501</v>
      </c>
      <c r="D3623">
        <v>4000</v>
      </c>
      <c r="E3623">
        <v>1</v>
      </c>
      <c r="F3623">
        <v>3</v>
      </c>
      <c r="G3623">
        <v>1</v>
      </c>
      <c r="H3623">
        <v>1</v>
      </c>
      <c r="I3623" t="s">
        <v>161</v>
      </c>
      <c r="K3623" t="s">
        <v>486</v>
      </c>
      <c r="L3623">
        <v>3</v>
      </c>
      <c r="M3623">
        <v>7485.8</v>
      </c>
      <c r="N3623">
        <v>1745.9</v>
      </c>
      <c r="O3623">
        <v>2010.6</v>
      </c>
      <c r="P3623">
        <v>6323.4</v>
      </c>
      <c r="T3623" t="s">
        <v>99</v>
      </c>
      <c r="U3623" t="s">
        <v>104</v>
      </c>
      <c r="V3623" t="s">
        <v>71</v>
      </c>
      <c r="X3623" t="s">
        <v>812</v>
      </c>
    </row>
    <row r="3624" spans="1:26" x14ac:dyDescent="0.3">
      <c r="A3624" t="s">
        <v>210</v>
      </c>
      <c r="B3624">
        <v>523</v>
      </c>
      <c r="C3624">
        <v>4001</v>
      </c>
      <c r="D3624">
        <v>4500</v>
      </c>
      <c r="E3624">
        <v>1</v>
      </c>
      <c r="F3624">
        <v>3</v>
      </c>
      <c r="G3624">
        <v>1</v>
      </c>
      <c r="H3624">
        <v>1</v>
      </c>
      <c r="I3624" t="s">
        <v>161</v>
      </c>
      <c r="K3624" t="s">
        <v>122</v>
      </c>
      <c r="L3624">
        <v>3</v>
      </c>
      <c r="M3624">
        <v>19471.2</v>
      </c>
      <c r="N3624">
        <v>5953.9</v>
      </c>
      <c r="O3624">
        <v>4405.8</v>
      </c>
      <c r="P3624">
        <v>13073.9</v>
      </c>
      <c r="T3624" t="s">
        <v>99</v>
      </c>
      <c r="U3624" t="s">
        <v>104</v>
      </c>
      <c r="V3624" t="s">
        <v>71</v>
      </c>
      <c r="X3624" t="s">
        <v>813</v>
      </c>
      <c r="Y3624" t="s">
        <v>814</v>
      </c>
      <c r="Z3624" t="s">
        <v>815</v>
      </c>
    </row>
    <row r="3625" spans="1:26" x14ac:dyDescent="0.3">
      <c r="A3625" t="s">
        <v>210</v>
      </c>
      <c r="B3625">
        <v>523</v>
      </c>
      <c r="C3625">
        <v>4501</v>
      </c>
      <c r="D3625">
        <v>5000</v>
      </c>
      <c r="E3625">
        <v>3</v>
      </c>
      <c r="F3625">
        <v>3</v>
      </c>
      <c r="G3625">
        <v>1</v>
      </c>
      <c r="H3625">
        <v>1</v>
      </c>
      <c r="I3625" t="s">
        <v>102</v>
      </c>
      <c r="K3625" t="s">
        <v>103</v>
      </c>
      <c r="L3625">
        <v>3</v>
      </c>
      <c r="M3625">
        <v>43045.5</v>
      </c>
      <c r="N3625">
        <v>10321.299999999999</v>
      </c>
      <c r="O3625">
        <v>18768.7</v>
      </c>
      <c r="P3625">
        <v>101620.9</v>
      </c>
      <c r="Q3625" t="s">
        <v>324</v>
      </c>
      <c r="T3625" t="s">
        <v>99</v>
      </c>
      <c r="U3625" t="s">
        <v>104</v>
      </c>
      <c r="X3625" t="s">
        <v>678</v>
      </c>
      <c r="Y3625" t="s">
        <v>679</v>
      </c>
      <c r="Z3625" t="s">
        <v>680</v>
      </c>
    </row>
    <row r="3626" spans="1:26" x14ac:dyDescent="0.3">
      <c r="A3626" t="s">
        <v>210</v>
      </c>
      <c r="B3626">
        <v>523</v>
      </c>
      <c r="C3626">
        <v>6001</v>
      </c>
      <c r="D3626">
        <v>6500</v>
      </c>
      <c r="E3626">
        <v>-41</v>
      </c>
      <c r="F3626">
        <v>3</v>
      </c>
      <c r="G3626">
        <v>1</v>
      </c>
      <c r="H3626">
        <v>1</v>
      </c>
      <c r="I3626" t="s">
        <v>109</v>
      </c>
      <c r="K3626" t="s">
        <v>103</v>
      </c>
      <c r="L3626">
        <v>2</v>
      </c>
      <c r="M3626">
        <v>2286.5</v>
      </c>
      <c r="N3626">
        <v>578.1</v>
      </c>
      <c r="O3626">
        <v>6219.3</v>
      </c>
      <c r="P3626">
        <v>58711.5</v>
      </c>
      <c r="T3626" t="s">
        <v>99</v>
      </c>
      <c r="U3626" t="s">
        <v>104</v>
      </c>
      <c r="X3626" t="s">
        <v>342</v>
      </c>
      <c r="Z3626" t="s">
        <v>343</v>
      </c>
    </row>
    <row r="3627" spans="1:26" x14ac:dyDescent="0.3">
      <c r="A3627" t="s">
        <v>210</v>
      </c>
      <c r="B3627">
        <v>523</v>
      </c>
      <c r="C3627">
        <v>7001</v>
      </c>
      <c r="D3627">
        <v>7500</v>
      </c>
      <c r="E3627">
        <v>1</v>
      </c>
      <c r="F3627">
        <v>3</v>
      </c>
      <c r="G3627">
        <v>3</v>
      </c>
      <c r="H3627">
        <v>2</v>
      </c>
      <c r="I3627" t="s">
        <v>102</v>
      </c>
      <c r="K3627" t="s">
        <v>486</v>
      </c>
      <c r="L3627">
        <v>1</v>
      </c>
      <c r="M3627">
        <v>39.9</v>
      </c>
      <c r="N3627">
        <v>17.399999999999999</v>
      </c>
      <c r="O3627">
        <v>3.6</v>
      </c>
      <c r="P3627">
        <v>22.9</v>
      </c>
      <c r="T3627" t="s">
        <v>99</v>
      </c>
    </row>
    <row r="3628" spans="1:26" x14ac:dyDescent="0.3">
      <c r="A3628" t="s">
        <v>210</v>
      </c>
      <c r="B3628">
        <v>524</v>
      </c>
      <c r="C3628">
        <v>3001</v>
      </c>
      <c r="D3628">
        <v>3500</v>
      </c>
      <c r="E3628">
        <v>1</v>
      </c>
      <c r="F3628">
        <v>3</v>
      </c>
      <c r="G3628">
        <v>1</v>
      </c>
      <c r="H3628">
        <v>1</v>
      </c>
      <c r="I3628" t="s">
        <v>121</v>
      </c>
      <c r="K3628" t="s">
        <v>122</v>
      </c>
      <c r="L3628">
        <v>5</v>
      </c>
      <c r="M3628">
        <v>29642.3</v>
      </c>
      <c r="N3628">
        <v>4953.5</v>
      </c>
      <c r="O3628">
        <v>8533.2000000000007</v>
      </c>
      <c r="P3628">
        <v>162853.5</v>
      </c>
      <c r="Q3628" t="s">
        <v>958</v>
      </c>
      <c r="T3628" t="s">
        <v>99</v>
      </c>
      <c r="U3628" t="s">
        <v>328</v>
      </c>
      <c r="W3628" t="s">
        <v>124</v>
      </c>
      <c r="X3628" t="s">
        <v>821</v>
      </c>
    </row>
    <row r="3629" spans="1:26" x14ac:dyDescent="0.3">
      <c r="A3629" t="s">
        <v>210</v>
      </c>
      <c r="B3629">
        <v>524</v>
      </c>
      <c r="C3629">
        <v>3501</v>
      </c>
      <c r="D3629">
        <v>4000</v>
      </c>
      <c r="E3629">
        <v>1</v>
      </c>
      <c r="F3629">
        <v>3</v>
      </c>
      <c r="G3629">
        <v>1</v>
      </c>
      <c r="H3629">
        <v>1</v>
      </c>
      <c r="I3629" t="s">
        <v>121</v>
      </c>
      <c r="K3629" t="s">
        <v>122</v>
      </c>
      <c r="L3629">
        <v>5</v>
      </c>
      <c r="M3629">
        <v>23949.9</v>
      </c>
      <c r="N3629">
        <v>2747.3</v>
      </c>
      <c r="O3629">
        <v>7607.5</v>
      </c>
      <c r="P3629">
        <v>123370.7</v>
      </c>
      <c r="Q3629" t="s">
        <v>958</v>
      </c>
      <c r="T3629" t="s">
        <v>99</v>
      </c>
      <c r="U3629" t="s">
        <v>328</v>
      </c>
      <c r="W3629" t="s">
        <v>124</v>
      </c>
      <c r="X3629" t="s">
        <v>822</v>
      </c>
    </row>
    <row r="3630" spans="1:26" x14ac:dyDescent="0.3">
      <c r="A3630" t="s">
        <v>210</v>
      </c>
      <c r="B3630">
        <v>524</v>
      </c>
      <c r="C3630">
        <v>4001</v>
      </c>
      <c r="D3630">
        <v>4500</v>
      </c>
      <c r="E3630">
        <v>7</v>
      </c>
      <c r="F3630">
        <v>3</v>
      </c>
      <c r="G3630">
        <v>1</v>
      </c>
      <c r="H3630">
        <v>1</v>
      </c>
      <c r="I3630" t="s">
        <v>121</v>
      </c>
      <c r="K3630" t="s">
        <v>122</v>
      </c>
      <c r="L3630">
        <v>5</v>
      </c>
      <c r="M3630">
        <v>10375.9</v>
      </c>
      <c r="N3630">
        <v>1510.9</v>
      </c>
      <c r="O3630">
        <v>7102.7</v>
      </c>
      <c r="P3630">
        <v>31533.4</v>
      </c>
      <c r="Q3630" t="s">
        <v>958</v>
      </c>
      <c r="T3630" t="s">
        <v>99</v>
      </c>
      <c r="U3630" t="s">
        <v>123</v>
      </c>
      <c r="W3630" t="s">
        <v>124</v>
      </c>
      <c r="X3630" t="s">
        <v>823</v>
      </c>
      <c r="Z3630" t="s">
        <v>126</v>
      </c>
    </row>
    <row r="3631" spans="1:26" x14ac:dyDescent="0.3">
      <c r="A3631" t="s">
        <v>210</v>
      </c>
      <c r="B3631">
        <v>524</v>
      </c>
      <c r="C3631">
        <v>5501</v>
      </c>
      <c r="D3631">
        <v>6000</v>
      </c>
      <c r="E3631">
        <v>-6</v>
      </c>
      <c r="F3631">
        <v>3</v>
      </c>
      <c r="G3631">
        <v>2</v>
      </c>
      <c r="H3631">
        <v>1</v>
      </c>
      <c r="I3631" t="s">
        <v>121</v>
      </c>
      <c r="K3631" t="s">
        <v>122</v>
      </c>
      <c r="L3631">
        <v>3</v>
      </c>
      <c r="M3631">
        <v>1621.7</v>
      </c>
      <c r="N3631">
        <v>135.4</v>
      </c>
      <c r="O3631">
        <v>5443.3</v>
      </c>
      <c r="P3631">
        <v>23163.8</v>
      </c>
      <c r="Q3631" t="s">
        <v>958</v>
      </c>
      <c r="T3631" t="s">
        <v>99</v>
      </c>
      <c r="U3631" t="s">
        <v>104</v>
      </c>
      <c r="X3631" t="s">
        <v>847</v>
      </c>
    </row>
    <row r="3632" spans="1:26" x14ac:dyDescent="0.3">
      <c r="A3632" t="s">
        <v>210</v>
      </c>
      <c r="B3632">
        <v>525</v>
      </c>
      <c r="C3632">
        <v>3001</v>
      </c>
      <c r="D3632">
        <v>3500</v>
      </c>
      <c r="E3632">
        <v>1</v>
      </c>
      <c r="F3632">
        <v>3</v>
      </c>
      <c r="G3632">
        <v>1</v>
      </c>
      <c r="H3632">
        <v>1</v>
      </c>
      <c r="I3632" t="s">
        <v>109</v>
      </c>
      <c r="K3632" t="s">
        <v>105</v>
      </c>
      <c r="L3632">
        <v>2</v>
      </c>
      <c r="M3632">
        <v>6225.5</v>
      </c>
      <c r="N3632">
        <v>3171.9</v>
      </c>
      <c r="O3632">
        <v>11915.4</v>
      </c>
      <c r="P3632">
        <v>153583.4</v>
      </c>
      <c r="S3632" t="s">
        <v>111</v>
      </c>
      <c r="U3632" t="s">
        <v>104</v>
      </c>
      <c r="X3632" t="s">
        <v>828</v>
      </c>
      <c r="Y3632" t="s">
        <v>829</v>
      </c>
      <c r="Z3632" t="s">
        <v>830</v>
      </c>
    </row>
    <row r="3633" spans="1:26" x14ac:dyDescent="0.3">
      <c r="A3633" t="s">
        <v>210</v>
      </c>
      <c r="B3633">
        <v>525</v>
      </c>
      <c r="C3633">
        <v>3501</v>
      </c>
      <c r="D3633">
        <v>4000</v>
      </c>
      <c r="E3633">
        <v>1</v>
      </c>
      <c r="F3633">
        <v>3</v>
      </c>
      <c r="G3633">
        <v>1</v>
      </c>
      <c r="H3633">
        <v>1</v>
      </c>
      <c r="I3633" t="s">
        <v>109</v>
      </c>
      <c r="J3633" t="s">
        <v>110</v>
      </c>
      <c r="K3633" t="s">
        <v>706</v>
      </c>
      <c r="L3633">
        <v>2</v>
      </c>
      <c r="M3633">
        <v>14944.8</v>
      </c>
      <c r="N3633">
        <v>10332.1</v>
      </c>
      <c r="O3633">
        <v>13254.9</v>
      </c>
      <c r="P3633">
        <v>205461.8</v>
      </c>
      <c r="S3633" t="s">
        <v>111</v>
      </c>
      <c r="U3633" t="s">
        <v>104</v>
      </c>
      <c r="X3633" t="s">
        <v>848</v>
      </c>
      <c r="Y3633" t="s">
        <v>849</v>
      </c>
      <c r="Z3633" t="s">
        <v>850</v>
      </c>
    </row>
    <row r="3634" spans="1:26" x14ac:dyDescent="0.3">
      <c r="A3634" t="s">
        <v>210</v>
      </c>
      <c r="B3634">
        <v>525</v>
      </c>
      <c r="C3634">
        <v>4001</v>
      </c>
      <c r="D3634">
        <v>4500</v>
      </c>
      <c r="E3634">
        <v>3</v>
      </c>
      <c r="F3634">
        <v>3</v>
      </c>
      <c r="G3634">
        <v>1</v>
      </c>
      <c r="H3634">
        <v>1</v>
      </c>
      <c r="I3634" t="s">
        <v>109</v>
      </c>
      <c r="J3634" t="s">
        <v>110</v>
      </c>
      <c r="K3634" t="s">
        <v>105</v>
      </c>
      <c r="L3634">
        <v>3</v>
      </c>
      <c r="M3634">
        <v>10612.6</v>
      </c>
      <c r="N3634">
        <v>6405.8</v>
      </c>
      <c r="O3634">
        <v>14595.5</v>
      </c>
      <c r="P3634">
        <v>110709</v>
      </c>
      <c r="S3634" t="s">
        <v>111</v>
      </c>
      <c r="U3634" t="s">
        <v>127</v>
      </c>
      <c r="X3634" t="s">
        <v>710</v>
      </c>
      <c r="Y3634" t="s">
        <v>711</v>
      </c>
      <c r="Z3634" t="s">
        <v>712</v>
      </c>
    </row>
    <row r="3635" spans="1:26" x14ac:dyDescent="0.3">
      <c r="A3635" t="s">
        <v>210</v>
      </c>
      <c r="B3635">
        <v>525</v>
      </c>
      <c r="C3635">
        <v>4501</v>
      </c>
      <c r="D3635">
        <v>5000</v>
      </c>
      <c r="E3635">
        <v>9</v>
      </c>
      <c r="F3635">
        <v>3</v>
      </c>
      <c r="G3635">
        <v>1</v>
      </c>
      <c r="H3635">
        <v>1</v>
      </c>
      <c r="I3635" t="s">
        <v>102</v>
      </c>
      <c r="J3635" t="s">
        <v>110</v>
      </c>
      <c r="K3635" t="s">
        <v>105</v>
      </c>
      <c r="L3635">
        <v>2</v>
      </c>
      <c r="M3635">
        <v>8547.7000000000007</v>
      </c>
      <c r="N3635">
        <v>4228.2</v>
      </c>
      <c r="O3635">
        <v>14074</v>
      </c>
      <c r="P3635">
        <v>67678.600000000006</v>
      </c>
      <c r="S3635" t="s">
        <v>111</v>
      </c>
      <c r="U3635" t="s">
        <v>104</v>
      </c>
      <c r="X3635" t="s">
        <v>851</v>
      </c>
      <c r="Z3635" t="s">
        <v>852</v>
      </c>
    </row>
    <row r="3636" spans="1:26" x14ac:dyDescent="0.3">
      <c r="A3636" t="s">
        <v>210</v>
      </c>
      <c r="B3636">
        <v>525</v>
      </c>
      <c r="C3636">
        <v>8001</v>
      </c>
      <c r="D3636">
        <v>8500</v>
      </c>
      <c r="E3636">
        <v>1</v>
      </c>
      <c r="F3636">
        <v>3</v>
      </c>
      <c r="G3636">
        <v>3</v>
      </c>
      <c r="H3636">
        <v>3</v>
      </c>
      <c r="I3636" t="s">
        <v>550</v>
      </c>
      <c r="K3636" t="s">
        <v>172</v>
      </c>
      <c r="L3636">
        <v>0</v>
      </c>
      <c r="M3636">
        <v>0</v>
      </c>
      <c r="N3636">
        <v>0</v>
      </c>
      <c r="O3636">
        <v>4.5999999999999996</v>
      </c>
      <c r="P3636">
        <v>396.8</v>
      </c>
    </row>
    <row r="3637" spans="1:26" x14ac:dyDescent="0.3">
      <c r="A3637" t="s">
        <v>210</v>
      </c>
      <c r="B3637">
        <v>526</v>
      </c>
      <c r="C3637">
        <v>4001</v>
      </c>
      <c r="D3637">
        <v>4500</v>
      </c>
      <c r="E3637">
        <v>1</v>
      </c>
      <c r="F3637">
        <v>3</v>
      </c>
      <c r="G3637">
        <v>1</v>
      </c>
      <c r="H3637">
        <v>1</v>
      </c>
      <c r="I3637" t="s">
        <v>129</v>
      </c>
      <c r="J3637" t="s">
        <v>130</v>
      </c>
      <c r="K3637" t="s">
        <v>131</v>
      </c>
      <c r="L3637">
        <v>2</v>
      </c>
      <c r="M3637">
        <v>10050.9</v>
      </c>
      <c r="N3637">
        <v>3599.5</v>
      </c>
      <c r="O3637">
        <v>6411.6</v>
      </c>
      <c r="P3637">
        <v>68333.2</v>
      </c>
      <c r="S3637" t="s">
        <v>111</v>
      </c>
      <c r="T3637" t="s">
        <v>132</v>
      </c>
      <c r="X3637" t="s">
        <v>661</v>
      </c>
      <c r="Y3637" t="s">
        <v>662</v>
      </c>
      <c r="Z3637" t="s">
        <v>663</v>
      </c>
    </row>
    <row r="3638" spans="1:26" x14ac:dyDescent="0.3">
      <c r="A3638" t="s">
        <v>210</v>
      </c>
      <c r="B3638">
        <v>526</v>
      </c>
      <c r="C3638">
        <v>4501</v>
      </c>
      <c r="D3638">
        <v>5000</v>
      </c>
      <c r="E3638">
        <v>1</v>
      </c>
      <c r="F3638">
        <v>3</v>
      </c>
      <c r="G3638">
        <v>1</v>
      </c>
      <c r="H3638">
        <v>1</v>
      </c>
      <c r="I3638" t="s">
        <v>129</v>
      </c>
      <c r="K3638" t="s">
        <v>141</v>
      </c>
      <c r="L3638">
        <v>3</v>
      </c>
      <c r="M3638">
        <v>6585.4</v>
      </c>
      <c r="N3638">
        <v>2451.6</v>
      </c>
      <c r="O3638">
        <v>8697.2999999999993</v>
      </c>
      <c r="P3638">
        <v>47776.7</v>
      </c>
      <c r="S3638" t="s">
        <v>111</v>
      </c>
      <c r="T3638" t="s">
        <v>132</v>
      </c>
      <c r="U3638" t="s">
        <v>134</v>
      </c>
      <c r="X3638" t="s">
        <v>664</v>
      </c>
      <c r="Y3638" t="s">
        <v>665</v>
      </c>
      <c r="Z3638" t="s">
        <v>666</v>
      </c>
    </row>
    <row r="3639" spans="1:26" x14ac:dyDescent="0.3">
      <c r="A3639" t="s">
        <v>210</v>
      </c>
      <c r="B3639">
        <v>526</v>
      </c>
      <c r="C3639">
        <v>5501</v>
      </c>
      <c r="D3639">
        <v>6000</v>
      </c>
      <c r="E3639">
        <v>-23</v>
      </c>
      <c r="F3639">
        <v>3</v>
      </c>
      <c r="G3639">
        <v>1</v>
      </c>
      <c r="H3639">
        <v>1</v>
      </c>
      <c r="I3639" t="s">
        <v>129</v>
      </c>
      <c r="K3639" t="s">
        <v>131</v>
      </c>
      <c r="L3639">
        <v>2</v>
      </c>
      <c r="M3639">
        <v>5049.8999999999996</v>
      </c>
      <c r="N3639">
        <v>976.8</v>
      </c>
      <c r="O3639">
        <v>14939</v>
      </c>
      <c r="P3639">
        <v>111606.1</v>
      </c>
      <c r="T3639" t="s">
        <v>132</v>
      </c>
      <c r="U3639" t="s">
        <v>134</v>
      </c>
      <c r="X3639" t="s">
        <v>725</v>
      </c>
    </row>
    <row r="3640" spans="1:26" x14ac:dyDescent="0.3">
      <c r="A3640" t="s">
        <v>210</v>
      </c>
      <c r="B3640">
        <v>526</v>
      </c>
      <c r="C3640">
        <v>7501</v>
      </c>
      <c r="D3640">
        <v>8000</v>
      </c>
      <c r="E3640">
        <v>7</v>
      </c>
      <c r="F3640">
        <v>3</v>
      </c>
      <c r="G3640">
        <v>2</v>
      </c>
      <c r="H3640">
        <v>2</v>
      </c>
      <c r="I3640" t="s">
        <v>424</v>
      </c>
      <c r="K3640" t="s">
        <v>425</v>
      </c>
      <c r="L3640">
        <v>1</v>
      </c>
      <c r="M3640">
        <v>82.1</v>
      </c>
      <c r="N3640">
        <v>32.9</v>
      </c>
      <c r="O3640">
        <v>888.4</v>
      </c>
      <c r="P3640">
        <v>12410.1</v>
      </c>
      <c r="T3640" t="s">
        <v>132</v>
      </c>
    </row>
    <row r="3641" spans="1:26" x14ac:dyDescent="0.3">
      <c r="A3641" t="s">
        <v>210</v>
      </c>
      <c r="B3641">
        <v>526</v>
      </c>
      <c r="C3641">
        <v>8501</v>
      </c>
      <c r="D3641">
        <v>9000</v>
      </c>
      <c r="E3641">
        <v>1</v>
      </c>
      <c r="F3641">
        <v>3</v>
      </c>
      <c r="G3641">
        <v>3</v>
      </c>
      <c r="H3641">
        <v>3</v>
      </c>
      <c r="I3641" t="s">
        <v>424</v>
      </c>
      <c r="K3641" t="s">
        <v>425</v>
      </c>
      <c r="L3641">
        <v>0</v>
      </c>
      <c r="M3641">
        <v>0</v>
      </c>
      <c r="N3641">
        <v>0</v>
      </c>
      <c r="O3641">
        <v>37.6</v>
      </c>
      <c r="P3641">
        <v>397.7</v>
      </c>
    </row>
    <row r="3642" spans="1:26" x14ac:dyDescent="0.3">
      <c r="A3642" t="s">
        <v>210</v>
      </c>
      <c r="B3642">
        <v>531</v>
      </c>
      <c r="C3642">
        <v>4001</v>
      </c>
      <c r="D3642">
        <v>4500</v>
      </c>
      <c r="E3642">
        <v>1</v>
      </c>
      <c r="F3642">
        <v>3</v>
      </c>
      <c r="G3642">
        <v>1</v>
      </c>
      <c r="H3642">
        <v>1</v>
      </c>
      <c r="I3642" t="s">
        <v>524</v>
      </c>
      <c r="K3642" t="s">
        <v>496</v>
      </c>
      <c r="L3642">
        <v>1</v>
      </c>
      <c r="M3642">
        <v>112.3</v>
      </c>
      <c r="N3642">
        <v>0</v>
      </c>
      <c r="O3642">
        <v>10428.6</v>
      </c>
      <c r="P3642">
        <v>83169.3</v>
      </c>
      <c r="W3642" t="s">
        <v>139</v>
      </c>
      <c r="X3642" t="s">
        <v>670</v>
      </c>
      <c r="Y3642" t="s">
        <v>671</v>
      </c>
      <c r="Z3642" t="s">
        <v>672</v>
      </c>
    </row>
    <row r="3643" spans="1:26" x14ac:dyDescent="0.3">
      <c r="A3643" t="s">
        <v>210</v>
      </c>
      <c r="B3643">
        <v>531</v>
      </c>
      <c r="C3643">
        <v>4501</v>
      </c>
      <c r="D3643">
        <v>5000</v>
      </c>
      <c r="E3643">
        <v>1</v>
      </c>
      <c r="F3643">
        <v>3</v>
      </c>
      <c r="G3643">
        <v>1</v>
      </c>
      <c r="H3643">
        <v>1</v>
      </c>
      <c r="I3643" t="s">
        <v>137</v>
      </c>
      <c r="K3643" t="s">
        <v>141</v>
      </c>
      <c r="L3643">
        <v>0</v>
      </c>
      <c r="M3643">
        <v>0</v>
      </c>
      <c r="N3643">
        <v>0</v>
      </c>
      <c r="O3643">
        <v>15764.2</v>
      </c>
      <c r="P3643">
        <v>173427.5</v>
      </c>
      <c r="X3643" t="s">
        <v>143</v>
      </c>
      <c r="Z3643" t="s">
        <v>673</v>
      </c>
    </row>
    <row r="3644" spans="1:26" x14ac:dyDescent="0.3">
      <c r="A3644" t="s">
        <v>210</v>
      </c>
      <c r="B3644">
        <v>531</v>
      </c>
      <c r="C3644">
        <v>5001</v>
      </c>
      <c r="D3644">
        <v>5500</v>
      </c>
      <c r="E3644">
        <v>3</v>
      </c>
      <c r="F3644">
        <v>3</v>
      </c>
      <c r="G3644">
        <v>1</v>
      </c>
      <c r="H3644">
        <v>1</v>
      </c>
      <c r="I3644" t="s">
        <v>137</v>
      </c>
      <c r="K3644" t="s">
        <v>141</v>
      </c>
      <c r="L3644">
        <v>2</v>
      </c>
      <c r="M3644">
        <v>5.9</v>
      </c>
      <c r="N3644">
        <v>0.4</v>
      </c>
      <c r="O3644">
        <v>15465.9</v>
      </c>
      <c r="P3644">
        <v>103742.8</v>
      </c>
      <c r="V3644" t="s">
        <v>142</v>
      </c>
      <c r="W3644" t="s">
        <v>139</v>
      </c>
      <c r="X3644" t="s">
        <v>143</v>
      </c>
      <c r="Y3644" t="s">
        <v>144</v>
      </c>
      <c r="Z3644" t="s">
        <v>145</v>
      </c>
    </row>
    <row r="3645" spans="1:26" x14ac:dyDescent="0.3">
      <c r="A3645" t="s">
        <v>210</v>
      </c>
      <c r="B3645">
        <v>531</v>
      </c>
      <c r="C3645">
        <v>5501</v>
      </c>
      <c r="D3645">
        <v>6000</v>
      </c>
      <c r="E3645">
        <v>9</v>
      </c>
      <c r="F3645">
        <v>3</v>
      </c>
      <c r="G3645">
        <v>1</v>
      </c>
      <c r="H3645">
        <v>1</v>
      </c>
      <c r="I3645" t="s">
        <v>137</v>
      </c>
      <c r="K3645" t="s">
        <v>141</v>
      </c>
      <c r="L3645">
        <v>1</v>
      </c>
      <c r="M3645">
        <v>3.2</v>
      </c>
      <c r="N3645">
        <v>0.4</v>
      </c>
      <c r="O3645">
        <v>9818.5</v>
      </c>
      <c r="P3645">
        <v>77741.5</v>
      </c>
      <c r="W3645" t="s">
        <v>139</v>
      </c>
      <c r="Y3645" t="s">
        <v>854</v>
      </c>
      <c r="Z3645" t="s">
        <v>855</v>
      </c>
    </row>
    <row r="3646" spans="1:26" x14ac:dyDescent="0.3">
      <c r="A3646" t="s">
        <v>210</v>
      </c>
      <c r="B3646">
        <v>531</v>
      </c>
      <c r="C3646">
        <v>6001</v>
      </c>
      <c r="D3646">
        <v>6500</v>
      </c>
      <c r="E3646">
        <v>-34</v>
      </c>
      <c r="F3646">
        <v>3</v>
      </c>
      <c r="G3646">
        <v>1</v>
      </c>
      <c r="H3646">
        <v>2</v>
      </c>
      <c r="I3646" t="s">
        <v>137</v>
      </c>
      <c r="K3646" t="s">
        <v>496</v>
      </c>
      <c r="L3646">
        <v>0</v>
      </c>
      <c r="M3646">
        <v>0</v>
      </c>
      <c r="N3646">
        <v>0</v>
      </c>
      <c r="O3646">
        <v>5352.4</v>
      </c>
      <c r="P3646">
        <v>31948.400000000001</v>
      </c>
    </row>
    <row r="3647" spans="1:26" x14ac:dyDescent="0.3">
      <c r="A3647" t="s">
        <v>210</v>
      </c>
      <c r="B3647">
        <v>531</v>
      </c>
      <c r="C3647">
        <v>6501</v>
      </c>
      <c r="D3647">
        <v>7000</v>
      </c>
      <c r="E3647">
        <v>-39</v>
      </c>
      <c r="F3647">
        <v>3</v>
      </c>
      <c r="G3647">
        <v>2</v>
      </c>
      <c r="H3647">
        <v>2</v>
      </c>
      <c r="I3647" t="s">
        <v>137</v>
      </c>
      <c r="K3647" t="s">
        <v>141</v>
      </c>
      <c r="L3647">
        <v>1</v>
      </c>
      <c r="M3647">
        <v>28.6</v>
      </c>
      <c r="N3647">
        <v>0</v>
      </c>
      <c r="O3647">
        <v>3281.5</v>
      </c>
      <c r="P3647">
        <v>34214.1</v>
      </c>
      <c r="W3647" t="s">
        <v>346</v>
      </c>
      <c r="Z3647" t="s">
        <v>430</v>
      </c>
    </row>
    <row r="3648" spans="1:26" x14ac:dyDescent="0.3">
      <c r="A3648" t="s">
        <v>210</v>
      </c>
      <c r="B3648">
        <v>531</v>
      </c>
      <c r="C3648">
        <v>7501</v>
      </c>
      <c r="D3648">
        <v>8000</v>
      </c>
      <c r="E3648">
        <v>8</v>
      </c>
      <c r="F3648">
        <v>3</v>
      </c>
      <c r="G3648">
        <v>2</v>
      </c>
      <c r="H3648">
        <v>2</v>
      </c>
      <c r="I3648" t="s">
        <v>137</v>
      </c>
      <c r="K3648" t="s">
        <v>141</v>
      </c>
      <c r="L3648">
        <v>0</v>
      </c>
      <c r="M3648">
        <v>0</v>
      </c>
      <c r="N3648">
        <v>0</v>
      </c>
      <c r="O3648">
        <v>1065.8</v>
      </c>
      <c r="P3648">
        <v>11806.5</v>
      </c>
    </row>
    <row r="3649" spans="1:26" x14ac:dyDescent="0.3">
      <c r="A3649" t="s">
        <v>210</v>
      </c>
      <c r="B3649">
        <v>531</v>
      </c>
      <c r="C3649">
        <v>8001</v>
      </c>
      <c r="D3649">
        <v>8500</v>
      </c>
      <c r="E3649">
        <v>4</v>
      </c>
      <c r="F3649">
        <v>3</v>
      </c>
      <c r="G3649">
        <v>3</v>
      </c>
      <c r="H3649">
        <v>2</v>
      </c>
      <c r="I3649" t="s">
        <v>137</v>
      </c>
      <c r="K3649" t="s">
        <v>141</v>
      </c>
      <c r="L3649">
        <v>0</v>
      </c>
      <c r="M3649">
        <v>0</v>
      </c>
      <c r="N3649">
        <v>0</v>
      </c>
      <c r="O3649">
        <v>527.9</v>
      </c>
      <c r="P3649">
        <v>8275.6</v>
      </c>
    </row>
    <row r="3650" spans="1:26" x14ac:dyDescent="0.3">
      <c r="A3650" t="s">
        <v>210</v>
      </c>
      <c r="B3650">
        <v>531</v>
      </c>
      <c r="C3650">
        <v>8501</v>
      </c>
      <c r="D3650">
        <v>9000</v>
      </c>
      <c r="E3650">
        <v>1</v>
      </c>
      <c r="F3650">
        <v>3</v>
      </c>
      <c r="G3650">
        <v>3</v>
      </c>
      <c r="H3650">
        <v>3</v>
      </c>
      <c r="I3650" t="s">
        <v>137</v>
      </c>
      <c r="K3650" t="s">
        <v>141</v>
      </c>
      <c r="L3650">
        <v>0</v>
      </c>
      <c r="M3650">
        <v>0</v>
      </c>
      <c r="N3650">
        <v>0</v>
      </c>
      <c r="O3650">
        <v>7.2</v>
      </c>
      <c r="P3650">
        <v>193.2</v>
      </c>
    </row>
    <row r="3651" spans="1:26" x14ac:dyDescent="0.3">
      <c r="A3651" t="s">
        <v>210</v>
      </c>
      <c r="B3651">
        <v>532</v>
      </c>
      <c r="C3651">
        <v>5001</v>
      </c>
      <c r="D3651">
        <v>5500</v>
      </c>
      <c r="E3651">
        <v>1</v>
      </c>
      <c r="F3651">
        <v>3</v>
      </c>
      <c r="G3651">
        <v>2</v>
      </c>
      <c r="H3651">
        <v>2</v>
      </c>
      <c r="I3651" t="s">
        <v>347</v>
      </c>
      <c r="K3651" t="s">
        <v>348</v>
      </c>
      <c r="L3651">
        <v>2</v>
      </c>
      <c r="M3651">
        <v>1374.8</v>
      </c>
      <c r="N3651">
        <v>199.6</v>
      </c>
      <c r="O3651">
        <v>2137</v>
      </c>
      <c r="P3651">
        <v>13646.2</v>
      </c>
      <c r="U3651" t="s">
        <v>350</v>
      </c>
      <c r="W3651" t="s">
        <v>139</v>
      </c>
      <c r="X3651" t="s">
        <v>359</v>
      </c>
      <c r="Z3651" t="s">
        <v>857</v>
      </c>
    </row>
    <row r="3652" spans="1:26" x14ac:dyDescent="0.3">
      <c r="A3652" t="s">
        <v>210</v>
      </c>
      <c r="B3652">
        <v>532</v>
      </c>
      <c r="C3652">
        <v>5501</v>
      </c>
      <c r="D3652">
        <v>6000</v>
      </c>
      <c r="E3652">
        <v>1</v>
      </c>
      <c r="F3652">
        <v>3</v>
      </c>
      <c r="G3652">
        <v>2</v>
      </c>
      <c r="H3652">
        <v>2</v>
      </c>
      <c r="I3652" t="s">
        <v>525</v>
      </c>
      <c r="K3652" t="s">
        <v>348</v>
      </c>
      <c r="L3652">
        <v>2</v>
      </c>
      <c r="M3652">
        <v>424.9</v>
      </c>
      <c r="N3652">
        <v>15.8</v>
      </c>
      <c r="O3652">
        <v>1386.9</v>
      </c>
      <c r="P3652">
        <v>8180.8</v>
      </c>
      <c r="U3652" t="s">
        <v>350</v>
      </c>
      <c r="W3652" t="s">
        <v>139</v>
      </c>
      <c r="X3652" t="s">
        <v>359</v>
      </c>
      <c r="Z3652" t="s">
        <v>360</v>
      </c>
    </row>
    <row r="3653" spans="1:26" x14ac:dyDescent="0.3">
      <c r="A3653" t="s">
        <v>210</v>
      </c>
      <c r="B3653">
        <v>532</v>
      </c>
      <c r="C3653">
        <v>6501</v>
      </c>
      <c r="D3653">
        <v>7000</v>
      </c>
      <c r="E3653">
        <v>1</v>
      </c>
      <c r="F3653">
        <v>3</v>
      </c>
      <c r="G3653">
        <v>2</v>
      </c>
      <c r="H3653">
        <v>2</v>
      </c>
      <c r="I3653" t="s">
        <v>525</v>
      </c>
      <c r="K3653" t="s">
        <v>358</v>
      </c>
      <c r="L3653">
        <v>1</v>
      </c>
      <c r="M3653">
        <v>198.3</v>
      </c>
      <c r="N3653">
        <v>12.5</v>
      </c>
      <c r="O3653">
        <v>1047.5999999999999</v>
      </c>
      <c r="P3653">
        <v>8537.1</v>
      </c>
      <c r="U3653" t="s">
        <v>350</v>
      </c>
    </row>
    <row r="3654" spans="1:26" x14ac:dyDescent="0.3">
      <c r="A3654" t="s">
        <v>210</v>
      </c>
      <c r="B3654">
        <v>532</v>
      </c>
      <c r="C3654">
        <v>7001</v>
      </c>
      <c r="D3654">
        <v>7500</v>
      </c>
      <c r="E3654">
        <v>7</v>
      </c>
      <c r="F3654">
        <v>3</v>
      </c>
      <c r="G3654">
        <v>2</v>
      </c>
      <c r="H3654">
        <v>2</v>
      </c>
      <c r="I3654" t="s">
        <v>525</v>
      </c>
      <c r="K3654" t="s">
        <v>358</v>
      </c>
      <c r="L3654">
        <v>1</v>
      </c>
      <c r="M3654">
        <v>294.89999999999998</v>
      </c>
      <c r="N3654">
        <v>37.700000000000003</v>
      </c>
      <c r="O3654">
        <v>1201.0999999999999</v>
      </c>
      <c r="P3654">
        <v>17763.3</v>
      </c>
      <c r="U3654" t="s">
        <v>350</v>
      </c>
    </row>
    <row r="3655" spans="1:26" x14ac:dyDescent="0.3">
      <c r="A3655" t="s">
        <v>210</v>
      </c>
      <c r="B3655">
        <v>532</v>
      </c>
      <c r="C3655">
        <v>7501</v>
      </c>
      <c r="D3655">
        <v>8000</v>
      </c>
      <c r="E3655">
        <v>10</v>
      </c>
      <c r="F3655">
        <v>3</v>
      </c>
      <c r="G3655">
        <v>2</v>
      </c>
      <c r="H3655">
        <v>2</v>
      </c>
      <c r="I3655" t="s">
        <v>525</v>
      </c>
      <c r="K3655" t="s">
        <v>358</v>
      </c>
      <c r="L3655">
        <v>1</v>
      </c>
      <c r="M3655">
        <v>134</v>
      </c>
      <c r="N3655">
        <v>13.7</v>
      </c>
      <c r="O3655">
        <v>641.79999999999995</v>
      </c>
      <c r="P3655">
        <v>10660.8</v>
      </c>
      <c r="U3655" t="s">
        <v>350</v>
      </c>
    </row>
    <row r="3656" spans="1:26" x14ac:dyDescent="0.3">
      <c r="A3656" t="s">
        <v>210</v>
      </c>
      <c r="B3656">
        <v>532</v>
      </c>
      <c r="C3656">
        <v>8001</v>
      </c>
      <c r="D3656">
        <v>8500</v>
      </c>
      <c r="E3656">
        <v>3</v>
      </c>
      <c r="F3656">
        <v>3</v>
      </c>
      <c r="G3656">
        <v>3</v>
      </c>
      <c r="H3656">
        <v>2</v>
      </c>
      <c r="I3656" t="s">
        <v>525</v>
      </c>
      <c r="K3656" t="s">
        <v>358</v>
      </c>
      <c r="L3656">
        <v>0</v>
      </c>
      <c r="M3656">
        <v>0</v>
      </c>
      <c r="N3656">
        <v>0</v>
      </c>
      <c r="O3656">
        <v>239.8</v>
      </c>
      <c r="P3656">
        <v>3743</v>
      </c>
    </row>
    <row r="3657" spans="1:26" x14ac:dyDescent="0.3">
      <c r="A3657" t="s">
        <v>210</v>
      </c>
      <c r="B3657">
        <v>532</v>
      </c>
      <c r="C3657">
        <v>9001</v>
      </c>
      <c r="D3657">
        <v>9500</v>
      </c>
      <c r="E3657">
        <v>1</v>
      </c>
      <c r="F3657">
        <v>3</v>
      </c>
      <c r="G3657">
        <v>3</v>
      </c>
      <c r="H3657">
        <v>3</v>
      </c>
      <c r="I3657" t="s">
        <v>525</v>
      </c>
      <c r="K3657" t="s">
        <v>358</v>
      </c>
      <c r="L3657">
        <v>0</v>
      </c>
      <c r="M3657">
        <v>0</v>
      </c>
      <c r="N3657">
        <v>0</v>
      </c>
      <c r="O3657">
        <v>1.4</v>
      </c>
      <c r="P3657">
        <v>16.3</v>
      </c>
    </row>
    <row r="3658" spans="1:26" x14ac:dyDescent="0.3">
      <c r="A3658" t="s">
        <v>210</v>
      </c>
      <c r="B3658">
        <v>533</v>
      </c>
      <c r="C3658">
        <v>5501</v>
      </c>
      <c r="D3658">
        <v>6000</v>
      </c>
      <c r="E3658">
        <v>1</v>
      </c>
      <c r="F3658">
        <v>3</v>
      </c>
      <c r="G3658">
        <v>1</v>
      </c>
      <c r="H3658">
        <v>1</v>
      </c>
      <c r="I3658" t="s">
        <v>347</v>
      </c>
      <c r="K3658" t="s">
        <v>348</v>
      </c>
      <c r="L3658">
        <v>1</v>
      </c>
      <c r="M3658">
        <v>2555.1</v>
      </c>
      <c r="N3658">
        <v>566.79999999999995</v>
      </c>
      <c r="O3658">
        <v>11278.4</v>
      </c>
      <c r="P3658">
        <v>217546.6</v>
      </c>
      <c r="U3658" t="s">
        <v>350</v>
      </c>
      <c r="X3658" t="s">
        <v>363</v>
      </c>
    </row>
    <row r="3659" spans="1:26" x14ac:dyDescent="0.3">
      <c r="A3659" t="s">
        <v>210</v>
      </c>
      <c r="B3659">
        <v>533</v>
      </c>
      <c r="C3659">
        <v>6001</v>
      </c>
      <c r="D3659">
        <v>6500</v>
      </c>
      <c r="E3659">
        <v>1</v>
      </c>
      <c r="F3659">
        <v>3</v>
      </c>
      <c r="G3659">
        <v>2</v>
      </c>
      <c r="H3659">
        <v>1</v>
      </c>
      <c r="I3659" t="s">
        <v>347</v>
      </c>
      <c r="K3659" t="s">
        <v>358</v>
      </c>
      <c r="L3659">
        <v>1</v>
      </c>
      <c r="M3659">
        <v>1391.5</v>
      </c>
      <c r="N3659">
        <v>495.6</v>
      </c>
      <c r="O3659">
        <v>4212.3999999999996</v>
      </c>
      <c r="P3659">
        <v>66454.5</v>
      </c>
      <c r="U3659" t="s">
        <v>350</v>
      </c>
      <c r="X3659" t="s">
        <v>363</v>
      </c>
    </row>
    <row r="3660" spans="1:26" x14ac:dyDescent="0.3">
      <c r="A3660" t="s">
        <v>210</v>
      </c>
      <c r="B3660">
        <v>533</v>
      </c>
      <c r="C3660">
        <v>6501</v>
      </c>
      <c r="D3660">
        <v>7000</v>
      </c>
      <c r="E3660">
        <v>-52</v>
      </c>
      <c r="F3660">
        <v>3</v>
      </c>
      <c r="G3660">
        <v>2</v>
      </c>
      <c r="H3660">
        <v>2</v>
      </c>
      <c r="I3660" t="s">
        <v>347</v>
      </c>
      <c r="K3660" t="s">
        <v>364</v>
      </c>
      <c r="L3660">
        <v>1</v>
      </c>
      <c r="M3660">
        <v>1482.9</v>
      </c>
      <c r="N3660">
        <v>512.4</v>
      </c>
      <c r="O3660">
        <v>923.9</v>
      </c>
      <c r="P3660">
        <v>5994.7</v>
      </c>
      <c r="U3660" t="s">
        <v>350</v>
      </c>
      <c r="X3660" t="s">
        <v>526</v>
      </c>
    </row>
    <row r="3661" spans="1:26" x14ac:dyDescent="0.3">
      <c r="A3661" t="s">
        <v>210</v>
      </c>
      <c r="B3661">
        <v>533</v>
      </c>
      <c r="C3661">
        <v>7001</v>
      </c>
      <c r="D3661">
        <v>7500</v>
      </c>
      <c r="E3661">
        <v>3</v>
      </c>
      <c r="F3661">
        <v>3</v>
      </c>
      <c r="G3661">
        <v>2</v>
      </c>
      <c r="H3661">
        <v>2</v>
      </c>
      <c r="I3661" t="s">
        <v>347</v>
      </c>
      <c r="K3661" t="s">
        <v>364</v>
      </c>
      <c r="L3661">
        <v>1</v>
      </c>
      <c r="M3661">
        <v>274.39999999999998</v>
      </c>
      <c r="N3661">
        <v>25.5</v>
      </c>
      <c r="O3661">
        <v>1500.6</v>
      </c>
      <c r="P3661">
        <v>17105.599999999999</v>
      </c>
      <c r="U3661" t="s">
        <v>350</v>
      </c>
      <c r="X3661" t="s">
        <v>526</v>
      </c>
    </row>
    <row r="3662" spans="1:26" x14ac:dyDescent="0.3">
      <c r="A3662" t="s">
        <v>210</v>
      </c>
      <c r="B3662">
        <v>533</v>
      </c>
      <c r="C3662">
        <v>7501</v>
      </c>
      <c r="D3662">
        <v>8000</v>
      </c>
      <c r="E3662">
        <v>1</v>
      </c>
      <c r="F3662">
        <v>3</v>
      </c>
      <c r="G3662">
        <v>3</v>
      </c>
      <c r="H3662">
        <v>2</v>
      </c>
      <c r="I3662" t="s">
        <v>347</v>
      </c>
      <c r="K3662" t="s">
        <v>364</v>
      </c>
      <c r="L3662">
        <v>1</v>
      </c>
      <c r="M3662">
        <v>113</v>
      </c>
      <c r="N3662">
        <v>0</v>
      </c>
      <c r="O3662">
        <v>279.3</v>
      </c>
      <c r="P3662">
        <v>2583.9</v>
      </c>
      <c r="U3662" t="s">
        <v>350</v>
      </c>
    </row>
    <row r="3663" spans="1:26" x14ac:dyDescent="0.3">
      <c r="A3663" t="s">
        <v>210</v>
      </c>
      <c r="B3663">
        <v>533</v>
      </c>
      <c r="C3663">
        <v>8001</v>
      </c>
      <c r="D3663">
        <v>8500</v>
      </c>
      <c r="E3663">
        <v>7</v>
      </c>
      <c r="F3663">
        <v>3</v>
      </c>
      <c r="G3663">
        <v>2</v>
      </c>
      <c r="H3663">
        <v>2</v>
      </c>
      <c r="I3663" t="s">
        <v>347</v>
      </c>
      <c r="K3663" t="s">
        <v>364</v>
      </c>
      <c r="L3663">
        <v>1</v>
      </c>
      <c r="M3663">
        <v>6.4</v>
      </c>
      <c r="N3663">
        <v>0</v>
      </c>
      <c r="O3663">
        <v>893.8</v>
      </c>
      <c r="P3663">
        <v>5936.4</v>
      </c>
      <c r="U3663" t="s">
        <v>350</v>
      </c>
    </row>
    <row r="3664" spans="1:26" x14ac:dyDescent="0.3">
      <c r="A3664" t="s">
        <v>210</v>
      </c>
      <c r="B3664">
        <v>533</v>
      </c>
      <c r="C3664">
        <v>8501</v>
      </c>
      <c r="D3664">
        <v>9000</v>
      </c>
      <c r="E3664">
        <v>7</v>
      </c>
      <c r="F3664">
        <v>3</v>
      </c>
      <c r="G3664">
        <v>2</v>
      </c>
      <c r="H3664">
        <v>2</v>
      </c>
      <c r="I3664" t="s">
        <v>347</v>
      </c>
      <c r="K3664" t="s">
        <v>364</v>
      </c>
      <c r="L3664">
        <v>0</v>
      </c>
      <c r="M3664">
        <v>0</v>
      </c>
      <c r="N3664">
        <v>0</v>
      </c>
      <c r="O3664">
        <v>541.20000000000005</v>
      </c>
      <c r="P3664">
        <v>6034.7</v>
      </c>
    </row>
    <row r="3665" spans="1:26" x14ac:dyDescent="0.3">
      <c r="A3665" t="s">
        <v>210</v>
      </c>
      <c r="B3665">
        <v>533</v>
      </c>
      <c r="C3665">
        <v>9001</v>
      </c>
      <c r="D3665">
        <v>9500</v>
      </c>
      <c r="E3665">
        <v>1</v>
      </c>
      <c r="F3665">
        <v>3</v>
      </c>
      <c r="G3665">
        <v>3</v>
      </c>
      <c r="H3665">
        <v>2</v>
      </c>
      <c r="I3665" t="s">
        <v>551</v>
      </c>
      <c r="K3665" t="s">
        <v>364</v>
      </c>
      <c r="L3665">
        <v>0</v>
      </c>
      <c r="M3665">
        <v>0</v>
      </c>
      <c r="N3665">
        <v>0</v>
      </c>
      <c r="O3665">
        <v>89.9</v>
      </c>
      <c r="P3665">
        <v>490.8</v>
      </c>
    </row>
    <row r="3666" spans="1:26" x14ac:dyDescent="0.3">
      <c r="A3666" t="s">
        <v>210</v>
      </c>
      <c r="B3666">
        <v>533</v>
      </c>
      <c r="C3666">
        <v>9501</v>
      </c>
      <c r="D3666">
        <v>10000</v>
      </c>
      <c r="E3666">
        <v>1</v>
      </c>
      <c r="F3666">
        <v>3</v>
      </c>
      <c r="G3666">
        <v>3</v>
      </c>
      <c r="H3666">
        <v>3</v>
      </c>
      <c r="I3666" t="s">
        <v>551</v>
      </c>
      <c r="K3666" t="s">
        <v>364</v>
      </c>
      <c r="L3666">
        <v>0</v>
      </c>
      <c r="M3666">
        <v>0</v>
      </c>
      <c r="N3666">
        <v>0</v>
      </c>
      <c r="O3666">
        <v>14.5</v>
      </c>
      <c r="P3666">
        <v>153.69999999999999</v>
      </c>
    </row>
    <row r="3667" spans="1:26" x14ac:dyDescent="0.3">
      <c r="A3667" t="s">
        <v>210</v>
      </c>
      <c r="B3667">
        <v>534</v>
      </c>
      <c r="C3667">
        <v>5501</v>
      </c>
      <c r="D3667">
        <v>6000</v>
      </c>
      <c r="E3667">
        <v>1</v>
      </c>
      <c r="F3667">
        <v>3</v>
      </c>
      <c r="G3667">
        <v>2</v>
      </c>
      <c r="H3667">
        <v>2</v>
      </c>
      <c r="I3667" t="s">
        <v>365</v>
      </c>
      <c r="J3667" t="s">
        <v>370</v>
      </c>
      <c r="K3667" t="s">
        <v>366</v>
      </c>
      <c r="L3667">
        <v>4</v>
      </c>
      <c r="M3667">
        <v>1009.7</v>
      </c>
      <c r="N3667">
        <v>15.4</v>
      </c>
      <c r="O3667">
        <v>1684.3</v>
      </c>
      <c r="P3667">
        <v>8023.7</v>
      </c>
      <c r="Q3667" t="s">
        <v>976</v>
      </c>
      <c r="T3667" t="s">
        <v>367</v>
      </c>
      <c r="U3667" t="s">
        <v>368</v>
      </c>
      <c r="W3667" t="s">
        <v>527</v>
      </c>
      <c r="X3667" t="s">
        <v>528</v>
      </c>
      <c r="Y3667" t="s">
        <v>529</v>
      </c>
      <c r="Z3667" t="s">
        <v>530</v>
      </c>
    </row>
    <row r="3668" spans="1:26" x14ac:dyDescent="0.3">
      <c r="A3668" t="s">
        <v>210</v>
      </c>
      <c r="B3668">
        <v>534</v>
      </c>
      <c r="C3668">
        <v>6001</v>
      </c>
      <c r="D3668">
        <v>6500</v>
      </c>
      <c r="E3668">
        <v>1</v>
      </c>
      <c r="F3668">
        <v>3</v>
      </c>
      <c r="G3668">
        <v>2</v>
      </c>
      <c r="H3668">
        <v>2</v>
      </c>
      <c r="I3668" t="s">
        <v>365</v>
      </c>
      <c r="J3668" t="s">
        <v>370</v>
      </c>
      <c r="K3668" t="s">
        <v>366</v>
      </c>
      <c r="L3668">
        <v>3</v>
      </c>
      <c r="M3668">
        <v>1521.8</v>
      </c>
      <c r="N3668">
        <v>227.9</v>
      </c>
      <c r="O3668">
        <v>777.4</v>
      </c>
      <c r="P3668">
        <v>7477.9</v>
      </c>
      <c r="T3668" t="s">
        <v>367</v>
      </c>
      <c r="U3668" t="s">
        <v>368</v>
      </c>
      <c r="W3668" t="s">
        <v>527</v>
      </c>
      <c r="Z3668" t="s">
        <v>532</v>
      </c>
    </row>
    <row r="3669" spans="1:26" x14ac:dyDescent="0.3">
      <c r="A3669" t="s">
        <v>210</v>
      </c>
      <c r="B3669">
        <v>534</v>
      </c>
      <c r="C3669">
        <v>6501</v>
      </c>
      <c r="D3669">
        <v>7000</v>
      </c>
      <c r="E3669">
        <v>-41</v>
      </c>
      <c r="F3669">
        <v>3</v>
      </c>
      <c r="G3669">
        <v>2</v>
      </c>
      <c r="H3669">
        <v>2</v>
      </c>
      <c r="I3669" t="s">
        <v>365</v>
      </c>
      <c r="J3669" t="s">
        <v>370</v>
      </c>
      <c r="K3669" t="s">
        <v>366</v>
      </c>
      <c r="L3669">
        <v>3</v>
      </c>
      <c r="M3669">
        <v>1177.2</v>
      </c>
      <c r="N3669">
        <v>154.19999999999999</v>
      </c>
      <c r="O3669">
        <v>1688</v>
      </c>
      <c r="P3669">
        <v>17229</v>
      </c>
      <c r="R3669" t="s">
        <v>531</v>
      </c>
      <c r="U3669" t="s">
        <v>368</v>
      </c>
      <c r="W3669" t="s">
        <v>527</v>
      </c>
      <c r="Z3669" t="s">
        <v>532</v>
      </c>
    </row>
    <row r="3670" spans="1:26" x14ac:dyDescent="0.3">
      <c r="A3670" t="s">
        <v>210</v>
      </c>
      <c r="B3670">
        <v>534</v>
      </c>
      <c r="C3670">
        <v>7001</v>
      </c>
      <c r="D3670">
        <v>7500</v>
      </c>
      <c r="E3670">
        <v>1</v>
      </c>
      <c r="F3670">
        <v>3</v>
      </c>
      <c r="G3670">
        <v>2</v>
      </c>
      <c r="H3670">
        <v>2</v>
      </c>
      <c r="I3670" t="s">
        <v>365</v>
      </c>
      <c r="J3670" t="s">
        <v>370</v>
      </c>
      <c r="K3670" t="s">
        <v>366</v>
      </c>
      <c r="L3670">
        <v>3</v>
      </c>
      <c r="M3670">
        <v>197.4</v>
      </c>
      <c r="N3670">
        <v>23.6</v>
      </c>
      <c r="O3670">
        <v>354.2</v>
      </c>
      <c r="P3670">
        <v>3368.2</v>
      </c>
      <c r="R3670" t="s">
        <v>531</v>
      </c>
      <c r="U3670" t="s">
        <v>368</v>
      </c>
      <c r="W3670" t="s">
        <v>527</v>
      </c>
      <c r="Z3670" t="s">
        <v>532</v>
      </c>
    </row>
    <row r="3671" spans="1:26" x14ac:dyDescent="0.3">
      <c r="A3671" t="s">
        <v>210</v>
      </c>
      <c r="B3671">
        <v>534</v>
      </c>
      <c r="C3671">
        <v>7501</v>
      </c>
      <c r="D3671">
        <v>8000</v>
      </c>
      <c r="E3671">
        <v>2</v>
      </c>
      <c r="F3671">
        <v>3</v>
      </c>
      <c r="G3671">
        <v>2</v>
      </c>
      <c r="H3671">
        <v>2</v>
      </c>
      <c r="I3671" t="s">
        <v>365</v>
      </c>
      <c r="J3671" t="s">
        <v>370</v>
      </c>
      <c r="K3671" t="s">
        <v>366</v>
      </c>
      <c r="L3671">
        <v>1</v>
      </c>
      <c r="M3671">
        <v>19.2</v>
      </c>
      <c r="N3671">
        <v>0</v>
      </c>
      <c r="O3671">
        <v>548.6</v>
      </c>
      <c r="P3671">
        <v>5711.5</v>
      </c>
      <c r="U3671" t="s">
        <v>368</v>
      </c>
      <c r="Z3671" t="s">
        <v>532</v>
      </c>
    </row>
    <row r="3672" spans="1:26" x14ac:dyDescent="0.3">
      <c r="A3672" t="s">
        <v>210</v>
      </c>
      <c r="B3672">
        <v>534</v>
      </c>
      <c r="C3672">
        <v>8001</v>
      </c>
      <c r="D3672">
        <v>8500</v>
      </c>
      <c r="E3672">
        <v>1</v>
      </c>
      <c r="F3672">
        <v>3</v>
      </c>
      <c r="G3672">
        <v>3</v>
      </c>
      <c r="H3672">
        <v>3</v>
      </c>
      <c r="I3672" t="s">
        <v>365</v>
      </c>
      <c r="K3672" t="s">
        <v>366</v>
      </c>
      <c r="L3672">
        <v>0</v>
      </c>
      <c r="M3672">
        <v>0</v>
      </c>
      <c r="N3672">
        <v>0</v>
      </c>
      <c r="O3672">
        <v>3.4</v>
      </c>
      <c r="P3672">
        <v>17.7</v>
      </c>
    </row>
    <row r="3673" spans="1:26" x14ac:dyDescent="0.3">
      <c r="A3673" t="s">
        <v>210</v>
      </c>
      <c r="B3673">
        <v>534</v>
      </c>
      <c r="C3673">
        <v>8501</v>
      </c>
      <c r="D3673">
        <v>9000</v>
      </c>
      <c r="E3673">
        <v>2</v>
      </c>
      <c r="F3673">
        <v>3</v>
      </c>
      <c r="G3673">
        <v>3</v>
      </c>
      <c r="H3673">
        <v>2</v>
      </c>
      <c r="I3673" t="s">
        <v>365</v>
      </c>
      <c r="K3673" t="s">
        <v>371</v>
      </c>
      <c r="L3673">
        <v>0</v>
      </c>
      <c r="M3673">
        <v>0</v>
      </c>
      <c r="N3673">
        <v>0</v>
      </c>
      <c r="O3673">
        <v>234.9</v>
      </c>
      <c r="P3673">
        <v>1375.8</v>
      </c>
    </row>
    <row r="3674" spans="1:26" x14ac:dyDescent="0.3">
      <c r="A3674" t="s">
        <v>210</v>
      </c>
      <c r="B3674">
        <v>534</v>
      </c>
      <c r="C3674">
        <v>9001</v>
      </c>
      <c r="D3674">
        <v>9500</v>
      </c>
      <c r="E3674">
        <v>1</v>
      </c>
      <c r="F3674">
        <v>3</v>
      </c>
      <c r="G3674">
        <v>3</v>
      </c>
      <c r="H3674">
        <v>2</v>
      </c>
      <c r="I3674" t="s">
        <v>365</v>
      </c>
      <c r="K3674" t="s">
        <v>371</v>
      </c>
      <c r="L3674">
        <v>0</v>
      </c>
      <c r="M3674">
        <v>0</v>
      </c>
      <c r="N3674">
        <v>0</v>
      </c>
      <c r="O3674">
        <v>112.3</v>
      </c>
      <c r="P3674">
        <v>605.29999999999995</v>
      </c>
    </row>
    <row r="3675" spans="1:26" x14ac:dyDescent="0.3">
      <c r="A3675" t="s">
        <v>210</v>
      </c>
      <c r="B3675">
        <v>540</v>
      </c>
      <c r="C3675">
        <v>5501</v>
      </c>
      <c r="D3675">
        <v>6000</v>
      </c>
      <c r="E3675">
        <v>1</v>
      </c>
      <c r="F3675">
        <v>3</v>
      </c>
      <c r="G3675">
        <v>2</v>
      </c>
      <c r="H3675">
        <v>2</v>
      </c>
      <c r="I3675" t="s">
        <v>369</v>
      </c>
      <c r="J3675" t="s">
        <v>370</v>
      </c>
      <c r="K3675" t="s">
        <v>371</v>
      </c>
      <c r="L3675">
        <v>3</v>
      </c>
      <c r="M3675">
        <v>1135.5</v>
      </c>
      <c r="N3675">
        <v>234.3</v>
      </c>
      <c r="O3675">
        <v>548.4</v>
      </c>
      <c r="P3675">
        <v>4379.7</v>
      </c>
      <c r="T3675" t="s">
        <v>372</v>
      </c>
      <c r="U3675" t="s">
        <v>368</v>
      </c>
    </row>
    <row r="3676" spans="1:26" x14ac:dyDescent="0.3">
      <c r="A3676" t="s">
        <v>210</v>
      </c>
      <c r="B3676">
        <v>540</v>
      </c>
      <c r="C3676">
        <v>6001</v>
      </c>
      <c r="D3676">
        <v>6500</v>
      </c>
      <c r="E3676">
        <v>1</v>
      </c>
      <c r="F3676">
        <v>3</v>
      </c>
      <c r="G3676">
        <v>2</v>
      </c>
      <c r="H3676">
        <v>2</v>
      </c>
      <c r="I3676" t="s">
        <v>369</v>
      </c>
      <c r="J3676" t="s">
        <v>370</v>
      </c>
      <c r="K3676" t="s">
        <v>371</v>
      </c>
      <c r="L3676">
        <v>3</v>
      </c>
      <c r="M3676">
        <v>1819.1</v>
      </c>
      <c r="N3676">
        <v>347.8</v>
      </c>
      <c r="O3676">
        <v>871.6</v>
      </c>
      <c r="P3676">
        <v>6722.7</v>
      </c>
      <c r="T3676" t="s">
        <v>372</v>
      </c>
      <c r="U3676" t="s">
        <v>368</v>
      </c>
    </row>
    <row r="3677" spans="1:26" x14ac:dyDescent="0.3">
      <c r="A3677" t="s">
        <v>210</v>
      </c>
      <c r="B3677">
        <v>540</v>
      </c>
      <c r="C3677">
        <v>6501</v>
      </c>
      <c r="D3677">
        <v>7000</v>
      </c>
      <c r="E3677">
        <v>1</v>
      </c>
      <c r="F3677">
        <v>3</v>
      </c>
      <c r="G3677">
        <v>2</v>
      </c>
      <c r="H3677">
        <v>2</v>
      </c>
      <c r="I3677" t="s">
        <v>369</v>
      </c>
      <c r="K3677" t="s">
        <v>371</v>
      </c>
      <c r="L3677">
        <v>1</v>
      </c>
      <c r="M3677">
        <v>428.7</v>
      </c>
      <c r="N3677">
        <v>97.6</v>
      </c>
      <c r="O3677">
        <v>235.2</v>
      </c>
      <c r="P3677">
        <v>4273.6000000000004</v>
      </c>
      <c r="U3677" t="s">
        <v>368</v>
      </c>
    </row>
    <row r="3678" spans="1:26" x14ac:dyDescent="0.3">
      <c r="A3678" t="s">
        <v>210</v>
      </c>
      <c r="B3678">
        <v>540</v>
      </c>
      <c r="C3678">
        <v>7001</v>
      </c>
      <c r="D3678">
        <v>7500</v>
      </c>
      <c r="E3678">
        <v>1</v>
      </c>
      <c r="F3678">
        <v>3</v>
      </c>
      <c r="G3678">
        <v>3</v>
      </c>
      <c r="H3678">
        <v>2</v>
      </c>
      <c r="I3678" t="s">
        <v>369</v>
      </c>
      <c r="K3678" t="s">
        <v>371</v>
      </c>
      <c r="L3678">
        <v>2</v>
      </c>
      <c r="M3678">
        <v>223.9</v>
      </c>
      <c r="N3678">
        <v>62.7</v>
      </c>
      <c r="O3678">
        <v>172.6</v>
      </c>
      <c r="P3678">
        <v>5092.5</v>
      </c>
      <c r="T3678" t="s">
        <v>533</v>
      </c>
      <c r="U3678" t="s">
        <v>368</v>
      </c>
    </row>
    <row r="3679" spans="1:26" x14ac:dyDescent="0.3">
      <c r="A3679" t="s">
        <v>210</v>
      </c>
      <c r="B3679">
        <v>550</v>
      </c>
      <c r="C3679">
        <v>6501</v>
      </c>
      <c r="D3679">
        <v>7000</v>
      </c>
      <c r="E3679">
        <v>1</v>
      </c>
      <c r="F3679">
        <v>3</v>
      </c>
      <c r="G3679">
        <v>2</v>
      </c>
      <c r="H3679">
        <v>2</v>
      </c>
      <c r="I3679" t="s">
        <v>369</v>
      </c>
      <c r="K3679" t="s">
        <v>534</v>
      </c>
      <c r="L3679">
        <v>2</v>
      </c>
      <c r="M3679">
        <v>439.8</v>
      </c>
      <c r="N3679">
        <v>128.19999999999999</v>
      </c>
      <c r="O3679">
        <v>92.8</v>
      </c>
      <c r="P3679">
        <v>2331.8000000000002</v>
      </c>
      <c r="T3679" t="s">
        <v>533</v>
      </c>
      <c r="U3679" t="s">
        <v>368</v>
      </c>
    </row>
    <row r="3680" spans="1:26" x14ac:dyDescent="0.3">
      <c r="A3680" t="s">
        <v>210</v>
      </c>
      <c r="B3680">
        <v>550</v>
      </c>
      <c r="C3680">
        <v>7001</v>
      </c>
      <c r="D3680">
        <v>7500</v>
      </c>
      <c r="E3680">
        <v>1</v>
      </c>
      <c r="F3680">
        <v>3</v>
      </c>
      <c r="G3680">
        <v>3</v>
      </c>
      <c r="H3680">
        <v>2</v>
      </c>
      <c r="I3680" t="s">
        <v>369</v>
      </c>
      <c r="K3680" t="s">
        <v>534</v>
      </c>
      <c r="L3680">
        <v>2</v>
      </c>
      <c r="M3680">
        <v>105.5</v>
      </c>
      <c r="N3680">
        <v>28.3</v>
      </c>
      <c r="O3680">
        <v>466.5</v>
      </c>
      <c r="P3680">
        <v>1340.7</v>
      </c>
      <c r="T3680" t="s">
        <v>533</v>
      </c>
      <c r="U3680" t="s">
        <v>368</v>
      </c>
    </row>
    <row r="3681" spans="1:26" x14ac:dyDescent="0.3">
      <c r="A3681" t="s">
        <v>210</v>
      </c>
      <c r="B3681">
        <v>550</v>
      </c>
      <c r="C3681">
        <v>7501</v>
      </c>
      <c r="D3681">
        <v>8000</v>
      </c>
      <c r="E3681">
        <v>1</v>
      </c>
      <c r="F3681">
        <v>3</v>
      </c>
      <c r="G3681">
        <v>3</v>
      </c>
      <c r="H3681">
        <v>2</v>
      </c>
      <c r="I3681" t="s">
        <v>369</v>
      </c>
      <c r="K3681" t="s">
        <v>534</v>
      </c>
      <c r="L3681">
        <v>0</v>
      </c>
      <c r="M3681">
        <v>0</v>
      </c>
      <c r="N3681">
        <v>0</v>
      </c>
      <c r="O3681">
        <v>208.4</v>
      </c>
      <c r="P3681">
        <v>885.4</v>
      </c>
    </row>
    <row r="3682" spans="1:26" x14ac:dyDescent="0.3">
      <c r="A3682" t="s">
        <v>210</v>
      </c>
      <c r="B3682">
        <v>550</v>
      </c>
      <c r="C3682">
        <v>8001</v>
      </c>
      <c r="D3682">
        <v>8500</v>
      </c>
      <c r="E3682">
        <v>1</v>
      </c>
      <c r="F3682">
        <v>3</v>
      </c>
      <c r="G3682">
        <v>3</v>
      </c>
      <c r="H3682">
        <v>2</v>
      </c>
      <c r="I3682" t="s">
        <v>945</v>
      </c>
      <c r="K3682" t="s">
        <v>534</v>
      </c>
      <c r="L3682">
        <v>0</v>
      </c>
      <c r="M3682">
        <v>0</v>
      </c>
      <c r="N3682">
        <v>0</v>
      </c>
      <c r="O3682">
        <v>236.8</v>
      </c>
      <c r="P3682">
        <v>665.3</v>
      </c>
    </row>
    <row r="3683" spans="1:26" x14ac:dyDescent="0.3">
      <c r="A3683" t="s">
        <v>210</v>
      </c>
      <c r="B3683">
        <v>550</v>
      </c>
      <c r="C3683">
        <v>8501</v>
      </c>
      <c r="D3683">
        <v>9000</v>
      </c>
      <c r="E3683">
        <v>1</v>
      </c>
      <c r="F3683">
        <v>3</v>
      </c>
      <c r="G3683">
        <v>3</v>
      </c>
      <c r="H3683">
        <v>2</v>
      </c>
      <c r="I3683" t="s">
        <v>945</v>
      </c>
      <c r="K3683" t="s">
        <v>534</v>
      </c>
      <c r="L3683">
        <v>0</v>
      </c>
      <c r="M3683">
        <v>0</v>
      </c>
      <c r="N3683">
        <v>0</v>
      </c>
      <c r="O3683">
        <v>144.80000000000001</v>
      </c>
      <c r="P3683">
        <v>856.1</v>
      </c>
    </row>
    <row r="3684" spans="1:26" x14ac:dyDescent="0.3">
      <c r="A3684" t="s">
        <v>210</v>
      </c>
      <c r="B3684">
        <v>550</v>
      </c>
      <c r="C3684">
        <v>9001</v>
      </c>
      <c r="D3684">
        <v>9500</v>
      </c>
      <c r="E3684">
        <v>1</v>
      </c>
      <c r="F3684">
        <v>3</v>
      </c>
      <c r="G3684">
        <v>3</v>
      </c>
      <c r="H3684">
        <v>3</v>
      </c>
      <c r="I3684" t="s">
        <v>365</v>
      </c>
      <c r="K3684" t="s">
        <v>534</v>
      </c>
      <c r="L3684">
        <v>0</v>
      </c>
      <c r="M3684">
        <v>0</v>
      </c>
      <c r="N3684">
        <v>0</v>
      </c>
      <c r="O3684">
        <v>4.5999999999999996</v>
      </c>
      <c r="P3684">
        <v>49.4</v>
      </c>
    </row>
    <row r="3685" spans="1:26" x14ac:dyDescent="0.3">
      <c r="A3685" t="s">
        <v>210</v>
      </c>
      <c r="B3685">
        <v>560</v>
      </c>
      <c r="C3685">
        <v>6501</v>
      </c>
      <c r="D3685">
        <v>7000</v>
      </c>
      <c r="E3685">
        <v>1</v>
      </c>
      <c r="F3685">
        <v>3</v>
      </c>
      <c r="G3685">
        <v>2</v>
      </c>
      <c r="H3685">
        <v>2</v>
      </c>
      <c r="I3685" t="s">
        <v>224</v>
      </c>
      <c r="K3685" t="s">
        <v>371</v>
      </c>
      <c r="L3685">
        <v>2</v>
      </c>
      <c r="M3685">
        <v>286.7</v>
      </c>
      <c r="N3685">
        <v>42</v>
      </c>
      <c r="O3685">
        <v>1464.7</v>
      </c>
      <c r="P3685">
        <v>8432.9</v>
      </c>
      <c r="Q3685" t="s">
        <v>972</v>
      </c>
      <c r="T3685" t="s">
        <v>382</v>
      </c>
    </row>
    <row r="3686" spans="1:26" x14ac:dyDescent="0.3">
      <c r="A3686" t="s">
        <v>210</v>
      </c>
      <c r="B3686">
        <v>560</v>
      </c>
      <c r="C3686">
        <v>7001</v>
      </c>
      <c r="D3686">
        <v>7500</v>
      </c>
      <c r="E3686">
        <v>1</v>
      </c>
      <c r="F3686">
        <v>3</v>
      </c>
      <c r="G3686">
        <v>2</v>
      </c>
      <c r="H3686">
        <v>2</v>
      </c>
      <c r="I3686" t="s">
        <v>224</v>
      </c>
      <c r="K3686" t="s">
        <v>371</v>
      </c>
      <c r="L3686">
        <v>1</v>
      </c>
      <c r="M3686">
        <v>61.3</v>
      </c>
      <c r="N3686">
        <v>2.9</v>
      </c>
      <c r="O3686">
        <v>857.5</v>
      </c>
      <c r="P3686">
        <v>6522.5</v>
      </c>
      <c r="T3686" t="s">
        <v>382</v>
      </c>
    </row>
    <row r="3687" spans="1:26" x14ac:dyDescent="0.3">
      <c r="A3687" t="s">
        <v>210</v>
      </c>
      <c r="B3687">
        <v>570</v>
      </c>
      <c r="C3687">
        <v>6001</v>
      </c>
      <c r="D3687">
        <v>6500</v>
      </c>
      <c r="E3687">
        <v>1</v>
      </c>
      <c r="F3687">
        <v>3</v>
      </c>
      <c r="G3687">
        <v>2</v>
      </c>
      <c r="H3687">
        <v>2</v>
      </c>
      <c r="I3687" t="s">
        <v>224</v>
      </c>
      <c r="L3687">
        <v>1</v>
      </c>
      <c r="M3687">
        <v>18.3</v>
      </c>
      <c r="N3687">
        <v>0</v>
      </c>
      <c r="O3687">
        <v>3542.7</v>
      </c>
      <c r="P3687">
        <v>36401.699999999997</v>
      </c>
      <c r="Q3687" t="s">
        <v>963</v>
      </c>
    </row>
    <row r="3688" spans="1:26" x14ac:dyDescent="0.3">
      <c r="A3688" t="s">
        <v>210</v>
      </c>
      <c r="B3688">
        <v>570</v>
      </c>
      <c r="C3688">
        <v>6501</v>
      </c>
      <c r="D3688">
        <v>7000</v>
      </c>
      <c r="E3688">
        <v>1</v>
      </c>
      <c r="F3688">
        <v>3</v>
      </c>
      <c r="G3688">
        <v>2</v>
      </c>
      <c r="H3688">
        <v>2</v>
      </c>
      <c r="I3688" t="s">
        <v>224</v>
      </c>
      <c r="L3688">
        <v>0</v>
      </c>
      <c r="M3688">
        <v>0</v>
      </c>
      <c r="N3688">
        <v>0</v>
      </c>
      <c r="O3688">
        <v>1190.0999999999999</v>
      </c>
      <c r="P3688">
        <v>6964.4</v>
      </c>
    </row>
    <row r="3689" spans="1:26" x14ac:dyDescent="0.3">
      <c r="A3689" t="s">
        <v>210</v>
      </c>
      <c r="B3689">
        <v>732</v>
      </c>
      <c r="C3689">
        <v>4501</v>
      </c>
      <c r="D3689">
        <v>5000</v>
      </c>
      <c r="E3689">
        <v>1</v>
      </c>
      <c r="F3689">
        <v>3</v>
      </c>
      <c r="G3689">
        <v>1</v>
      </c>
      <c r="H3689">
        <v>1</v>
      </c>
      <c r="I3689" t="s">
        <v>146</v>
      </c>
      <c r="K3689" t="s">
        <v>147</v>
      </c>
      <c r="L3689">
        <v>3</v>
      </c>
      <c r="M3689">
        <v>4226.5</v>
      </c>
      <c r="N3689">
        <v>272.5</v>
      </c>
      <c r="O3689">
        <v>2264.6</v>
      </c>
      <c r="P3689">
        <v>12121.6</v>
      </c>
      <c r="T3689" t="s">
        <v>99</v>
      </c>
      <c r="U3689" t="s">
        <v>148</v>
      </c>
      <c r="X3689" t="s">
        <v>681</v>
      </c>
      <c r="Z3689" t="s">
        <v>158</v>
      </c>
    </row>
    <row r="3690" spans="1:26" x14ac:dyDescent="0.3">
      <c r="A3690" t="s">
        <v>210</v>
      </c>
      <c r="B3690">
        <v>732</v>
      </c>
      <c r="C3690">
        <v>5001</v>
      </c>
      <c r="D3690">
        <v>5500</v>
      </c>
      <c r="E3690">
        <v>3</v>
      </c>
      <c r="F3690">
        <v>3</v>
      </c>
      <c r="G3690">
        <v>1</v>
      </c>
      <c r="H3690">
        <v>1</v>
      </c>
      <c r="I3690" t="s">
        <v>146</v>
      </c>
      <c r="K3690" t="s">
        <v>147</v>
      </c>
      <c r="L3690">
        <v>4</v>
      </c>
      <c r="M3690">
        <v>23085.599999999999</v>
      </c>
      <c r="N3690">
        <v>3956.2</v>
      </c>
      <c r="O3690">
        <v>15560.7</v>
      </c>
      <c r="P3690">
        <v>70842.899999999994</v>
      </c>
      <c r="T3690" t="s">
        <v>99</v>
      </c>
      <c r="U3690" t="s">
        <v>148</v>
      </c>
      <c r="W3690" t="s">
        <v>149</v>
      </c>
      <c r="X3690" t="s">
        <v>682</v>
      </c>
    </row>
    <row r="3691" spans="1:26" x14ac:dyDescent="0.3">
      <c r="A3691" t="s">
        <v>210</v>
      </c>
      <c r="B3691">
        <v>732</v>
      </c>
      <c r="C3691">
        <v>5501</v>
      </c>
      <c r="D3691">
        <v>6000</v>
      </c>
      <c r="E3691">
        <v>7</v>
      </c>
      <c r="F3691">
        <v>3</v>
      </c>
      <c r="G3691">
        <v>1</v>
      </c>
      <c r="H3691">
        <v>1</v>
      </c>
      <c r="I3691" t="s">
        <v>146</v>
      </c>
      <c r="K3691" t="s">
        <v>147</v>
      </c>
      <c r="L3691">
        <v>4</v>
      </c>
      <c r="M3691">
        <v>16891.5</v>
      </c>
      <c r="N3691">
        <v>3999.3</v>
      </c>
      <c r="O3691">
        <v>48120.800000000003</v>
      </c>
      <c r="P3691">
        <v>185766.9</v>
      </c>
      <c r="T3691" t="s">
        <v>99</v>
      </c>
      <c r="U3691" t="s">
        <v>148</v>
      </c>
      <c r="W3691" t="s">
        <v>149</v>
      </c>
      <c r="X3691" t="s">
        <v>674</v>
      </c>
      <c r="Z3691" t="s">
        <v>150</v>
      </c>
    </row>
    <row r="3692" spans="1:26" x14ac:dyDescent="0.3">
      <c r="A3692" t="s">
        <v>210</v>
      </c>
      <c r="B3692">
        <v>732</v>
      </c>
      <c r="C3692">
        <v>6001</v>
      </c>
      <c r="D3692">
        <v>6500</v>
      </c>
      <c r="E3692">
        <v>-14</v>
      </c>
      <c r="F3692">
        <v>3</v>
      </c>
      <c r="G3692">
        <v>1</v>
      </c>
      <c r="H3692">
        <v>1</v>
      </c>
      <c r="I3692" t="s">
        <v>146</v>
      </c>
      <c r="K3692" t="s">
        <v>147</v>
      </c>
      <c r="L3692">
        <v>3</v>
      </c>
      <c r="M3692">
        <v>4042</v>
      </c>
      <c r="N3692">
        <v>447.8</v>
      </c>
      <c r="O3692">
        <v>36981.5</v>
      </c>
      <c r="P3692">
        <v>153938.5</v>
      </c>
      <c r="T3692" t="s">
        <v>99</v>
      </c>
      <c r="U3692" t="s">
        <v>148</v>
      </c>
      <c r="X3692" t="s">
        <v>683</v>
      </c>
      <c r="Y3692" t="s">
        <v>159</v>
      </c>
      <c r="Z3692" t="s">
        <v>160</v>
      </c>
    </row>
    <row r="3693" spans="1:26" x14ac:dyDescent="0.3">
      <c r="A3693" t="s">
        <v>210</v>
      </c>
      <c r="B3693">
        <v>732</v>
      </c>
      <c r="C3693">
        <v>6501</v>
      </c>
      <c r="D3693">
        <v>7000</v>
      </c>
      <c r="E3693">
        <v>6</v>
      </c>
      <c r="F3693">
        <v>3</v>
      </c>
      <c r="G3693">
        <v>1</v>
      </c>
      <c r="H3693">
        <v>1</v>
      </c>
      <c r="I3693" t="s">
        <v>146</v>
      </c>
      <c r="K3693" t="s">
        <v>98</v>
      </c>
      <c r="L3693">
        <v>1</v>
      </c>
      <c r="M3693">
        <v>391.6</v>
      </c>
      <c r="N3693">
        <v>37.9</v>
      </c>
      <c r="O3693">
        <v>7291.1</v>
      </c>
      <c r="P3693">
        <v>31947.1</v>
      </c>
      <c r="U3693" t="s">
        <v>384</v>
      </c>
      <c r="X3693" t="s">
        <v>865</v>
      </c>
    </row>
    <row r="3694" spans="1:26" x14ac:dyDescent="0.3">
      <c r="A3694" t="s">
        <v>210</v>
      </c>
      <c r="B3694">
        <v>741</v>
      </c>
      <c r="C3694">
        <v>3501</v>
      </c>
      <c r="D3694">
        <v>4000</v>
      </c>
      <c r="E3694">
        <v>1</v>
      </c>
      <c r="F3694">
        <v>3</v>
      </c>
      <c r="G3694">
        <v>3</v>
      </c>
      <c r="H3694">
        <v>2</v>
      </c>
      <c r="I3694" t="s">
        <v>38</v>
      </c>
      <c r="K3694" t="s">
        <v>46</v>
      </c>
      <c r="L3694">
        <v>0</v>
      </c>
      <c r="M3694">
        <v>0</v>
      </c>
      <c r="N3694">
        <v>0</v>
      </c>
      <c r="O3694">
        <v>1476</v>
      </c>
      <c r="P3694">
        <v>24690</v>
      </c>
      <c r="X3694" t="s">
        <v>934</v>
      </c>
      <c r="Z3694" t="s">
        <v>373</v>
      </c>
    </row>
    <row r="3695" spans="1:26" x14ac:dyDescent="0.3">
      <c r="A3695" t="s">
        <v>210</v>
      </c>
      <c r="B3695">
        <v>741</v>
      </c>
      <c r="C3695">
        <v>4001</v>
      </c>
      <c r="D3695">
        <v>4500</v>
      </c>
      <c r="E3695">
        <v>1</v>
      </c>
      <c r="F3695">
        <v>3</v>
      </c>
      <c r="G3695">
        <v>1</v>
      </c>
      <c r="H3695">
        <v>1</v>
      </c>
      <c r="I3695" t="s">
        <v>38</v>
      </c>
      <c r="K3695" t="s">
        <v>46</v>
      </c>
      <c r="L3695">
        <v>1</v>
      </c>
      <c r="M3695">
        <v>268.60000000000002</v>
      </c>
      <c r="N3695">
        <v>15.1</v>
      </c>
      <c r="O3695">
        <v>7677.8</v>
      </c>
      <c r="P3695">
        <v>56884.2</v>
      </c>
      <c r="T3695" t="s">
        <v>701</v>
      </c>
      <c r="X3695" t="s">
        <v>702</v>
      </c>
      <c r="Z3695" t="s">
        <v>373</v>
      </c>
    </row>
    <row r="3696" spans="1:26" x14ac:dyDescent="0.3">
      <c r="A3696" t="s">
        <v>210</v>
      </c>
      <c r="B3696">
        <v>741</v>
      </c>
      <c r="C3696">
        <v>4501</v>
      </c>
      <c r="D3696">
        <v>5000</v>
      </c>
      <c r="E3696">
        <v>6</v>
      </c>
      <c r="F3696">
        <v>3</v>
      </c>
      <c r="G3696">
        <v>1</v>
      </c>
      <c r="H3696">
        <v>1</v>
      </c>
      <c r="I3696" t="s">
        <v>38</v>
      </c>
      <c r="K3696" t="s">
        <v>46</v>
      </c>
      <c r="L3696">
        <v>2</v>
      </c>
      <c r="M3696">
        <v>5399.4</v>
      </c>
      <c r="N3696">
        <v>152.1</v>
      </c>
      <c r="O3696">
        <v>13152.9</v>
      </c>
      <c r="P3696">
        <v>130028.6</v>
      </c>
      <c r="T3696" t="s">
        <v>205</v>
      </c>
      <c r="X3696" t="s">
        <v>726</v>
      </c>
    </row>
    <row r="3697" spans="1:26" x14ac:dyDescent="0.3">
      <c r="A3697" t="s">
        <v>210</v>
      </c>
      <c r="B3697">
        <v>741</v>
      </c>
      <c r="C3697">
        <v>5501</v>
      </c>
      <c r="D3697">
        <v>6000</v>
      </c>
      <c r="E3697">
        <v>-71</v>
      </c>
      <c r="F3697">
        <v>3</v>
      </c>
      <c r="G3697">
        <v>1</v>
      </c>
      <c r="H3697">
        <v>1</v>
      </c>
      <c r="I3697" t="s">
        <v>38</v>
      </c>
      <c r="K3697" t="s">
        <v>46</v>
      </c>
      <c r="L3697">
        <v>1</v>
      </c>
      <c r="M3697">
        <v>5897</v>
      </c>
      <c r="N3697">
        <v>1624.6</v>
      </c>
      <c r="O3697">
        <v>20584.400000000001</v>
      </c>
      <c r="P3697">
        <v>381512.5</v>
      </c>
      <c r="T3697" t="s">
        <v>218</v>
      </c>
      <c r="X3697" t="s">
        <v>704</v>
      </c>
      <c r="Y3697" t="s">
        <v>206</v>
      </c>
      <c r="Z3697" t="s">
        <v>190</v>
      </c>
    </row>
    <row r="3698" spans="1:26" x14ac:dyDescent="0.3">
      <c r="A3698" t="s">
        <v>210</v>
      </c>
      <c r="B3698">
        <v>741</v>
      </c>
      <c r="C3698">
        <v>7501</v>
      </c>
      <c r="D3698">
        <v>8000</v>
      </c>
      <c r="E3698">
        <v>2</v>
      </c>
      <c r="F3698">
        <v>3</v>
      </c>
      <c r="G3698">
        <v>2</v>
      </c>
      <c r="H3698">
        <v>2</v>
      </c>
      <c r="I3698" t="s">
        <v>38</v>
      </c>
      <c r="K3698" t="s">
        <v>46</v>
      </c>
      <c r="L3698">
        <v>0</v>
      </c>
      <c r="M3698">
        <v>0</v>
      </c>
      <c r="N3698">
        <v>0</v>
      </c>
      <c r="O3698">
        <v>47.9</v>
      </c>
      <c r="P3698">
        <v>2132.8000000000002</v>
      </c>
    </row>
    <row r="3699" spans="1:26" x14ac:dyDescent="0.3">
      <c r="A3699" t="s">
        <v>210</v>
      </c>
      <c r="B3699">
        <v>742</v>
      </c>
      <c r="C3699">
        <v>4001</v>
      </c>
      <c r="D3699">
        <v>4500</v>
      </c>
      <c r="E3699">
        <v>1</v>
      </c>
      <c r="F3699">
        <v>3</v>
      </c>
      <c r="G3699">
        <v>1</v>
      </c>
      <c r="H3699">
        <v>1</v>
      </c>
      <c r="I3699" t="s">
        <v>151</v>
      </c>
      <c r="K3699" t="s">
        <v>152</v>
      </c>
      <c r="L3699">
        <v>1</v>
      </c>
      <c r="M3699">
        <v>676.9</v>
      </c>
      <c r="N3699">
        <v>153.9</v>
      </c>
      <c r="O3699">
        <v>33140.6</v>
      </c>
      <c r="P3699">
        <v>421832.1</v>
      </c>
      <c r="U3699" t="s">
        <v>153</v>
      </c>
      <c r="X3699" t="s">
        <v>675</v>
      </c>
    </row>
    <row r="3700" spans="1:26" x14ac:dyDescent="0.3">
      <c r="A3700" t="s">
        <v>210</v>
      </c>
      <c r="B3700">
        <v>742</v>
      </c>
      <c r="C3700">
        <v>4501</v>
      </c>
      <c r="D3700">
        <v>5000</v>
      </c>
      <c r="E3700">
        <v>1</v>
      </c>
      <c r="F3700">
        <v>3</v>
      </c>
      <c r="G3700">
        <v>1</v>
      </c>
      <c r="H3700">
        <v>1</v>
      </c>
      <c r="I3700" t="s">
        <v>192</v>
      </c>
      <c r="K3700" t="s">
        <v>152</v>
      </c>
      <c r="L3700">
        <v>1</v>
      </c>
      <c r="M3700">
        <v>518.5</v>
      </c>
      <c r="N3700">
        <v>104.8</v>
      </c>
      <c r="O3700">
        <v>37242.1</v>
      </c>
      <c r="P3700">
        <v>409293.7</v>
      </c>
      <c r="U3700" t="s">
        <v>153</v>
      </c>
      <c r="X3700" t="s">
        <v>676</v>
      </c>
    </row>
    <row r="3701" spans="1:26" x14ac:dyDescent="0.3">
      <c r="A3701" t="s">
        <v>210</v>
      </c>
      <c r="B3701">
        <v>742</v>
      </c>
      <c r="C3701">
        <v>5001</v>
      </c>
      <c r="D3701">
        <v>5500</v>
      </c>
      <c r="E3701">
        <v>1</v>
      </c>
      <c r="F3701">
        <v>3</v>
      </c>
      <c r="G3701">
        <v>1</v>
      </c>
      <c r="H3701">
        <v>1</v>
      </c>
      <c r="I3701" t="s">
        <v>192</v>
      </c>
      <c r="K3701" t="s">
        <v>152</v>
      </c>
      <c r="L3701">
        <v>2</v>
      </c>
      <c r="M3701">
        <v>1677.2</v>
      </c>
      <c r="N3701">
        <v>663.4</v>
      </c>
      <c r="O3701">
        <v>9063.4</v>
      </c>
      <c r="P3701">
        <v>104888.6</v>
      </c>
      <c r="T3701" t="s">
        <v>218</v>
      </c>
      <c r="U3701" t="s">
        <v>153</v>
      </c>
      <c r="X3701" t="s">
        <v>859</v>
      </c>
    </row>
    <row r="3702" spans="1:26" x14ac:dyDescent="0.3">
      <c r="A3702" t="s">
        <v>210</v>
      </c>
      <c r="B3702">
        <v>742</v>
      </c>
      <c r="C3702">
        <v>5501</v>
      </c>
      <c r="D3702">
        <v>6000</v>
      </c>
      <c r="E3702">
        <v>1</v>
      </c>
      <c r="F3702">
        <v>3</v>
      </c>
      <c r="G3702">
        <v>2</v>
      </c>
      <c r="H3702">
        <v>2</v>
      </c>
      <c r="I3702" t="s">
        <v>192</v>
      </c>
      <c r="K3702" t="s">
        <v>546</v>
      </c>
      <c r="L3702">
        <v>2</v>
      </c>
      <c r="M3702">
        <v>221.6</v>
      </c>
      <c r="N3702">
        <v>139.4</v>
      </c>
      <c r="O3702">
        <v>2062.6999999999998</v>
      </c>
      <c r="P3702">
        <v>35542.9</v>
      </c>
      <c r="T3702" t="s">
        <v>218</v>
      </c>
      <c r="U3702" t="s">
        <v>153</v>
      </c>
      <c r="X3702" t="s">
        <v>547</v>
      </c>
    </row>
    <row r="3703" spans="1:26" x14ac:dyDescent="0.3">
      <c r="A3703" t="s">
        <v>210</v>
      </c>
      <c r="B3703">
        <v>742</v>
      </c>
      <c r="C3703">
        <v>6001</v>
      </c>
      <c r="D3703">
        <v>6500</v>
      </c>
      <c r="E3703">
        <v>2</v>
      </c>
      <c r="F3703">
        <v>3</v>
      </c>
      <c r="G3703">
        <v>3</v>
      </c>
      <c r="H3703">
        <v>2</v>
      </c>
      <c r="I3703" t="s">
        <v>38</v>
      </c>
      <c r="K3703" t="s">
        <v>546</v>
      </c>
      <c r="L3703">
        <v>0</v>
      </c>
      <c r="M3703">
        <v>0</v>
      </c>
      <c r="N3703">
        <v>0</v>
      </c>
      <c r="O3703">
        <v>79.400000000000006</v>
      </c>
      <c r="P3703">
        <v>1551.4</v>
      </c>
    </row>
    <row r="3704" spans="1:26" x14ac:dyDescent="0.3">
      <c r="A3704" t="s">
        <v>210</v>
      </c>
      <c r="B3704">
        <v>742</v>
      </c>
      <c r="C3704">
        <v>6501</v>
      </c>
      <c r="D3704">
        <v>7000</v>
      </c>
      <c r="E3704">
        <v>4</v>
      </c>
      <c r="F3704">
        <v>3</v>
      </c>
      <c r="G3704">
        <v>2</v>
      </c>
      <c r="H3704">
        <v>2</v>
      </c>
      <c r="I3704" t="s">
        <v>38</v>
      </c>
      <c r="K3704" t="s">
        <v>546</v>
      </c>
      <c r="L3704">
        <v>0</v>
      </c>
      <c r="M3704">
        <v>0</v>
      </c>
      <c r="N3704">
        <v>0</v>
      </c>
      <c r="O3704">
        <v>176.6</v>
      </c>
      <c r="P3704">
        <v>1397.8</v>
      </c>
    </row>
    <row r="3705" spans="1:26" x14ac:dyDescent="0.3">
      <c r="A3705" t="s">
        <v>210</v>
      </c>
      <c r="B3705">
        <v>752</v>
      </c>
      <c r="C3705">
        <v>6501</v>
      </c>
      <c r="D3705">
        <v>7000</v>
      </c>
      <c r="E3705">
        <v>1</v>
      </c>
      <c r="F3705">
        <v>3</v>
      </c>
      <c r="G3705">
        <v>2</v>
      </c>
      <c r="H3705">
        <v>1</v>
      </c>
      <c r="I3705" t="s">
        <v>161</v>
      </c>
      <c r="K3705" t="s">
        <v>196</v>
      </c>
      <c r="L3705">
        <v>1</v>
      </c>
      <c r="M3705">
        <v>3368.8</v>
      </c>
      <c r="N3705">
        <v>458.8</v>
      </c>
      <c r="O3705">
        <v>782</v>
      </c>
      <c r="P3705">
        <v>10354.799999999999</v>
      </c>
      <c r="U3705" t="s">
        <v>385</v>
      </c>
    </row>
    <row r="3706" spans="1:26" x14ac:dyDescent="0.3">
      <c r="A3706" t="s">
        <v>210</v>
      </c>
      <c r="B3706">
        <v>771</v>
      </c>
      <c r="C3706">
        <v>5001</v>
      </c>
      <c r="D3706">
        <v>5500</v>
      </c>
      <c r="E3706">
        <v>1</v>
      </c>
      <c r="F3706">
        <v>3</v>
      </c>
      <c r="G3706">
        <v>1</v>
      </c>
      <c r="H3706">
        <v>1</v>
      </c>
      <c r="I3706" t="s">
        <v>161</v>
      </c>
      <c r="K3706" t="s">
        <v>122</v>
      </c>
      <c r="L3706">
        <v>6</v>
      </c>
      <c r="M3706">
        <v>14751.5</v>
      </c>
      <c r="N3706">
        <v>3352.7</v>
      </c>
      <c r="O3706">
        <v>2029</v>
      </c>
      <c r="P3706">
        <v>24595.599999999999</v>
      </c>
      <c r="T3706" t="s">
        <v>162</v>
      </c>
      <c r="U3706" t="s">
        <v>168</v>
      </c>
      <c r="W3706" t="s">
        <v>169</v>
      </c>
      <c r="X3706" t="s">
        <v>170</v>
      </c>
      <c r="Y3706" t="s">
        <v>166</v>
      </c>
      <c r="Z3706" t="s">
        <v>171</v>
      </c>
    </row>
    <row r="3707" spans="1:26" x14ac:dyDescent="0.3">
      <c r="A3707" t="s">
        <v>210</v>
      </c>
      <c r="B3707">
        <v>771</v>
      </c>
      <c r="C3707">
        <v>5501</v>
      </c>
      <c r="D3707">
        <v>6000</v>
      </c>
      <c r="E3707">
        <v>2</v>
      </c>
      <c r="F3707">
        <v>3</v>
      </c>
      <c r="G3707">
        <v>1</v>
      </c>
      <c r="H3707">
        <v>1</v>
      </c>
      <c r="I3707" t="s">
        <v>161</v>
      </c>
      <c r="K3707" t="s">
        <v>122</v>
      </c>
      <c r="L3707">
        <v>5</v>
      </c>
      <c r="M3707">
        <v>17679</v>
      </c>
      <c r="N3707">
        <v>4445.6000000000004</v>
      </c>
      <c r="O3707">
        <v>5502.7</v>
      </c>
      <c r="P3707">
        <v>61021.1</v>
      </c>
      <c r="T3707" t="s">
        <v>162</v>
      </c>
      <c r="U3707" t="s">
        <v>860</v>
      </c>
      <c r="V3707" t="s">
        <v>71</v>
      </c>
      <c r="X3707" t="s">
        <v>375</v>
      </c>
      <c r="Z3707" t="s">
        <v>861</v>
      </c>
    </row>
    <row r="3708" spans="1:26" x14ac:dyDescent="0.3">
      <c r="A3708" t="s">
        <v>210</v>
      </c>
      <c r="B3708">
        <v>771</v>
      </c>
      <c r="C3708">
        <v>6001</v>
      </c>
      <c r="D3708">
        <v>6500</v>
      </c>
      <c r="E3708">
        <v>-42</v>
      </c>
      <c r="F3708">
        <v>3</v>
      </c>
      <c r="G3708">
        <v>1</v>
      </c>
      <c r="H3708">
        <v>1</v>
      </c>
      <c r="I3708" t="s">
        <v>161</v>
      </c>
      <c r="K3708" t="s">
        <v>122</v>
      </c>
      <c r="L3708">
        <v>3</v>
      </c>
      <c r="M3708">
        <v>10232.200000000001</v>
      </c>
      <c r="N3708">
        <v>2203.8000000000002</v>
      </c>
      <c r="O3708">
        <v>1388.3</v>
      </c>
      <c r="P3708">
        <v>7240</v>
      </c>
      <c r="T3708" t="s">
        <v>162</v>
      </c>
      <c r="U3708" t="s">
        <v>374</v>
      </c>
      <c r="X3708" t="s">
        <v>870</v>
      </c>
    </row>
    <row r="3709" spans="1:26" x14ac:dyDescent="0.3">
      <c r="A3709" t="s">
        <v>210</v>
      </c>
      <c r="B3709">
        <v>771</v>
      </c>
      <c r="C3709">
        <v>6501</v>
      </c>
      <c r="D3709">
        <v>7000</v>
      </c>
      <c r="E3709">
        <v>-6</v>
      </c>
      <c r="F3709">
        <v>3</v>
      </c>
      <c r="G3709">
        <v>2</v>
      </c>
      <c r="H3709">
        <v>2</v>
      </c>
      <c r="I3709" t="s">
        <v>161</v>
      </c>
      <c r="K3709" t="s">
        <v>122</v>
      </c>
      <c r="L3709">
        <v>3</v>
      </c>
      <c r="M3709">
        <v>1143.7</v>
      </c>
      <c r="N3709">
        <v>247.7</v>
      </c>
      <c r="O3709">
        <v>24</v>
      </c>
      <c r="P3709">
        <v>137</v>
      </c>
      <c r="T3709" t="s">
        <v>162</v>
      </c>
      <c r="U3709" t="s">
        <v>374</v>
      </c>
    </row>
    <row r="3710" spans="1:26" x14ac:dyDescent="0.3">
      <c r="A3710" t="s">
        <v>210</v>
      </c>
      <c r="B3710">
        <v>771</v>
      </c>
      <c r="C3710">
        <v>7001</v>
      </c>
      <c r="D3710">
        <v>7500</v>
      </c>
      <c r="E3710">
        <v>1</v>
      </c>
      <c r="F3710">
        <v>3</v>
      </c>
      <c r="G3710">
        <v>3</v>
      </c>
      <c r="H3710">
        <v>2</v>
      </c>
      <c r="I3710" t="s">
        <v>161</v>
      </c>
      <c r="K3710" t="s">
        <v>122</v>
      </c>
      <c r="L3710">
        <v>1</v>
      </c>
      <c r="M3710">
        <v>93.2</v>
      </c>
      <c r="N3710">
        <v>0</v>
      </c>
      <c r="O3710">
        <v>2.7</v>
      </c>
      <c r="P3710">
        <v>7.7</v>
      </c>
      <c r="T3710" t="s">
        <v>99</v>
      </c>
    </row>
    <row r="3711" spans="1:26" x14ac:dyDescent="0.3">
      <c r="A3711" t="s">
        <v>210</v>
      </c>
      <c r="B3711">
        <v>772</v>
      </c>
      <c r="C3711">
        <v>5501</v>
      </c>
      <c r="D3711">
        <v>6000</v>
      </c>
      <c r="E3711">
        <v>1</v>
      </c>
      <c r="F3711">
        <v>3</v>
      </c>
      <c r="G3711">
        <v>1</v>
      </c>
      <c r="H3711">
        <v>1</v>
      </c>
      <c r="I3711" t="s">
        <v>102</v>
      </c>
      <c r="K3711" t="s">
        <v>172</v>
      </c>
      <c r="L3711">
        <v>2</v>
      </c>
      <c r="M3711">
        <v>3729.9</v>
      </c>
      <c r="N3711">
        <v>222.9</v>
      </c>
      <c r="O3711">
        <v>1601.5</v>
      </c>
      <c r="P3711">
        <v>10789.5</v>
      </c>
      <c r="Q3711" t="s">
        <v>960</v>
      </c>
      <c r="U3711" t="s">
        <v>176</v>
      </c>
      <c r="X3711" t="s">
        <v>685</v>
      </c>
    </row>
    <row r="3712" spans="1:26" x14ac:dyDescent="0.3">
      <c r="A3712" t="s">
        <v>210</v>
      </c>
      <c r="B3712">
        <v>772</v>
      </c>
      <c r="C3712">
        <v>6001</v>
      </c>
      <c r="D3712">
        <v>6500</v>
      </c>
      <c r="E3712">
        <v>9</v>
      </c>
      <c r="F3712">
        <v>3</v>
      </c>
      <c r="G3712">
        <v>1</v>
      </c>
      <c r="H3712">
        <v>1</v>
      </c>
      <c r="I3712" t="s">
        <v>174</v>
      </c>
      <c r="K3712" t="s">
        <v>175</v>
      </c>
      <c r="L3712">
        <v>2</v>
      </c>
      <c r="M3712">
        <v>5931.8</v>
      </c>
      <c r="N3712">
        <v>1228.3</v>
      </c>
      <c r="O3712">
        <v>16002</v>
      </c>
      <c r="P3712">
        <v>165628.5</v>
      </c>
      <c r="Q3712" t="s">
        <v>960</v>
      </c>
      <c r="U3712" t="s">
        <v>176</v>
      </c>
      <c r="X3712" t="s">
        <v>686</v>
      </c>
      <c r="Z3712" t="s">
        <v>687</v>
      </c>
    </row>
    <row r="3713" spans="1:23" x14ac:dyDescent="0.3">
      <c r="A3713" t="s">
        <v>210</v>
      </c>
      <c r="B3713">
        <v>772</v>
      </c>
      <c r="C3713">
        <v>8001</v>
      </c>
      <c r="D3713">
        <v>8500</v>
      </c>
      <c r="E3713">
        <v>7</v>
      </c>
      <c r="F3713">
        <v>3</v>
      </c>
      <c r="G3713">
        <v>2</v>
      </c>
      <c r="H3713">
        <v>2</v>
      </c>
      <c r="I3713" t="s">
        <v>344</v>
      </c>
      <c r="K3713" t="s">
        <v>177</v>
      </c>
      <c r="L3713">
        <v>0</v>
      </c>
      <c r="M3713">
        <v>0</v>
      </c>
      <c r="N3713">
        <v>0</v>
      </c>
      <c r="O3713">
        <v>736.4</v>
      </c>
      <c r="P3713">
        <v>6422.3</v>
      </c>
    </row>
    <row r="3714" spans="1:23" x14ac:dyDescent="0.3">
      <c r="A3714" t="s">
        <v>210</v>
      </c>
      <c r="B3714">
        <v>781</v>
      </c>
      <c r="C3714">
        <v>6001</v>
      </c>
      <c r="D3714">
        <v>6500</v>
      </c>
      <c r="E3714">
        <v>1</v>
      </c>
      <c r="F3714">
        <v>3</v>
      </c>
      <c r="G3714">
        <v>2</v>
      </c>
      <c r="H3714">
        <v>1</v>
      </c>
      <c r="I3714" t="s">
        <v>180</v>
      </c>
      <c r="K3714" t="s">
        <v>391</v>
      </c>
      <c r="L3714">
        <v>3</v>
      </c>
      <c r="M3714">
        <v>3922.3</v>
      </c>
      <c r="N3714">
        <v>579.9</v>
      </c>
      <c r="O3714">
        <v>424.5</v>
      </c>
      <c r="P3714">
        <v>1413.3</v>
      </c>
      <c r="T3714" t="s">
        <v>392</v>
      </c>
      <c r="U3714" t="s">
        <v>393</v>
      </c>
    </row>
    <row r="3715" spans="1:23" x14ac:dyDescent="0.3">
      <c r="A3715" t="s">
        <v>210</v>
      </c>
      <c r="B3715">
        <v>781</v>
      </c>
      <c r="C3715">
        <v>6501</v>
      </c>
      <c r="D3715">
        <v>7000</v>
      </c>
      <c r="E3715">
        <v>1</v>
      </c>
      <c r="F3715">
        <v>3</v>
      </c>
      <c r="G3715">
        <v>2</v>
      </c>
      <c r="H3715">
        <v>2</v>
      </c>
      <c r="I3715" t="s">
        <v>180</v>
      </c>
      <c r="K3715" t="s">
        <v>391</v>
      </c>
      <c r="L3715">
        <v>4</v>
      </c>
      <c r="M3715">
        <v>1820.5</v>
      </c>
      <c r="N3715">
        <v>341.2</v>
      </c>
      <c r="O3715">
        <v>496.9</v>
      </c>
      <c r="P3715">
        <v>2441.3000000000002</v>
      </c>
      <c r="T3715" t="s">
        <v>392</v>
      </c>
      <c r="U3715" t="s">
        <v>393</v>
      </c>
      <c r="W3715" t="s">
        <v>394</v>
      </c>
    </row>
    <row r="3716" spans="1:23" x14ac:dyDescent="0.3">
      <c r="A3716" t="s">
        <v>210</v>
      </c>
      <c r="B3716">
        <v>781</v>
      </c>
      <c r="C3716">
        <v>8001</v>
      </c>
      <c r="D3716">
        <v>8500</v>
      </c>
      <c r="E3716">
        <v>10</v>
      </c>
      <c r="F3716">
        <v>3</v>
      </c>
      <c r="G3716">
        <v>2</v>
      </c>
      <c r="H3716">
        <v>2</v>
      </c>
      <c r="I3716" t="s">
        <v>180</v>
      </c>
      <c r="K3716" t="s">
        <v>425</v>
      </c>
      <c r="L3716">
        <v>1</v>
      </c>
      <c r="M3716">
        <v>75.3</v>
      </c>
      <c r="N3716">
        <v>4</v>
      </c>
      <c r="O3716">
        <v>582.4</v>
      </c>
      <c r="P3716">
        <v>9473.7000000000007</v>
      </c>
      <c r="T3716" t="s">
        <v>132</v>
      </c>
    </row>
    <row r="3717" spans="1:23" x14ac:dyDescent="0.3">
      <c r="A3717" t="s">
        <v>210</v>
      </c>
      <c r="B3717">
        <v>781</v>
      </c>
      <c r="C3717">
        <v>8501</v>
      </c>
      <c r="D3717">
        <v>9000</v>
      </c>
      <c r="E3717">
        <v>1</v>
      </c>
      <c r="F3717">
        <v>3</v>
      </c>
      <c r="G3717">
        <v>3</v>
      </c>
      <c r="H3717">
        <v>3</v>
      </c>
      <c r="I3717" t="s">
        <v>180</v>
      </c>
      <c r="K3717" t="s">
        <v>552</v>
      </c>
      <c r="L3717">
        <v>1</v>
      </c>
      <c r="M3717">
        <v>1.8</v>
      </c>
      <c r="N3717">
        <v>0</v>
      </c>
      <c r="O3717">
        <v>24.6</v>
      </c>
      <c r="P3717">
        <v>244.5</v>
      </c>
      <c r="T3717" t="s">
        <v>132</v>
      </c>
    </row>
    <row r="3718" spans="1:23" x14ac:dyDescent="0.3">
      <c r="A3718" t="s">
        <v>210</v>
      </c>
      <c r="B3718">
        <v>781</v>
      </c>
      <c r="C3718">
        <v>9001</v>
      </c>
      <c r="D3718">
        <v>9500</v>
      </c>
      <c r="E3718">
        <v>1</v>
      </c>
      <c r="F3718">
        <v>3</v>
      </c>
      <c r="G3718">
        <v>3</v>
      </c>
      <c r="H3718">
        <v>3</v>
      </c>
      <c r="I3718" t="s">
        <v>180</v>
      </c>
      <c r="K3718" t="s">
        <v>391</v>
      </c>
      <c r="L3718">
        <v>0</v>
      </c>
      <c r="M3718">
        <v>0</v>
      </c>
      <c r="N3718">
        <v>0</v>
      </c>
      <c r="O3718">
        <v>0</v>
      </c>
      <c r="P3718">
        <v>0</v>
      </c>
    </row>
    <row r="3719" spans="1:23" x14ac:dyDescent="0.3">
      <c r="A3719" t="s">
        <v>210</v>
      </c>
      <c r="B3719">
        <v>781</v>
      </c>
      <c r="C3719">
        <v>9501</v>
      </c>
      <c r="D3719">
        <v>10000</v>
      </c>
      <c r="E3719">
        <v>1</v>
      </c>
      <c r="F3719">
        <v>3</v>
      </c>
      <c r="G3719">
        <v>3</v>
      </c>
      <c r="H3719">
        <v>3</v>
      </c>
      <c r="I3719" t="s">
        <v>180</v>
      </c>
      <c r="K3719" t="s">
        <v>946</v>
      </c>
      <c r="L3719">
        <v>0</v>
      </c>
      <c r="M3719">
        <v>0</v>
      </c>
      <c r="N3719">
        <v>0</v>
      </c>
      <c r="O3719">
        <v>16.899999999999999</v>
      </c>
      <c r="P3719">
        <v>44.6</v>
      </c>
    </row>
    <row r="3720" spans="1:23" x14ac:dyDescent="0.3">
      <c r="A3720" t="s">
        <v>210</v>
      </c>
      <c r="B3720">
        <v>781</v>
      </c>
      <c r="C3720">
        <v>10001</v>
      </c>
      <c r="D3720">
        <v>10500</v>
      </c>
      <c r="E3720">
        <v>1</v>
      </c>
      <c r="F3720">
        <v>3</v>
      </c>
      <c r="G3720">
        <v>3</v>
      </c>
      <c r="H3720">
        <v>3</v>
      </c>
      <c r="I3720" t="s">
        <v>180</v>
      </c>
      <c r="K3720" t="s">
        <v>496</v>
      </c>
      <c r="L3720">
        <v>0</v>
      </c>
      <c r="M3720">
        <v>0</v>
      </c>
      <c r="N3720">
        <v>0</v>
      </c>
      <c r="O3720">
        <v>2.4</v>
      </c>
      <c r="P3720">
        <v>6.3</v>
      </c>
    </row>
    <row r="3721" spans="1:23" x14ac:dyDescent="0.3">
      <c r="A3721" t="s">
        <v>210</v>
      </c>
      <c r="B3721">
        <v>782</v>
      </c>
      <c r="C3721">
        <v>6501</v>
      </c>
      <c r="D3721">
        <v>7000</v>
      </c>
      <c r="E3721">
        <v>1</v>
      </c>
      <c r="F3721">
        <v>3</v>
      </c>
      <c r="G3721">
        <v>3</v>
      </c>
      <c r="H3721">
        <v>3</v>
      </c>
      <c r="I3721" t="s">
        <v>395</v>
      </c>
      <c r="K3721" t="s">
        <v>396</v>
      </c>
      <c r="L3721">
        <v>0</v>
      </c>
      <c r="M3721">
        <v>0</v>
      </c>
      <c r="N3721">
        <v>0</v>
      </c>
      <c r="O3721">
        <v>18.2</v>
      </c>
      <c r="P3721">
        <v>114.3</v>
      </c>
    </row>
    <row r="3722" spans="1:23" x14ac:dyDescent="0.3">
      <c r="A3722" t="s">
        <v>210</v>
      </c>
      <c r="B3722">
        <v>782</v>
      </c>
      <c r="C3722">
        <v>7001</v>
      </c>
      <c r="D3722">
        <v>7500</v>
      </c>
      <c r="E3722">
        <v>1</v>
      </c>
      <c r="F3722">
        <v>3</v>
      </c>
      <c r="G3722">
        <v>2</v>
      </c>
      <c r="H3722">
        <v>2</v>
      </c>
      <c r="I3722" t="s">
        <v>395</v>
      </c>
      <c r="K3722" t="s">
        <v>396</v>
      </c>
      <c r="L3722">
        <v>0</v>
      </c>
      <c r="M3722">
        <v>0</v>
      </c>
      <c r="N3722">
        <v>0</v>
      </c>
      <c r="O3722">
        <v>75.900000000000006</v>
      </c>
      <c r="P3722">
        <v>440.8</v>
      </c>
    </row>
    <row r="3723" spans="1:23" x14ac:dyDescent="0.3">
      <c r="A3723" t="s">
        <v>210</v>
      </c>
      <c r="B3723">
        <v>782</v>
      </c>
      <c r="C3723">
        <v>7501</v>
      </c>
      <c r="D3723">
        <v>8000</v>
      </c>
      <c r="E3723">
        <v>3</v>
      </c>
      <c r="F3723">
        <v>3</v>
      </c>
      <c r="G3723">
        <v>2</v>
      </c>
      <c r="H3723">
        <v>2</v>
      </c>
      <c r="I3723" t="s">
        <v>395</v>
      </c>
      <c r="K3723" t="s">
        <v>396</v>
      </c>
      <c r="L3723">
        <v>0</v>
      </c>
      <c r="M3723">
        <v>0</v>
      </c>
      <c r="N3723">
        <v>0</v>
      </c>
      <c r="O3723">
        <v>155.1</v>
      </c>
      <c r="P3723">
        <v>1482.3</v>
      </c>
    </row>
    <row r="3724" spans="1:23" x14ac:dyDescent="0.3">
      <c r="A3724" t="s">
        <v>210</v>
      </c>
      <c r="B3724">
        <v>782</v>
      </c>
      <c r="C3724">
        <v>8001</v>
      </c>
      <c r="D3724">
        <v>8500</v>
      </c>
      <c r="E3724">
        <v>4</v>
      </c>
      <c r="F3724">
        <v>3</v>
      </c>
      <c r="G3724">
        <v>2</v>
      </c>
      <c r="H3724">
        <v>2</v>
      </c>
      <c r="I3724" t="s">
        <v>395</v>
      </c>
      <c r="K3724" t="s">
        <v>396</v>
      </c>
      <c r="L3724">
        <v>0</v>
      </c>
      <c r="M3724">
        <v>0</v>
      </c>
      <c r="N3724">
        <v>0</v>
      </c>
      <c r="O3724">
        <v>291.39999999999998</v>
      </c>
      <c r="P3724">
        <v>2588.6</v>
      </c>
    </row>
    <row r="3725" spans="1:23" x14ac:dyDescent="0.3">
      <c r="A3725" t="s">
        <v>210</v>
      </c>
      <c r="B3725">
        <v>782</v>
      </c>
      <c r="C3725">
        <v>8501</v>
      </c>
      <c r="D3725">
        <v>9000</v>
      </c>
      <c r="E3725">
        <v>3</v>
      </c>
      <c r="F3725">
        <v>3</v>
      </c>
      <c r="G3725">
        <v>2</v>
      </c>
      <c r="H3725">
        <v>3</v>
      </c>
      <c r="I3725" t="s">
        <v>548</v>
      </c>
      <c r="K3725" t="s">
        <v>396</v>
      </c>
      <c r="L3725">
        <v>0</v>
      </c>
      <c r="M3725">
        <v>0</v>
      </c>
      <c r="N3725">
        <v>0</v>
      </c>
      <c r="O3725">
        <v>43.4</v>
      </c>
      <c r="P3725">
        <v>426.1</v>
      </c>
    </row>
    <row r="3726" spans="1:23" x14ac:dyDescent="0.3">
      <c r="A3726" t="s">
        <v>210</v>
      </c>
      <c r="B3726">
        <v>782</v>
      </c>
      <c r="C3726">
        <v>9001</v>
      </c>
      <c r="D3726">
        <v>9500</v>
      </c>
      <c r="E3726">
        <v>1</v>
      </c>
      <c r="F3726">
        <v>3</v>
      </c>
      <c r="G3726">
        <v>3</v>
      </c>
      <c r="H3726">
        <v>3</v>
      </c>
      <c r="I3726" t="s">
        <v>548</v>
      </c>
      <c r="K3726" t="s">
        <v>396</v>
      </c>
      <c r="L3726">
        <v>0</v>
      </c>
      <c r="M3726">
        <v>0</v>
      </c>
      <c r="N3726">
        <v>0</v>
      </c>
      <c r="O3726">
        <v>43</v>
      </c>
      <c r="P3726">
        <v>335.5</v>
      </c>
    </row>
    <row r="3727" spans="1:23" x14ac:dyDescent="0.3">
      <c r="A3727" t="s">
        <v>210</v>
      </c>
      <c r="B3727">
        <v>782</v>
      </c>
      <c r="C3727">
        <v>9501</v>
      </c>
      <c r="D3727">
        <v>10000</v>
      </c>
      <c r="E3727">
        <v>1</v>
      </c>
      <c r="F3727">
        <v>3</v>
      </c>
      <c r="G3727">
        <v>3</v>
      </c>
      <c r="H3727">
        <v>2</v>
      </c>
      <c r="I3727" t="s">
        <v>553</v>
      </c>
      <c r="K3727" t="s">
        <v>554</v>
      </c>
      <c r="L3727">
        <v>0</v>
      </c>
      <c r="M3727">
        <v>0</v>
      </c>
      <c r="N3727">
        <v>0</v>
      </c>
      <c r="O3727">
        <v>154.5</v>
      </c>
      <c r="P3727">
        <v>865.4</v>
      </c>
    </row>
    <row r="3728" spans="1:23" x14ac:dyDescent="0.3">
      <c r="A3728" t="s">
        <v>210</v>
      </c>
      <c r="B3728">
        <v>782</v>
      </c>
      <c r="C3728">
        <v>10001</v>
      </c>
      <c r="D3728">
        <v>10500</v>
      </c>
      <c r="E3728">
        <v>1</v>
      </c>
      <c r="F3728">
        <v>3</v>
      </c>
      <c r="G3728">
        <v>3</v>
      </c>
      <c r="H3728">
        <v>2</v>
      </c>
      <c r="I3728" t="s">
        <v>553</v>
      </c>
      <c r="K3728" t="s">
        <v>554</v>
      </c>
      <c r="L3728">
        <v>0</v>
      </c>
      <c r="M3728">
        <v>0</v>
      </c>
      <c r="N3728">
        <v>0</v>
      </c>
      <c r="O3728">
        <v>60.6</v>
      </c>
      <c r="P3728">
        <v>403.1</v>
      </c>
    </row>
    <row r="3729" spans="1:23" x14ac:dyDescent="0.3">
      <c r="A3729" t="s">
        <v>210</v>
      </c>
      <c r="B3729">
        <v>782</v>
      </c>
      <c r="C3729">
        <v>10501</v>
      </c>
      <c r="D3729">
        <v>11000</v>
      </c>
      <c r="E3729">
        <v>1</v>
      </c>
      <c r="F3729">
        <v>3</v>
      </c>
      <c r="G3729">
        <v>3</v>
      </c>
      <c r="H3729">
        <v>3</v>
      </c>
      <c r="I3729" t="s">
        <v>548</v>
      </c>
      <c r="K3729" t="s">
        <v>396</v>
      </c>
      <c r="L3729">
        <v>0</v>
      </c>
      <c r="M3729">
        <v>0</v>
      </c>
      <c r="N3729">
        <v>0</v>
      </c>
      <c r="O3729">
        <v>0</v>
      </c>
      <c r="P3729">
        <v>0</v>
      </c>
    </row>
    <row r="3730" spans="1:23" x14ac:dyDescent="0.3">
      <c r="A3730" t="s">
        <v>210</v>
      </c>
      <c r="B3730">
        <v>783</v>
      </c>
      <c r="C3730">
        <v>7001</v>
      </c>
      <c r="D3730">
        <v>7500</v>
      </c>
      <c r="E3730">
        <v>1</v>
      </c>
      <c r="F3730">
        <v>3</v>
      </c>
      <c r="G3730">
        <v>2</v>
      </c>
      <c r="H3730">
        <v>3</v>
      </c>
      <c r="I3730" t="s">
        <v>395</v>
      </c>
      <c r="K3730" t="s">
        <v>396</v>
      </c>
      <c r="L3730">
        <v>0</v>
      </c>
      <c r="M3730">
        <v>0</v>
      </c>
      <c r="N3730">
        <v>0</v>
      </c>
      <c r="O3730">
        <v>39.5</v>
      </c>
      <c r="P3730">
        <v>178.2</v>
      </c>
    </row>
    <row r="3731" spans="1:23" x14ac:dyDescent="0.3">
      <c r="A3731" t="s">
        <v>210</v>
      </c>
      <c r="B3731">
        <v>783</v>
      </c>
      <c r="C3731">
        <v>7501</v>
      </c>
      <c r="D3731">
        <v>8000</v>
      </c>
      <c r="E3731">
        <v>1</v>
      </c>
      <c r="F3731">
        <v>3</v>
      </c>
      <c r="G3731">
        <v>2</v>
      </c>
      <c r="H3731">
        <v>2</v>
      </c>
      <c r="I3731" t="s">
        <v>395</v>
      </c>
      <c r="K3731" t="s">
        <v>396</v>
      </c>
      <c r="L3731">
        <v>0</v>
      </c>
      <c r="M3731">
        <v>0</v>
      </c>
      <c r="N3731">
        <v>0</v>
      </c>
      <c r="O3731">
        <v>105.2</v>
      </c>
      <c r="P3731">
        <v>700.7</v>
      </c>
    </row>
    <row r="3732" spans="1:23" x14ac:dyDescent="0.3">
      <c r="A3732" t="s">
        <v>210</v>
      </c>
      <c r="B3732">
        <v>783</v>
      </c>
      <c r="C3732">
        <v>8001</v>
      </c>
      <c r="D3732">
        <v>8500</v>
      </c>
      <c r="E3732">
        <v>1</v>
      </c>
      <c r="F3732">
        <v>3</v>
      </c>
      <c r="G3732">
        <v>3</v>
      </c>
      <c r="H3732">
        <v>2</v>
      </c>
      <c r="I3732" t="s">
        <v>395</v>
      </c>
      <c r="K3732" t="s">
        <v>396</v>
      </c>
      <c r="L3732">
        <v>0</v>
      </c>
      <c r="M3732">
        <v>0</v>
      </c>
      <c r="N3732">
        <v>0</v>
      </c>
      <c r="O3732">
        <v>121.3</v>
      </c>
      <c r="P3732">
        <v>2527.8000000000002</v>
      </c>
    </row>
    <row r="3733" spans="1:23" x14ac:dyDescent="0.3">
      <c r="A3733" t="s">
        <v>210</v>
      </c>
      <c r="B3733">
        <v>783</v>
      </c>
      <c r="C3733">
        <v>8501</v>
      </c>
      <c r="D3733">
        <v>9000</v>
      </c>
      <c r="E3733">
        <v>1</v>
      </c>
      <c r="F3733">
        <v>3</v>
      </c>
      <c r="G3733">
        <v>3</v>
      </c>
      <c r="H3733">
        <v>2</v>
      </c>
      <c r="I3733" t="s">
        <v>395</v>
      </c>
      <c r="K3733" t="s">
        <v>396</v>
      </c>
      <c r="L3733">
        <v>0</v>
      </c>
      <c r="M3733">
        <v>0</v>
      </c>
      <c r="N3733">
        <v>0</v>
      </c>
      <c r="O3733">
        <v>123.1</v>
      </c>
      <c r="P3733">
        <v>647.9</v>
      </c>
    </row>
    <row r="3734" spans="1:23" x14ac:dyDescent="0.3">
      <c r="A3734" t="s">
        <v>210</v>
      </c>
      <c r="B3734">
        <v>783</v>
      </c>
      <c r="C3734">
        <v>9001</v>
      </c>
      <c r="D3734">
        <v>9500</v>
      </c>
      <c r="E3734">
        <v>1</v>
      </c>
      <c r="F3734">
        <v>3</v>
      </c>
      <c r="G3734">
        <v>3</v>
      </c>
      <c r="H3734">
        <v>3</v>
      </c>
      <c r="I3734" t="s">
        <v>395</v>
      </c>
      <c r="K3734" t="s">
        <v>396</v>
      </c>
      <c r="L3734">
        <v>0</v>
      </c>
      <c r="M3734">
        <v>0</v>
      </c>
      <c r="N3734">
        <v>0</v>
      </c>
      <c r="O3734">
        <v>22.6</v>
      </c>
      <c r="P3734">
        <v>233.9</v>
      </c>
    </row>
    <row r="3735" spans="1:23" x14ac:dyDescent="0.3">
      <c r="A3735" t="s">
        <v>210</v>
      </c>
      <c r="B3735">
        <v>783</v>
      </c>
      <c r="C3735">
        <v>9501</v>
      </c>
      <c r="D3735">
        <v>10000</v>
      </c>
      <c r="E3735">
        <v>1</v>
      </c>
      <c r="F3735">
        <v>3</v>
      </c>
      <c r="G3735">
        <v>3</v>
      </c>
      <c r="H3735">
        <v>3</v>
      </c>
      <c r="I3735" t="s">
        <v>551</v>
      </c>
      <c r="K3735" t="s">
        <v>396</v>
      </c>
      <c r="L3735">
        <v>0</v>
      </c>
      <c r="M3735">
        <v>0</v>
      </c>
      <c r="N3735">
        <v>0</v>
      </c>
      <c r="O3735">
        <v>0</v>
      </c>
      <c r="P3735">
        <v>0</v>
      </c>
    </row>
    <row r="3736" spans="1:23" x14ac:dyDescent="0.3">
      <c r="A3736" t="s">
        <v>210</v>
      </c>
      <c r="B3736">
        <v>783</v>
      </c>
      <c r="C3736">
        <v>10001</v>
      </c>
      <c r="D3736">
        <v>10500</v>
      </c>
      <c r="E3736">
        <v>1</v>
      </c>
      <c r="F3736">
        <v>3</v>
      </c>
      <c r="G3736">
        <v>3</v>
      </c>
      <c r="H3736">
        <v>3</v>
      </c>
      <c r="I3736" t="s">
        <v>555</v>
      </c>
      <c r="K3736" t="s">
        <v>396</v>
      </c>
      <c r="L3736">
        <v>0</v>
      </c>
      <c r="M3736">
        <v>0</v>
      </c>
      <c r="N3736">
        <v>0</v>
      </c>
      <c r="O3736">
        <v>0</v>
      </c>
      <c r="P3736">
        <v>0</v>
      </c>
    </row>
    <row r="3737" spans="1:23" x14ac:dyDescent="0.3">
      <c r="A3737" t="s">
        <v>210</v>
      </c>
      <c r="B3737">
        <v>783</v>
      </c>
      <c r="C3737">
        <v>10501</v>
      </c>
      <c r="D3737">
        <v>11000</v>
      </c>
      <c r="E3737">
        <v>1</v>
      </c>
      <c r="F3737">
        <v>3</v>
      </c>
      <c r="G3737">
        <v>3</v>
      </c>
      <c r="H3737">
        <v>3</v>
      </c>
      <c r="I3737" t="s">
        <v>555</v>
      </c>
      <c r="K3737" t="s">
        <v>358</v>
      </c>
      <c r="L3737">
        <v>0</v>
      </c>
      <c r="M3737">
        <v>0</v>
      </c>
      <c r="N3737">
        <v>0</v>
      </c>
      <c r="O3737">
        <v>0</v>
      </c>
      <c r="P3737">
        <v>0</v>
      </c>
    </row>
    <row r="3738" spans="1:23" x14ac:dyDescent="0.3">
      <c r="A3738" t="s">
        <v>210</v>
      </c>
      <c r="B3738">
        <v>784</v>
      </c>
      <c r="C3738">
        <v>7501</v>
      </c>
      <c r="D3738">
        <v>8000</v>
      </c>
      <c r="E3738">
        <v>1</v>
      </c>
      <c r="F3738">
        <v>3</v>
      </c>
      <c r="G3738">
        <v>3</v>
      </c>
      <c r="H3738">
        <v>3</v>
      </c>
      <c r="I3738" t="s">
        <v>395</v>
      </c>
      <c r="K3738" t="s">
        <v>396</v>
      </c>
      <c r="L3738">
        <v>0</v>
      </c>
      <c r="M3738">
        <v>0</v>
      </c>
      <c r="N3738">
        <v>0</v>
      </c>
      <c r="O3738">
        <v>0</v>
      </c>
      <c r="P3738">
        <v>1</v>
      </c>
    </row>
    <row r="3739" spans="1:23" x14ac:dyDescent="0.3">
      <c r="A3739" t="s">
        <v>210</v>
      </c>
      <c r="B3739">
        <v>785</v>
      </c>
      <c r="C3739">
        <v>7001</v>
      </c>
      <c r="D3739">
        <v>7500</v>
      </c>
      <c r="E3739">
        <v>1</v>
      </c>
      <c r="F3739">
        <v>3</v>
      </c>
      <c r="G3739">
        <v>2</v>
      </c>
      <c r="H3739">
        <v>3</v>
      </c>
      <c r="I3739" t="s">
        <v>557</v>
      </c>
      <c r="K3739" t="s">
        <v>534</v>
      </c>
      <c r="L3739">
        <v>0</v>
      </c>
      <c r="M3739">
        <v>0</v>
      </c>
      <c r="N3739">
        <v>0</v>
      </c>
      <c r="O3739">
        <v>0</v>
      </c>
      <c r="P3739">
        <v>0</v>
      </c>
    </row>
    <row r="3740" spans="1:23" x14ac:dyDescent="0.3">
      <c r="A3740" t="s">
        <v>210</v>
      </c>
      <c r="B3740">
        <v>785</v>
      </c>
      <c r="C3740">
        <v>8001</v>
      </c>
      <c r="D3740">
        <v>8500</v>
      </c>
      <c r="E3740">
        <v>1</v>
      </c>
      <c r="F3740">
        <v>3</v>
      </c>
      <c r="G3740">
        <v>3</v>
      </c>
      <c r="H3740">
        <v>3</v>
      </c>
      <c r="I3740" t="s">
        <v>557</v>
      </c>
      <c r="K3740" t="s">
        <v>534</v>
      </c>
      <c r="L3740">
        <v>0</v>
      </c>
      <c r="M3740">
        <v>0</v>
      </c>
      <c r="N3740">
        <v>0</v>
      </c>
      <c r="O3740">
        <v>0</v>
      </c>
      <c r="P3740">
        <v>0</v>
      </c>
    </row>
    <row r="3741" spans="1:23" x14ac:dyDescent="0.3">
      <c r="A3741" t="s">
        <v>210</v>
      </c>
      <c r="B3741">
        <v>785</v>
      </c>
      <c r="C3741">
        <v>9001</v>
      </c>
      <c r="D3741">
        <v>9500</v>
      </c>
      <c r="E3741">
        <v>1</v>
      </c>
      <c r="F3741">
        <v>3</v>
      </c>
      <c r="G3741">
        <v>3</v>
      </c>
      <c r="H3741">
        <v>3</v>
      </c>
      <c r="I3741" t="s">
        <v>557</v>
      </c>
      <c r="K3741" t="s">
        <v>396</v>
      </c>
      <c r="L3741">
        <v>0</v>
      </c>
      <c r="M3741">
        <v>0</v>
      </c>
      <c r="N3741">
        <v>0</v>
      </c>
      <c r="O3741">
        <v>0</v>
      </c>
      <c r="P3741">
        <v>0</v>
      </c>
    </row>
    <row r="3742" spans="1:23" x14ac:dyDescent="0.3">
      <c r="A3742" t="s">
        <v>210</v>
      </c>
      <c r="B3742">
        <v>785</v>
      </c>
      <c r="C3742">
        <v>9501</v>
      </c>
      <c r="D3742">
        <v>10000</v>
      </c>
      <c r="E3742">
        <v>1</v>
      </c>
      <c r="F3742">
        <v>3</v>
      </c>
      <c r="G3742">
        <v>3</v>
      </c>
      <c r="H3742">
        <v>3</v>
      </c>
      <c r="I3742" t="s">
        <v>557</v>
      </c>
      <c r="K3742" t="s">
        <v>396</v>
      </c>
      <c r="L3742">
        <v>0</v>
      </c>
      <c r="M3742">
        <v>0</v>
      </c>
      <c r="N3742">
        <v>0</v>
      </c>
      <c r="O3742">
        <v>0.1</v>
      </c>
      <c r="P3742">
        <v>3</v>
      </c>
    </row>
    <row r="3743" spans="1:23" x14ac:dyDescent="0.3">
      <c r="A3743" t="s">
        <v>210</v>
      </c>
      <c r="B3743">
        <v>785</v>
      </c>
      <c r="C3743">
        <v>10001</v>
      </c>
      <c r="D3743">
        <v>10500</v>
      </c>
      <c r="E3743">
        <v>1</v>
      </c>
      <c r="F3743">
        <v>3</v>
      </c>
      <c r="G3743">
        <v>3</v>
      </c>
      <c r="H3743">
        <v>3</v>
      </c>
      <c r="I3743" t="s">
        <v>557</v>
      </c>
      <c r="K3743" t="s">
        <v>396</v>
      </c>
      <c r="L3743">
        <v>0</v>
      </c>
      <c r="M3743">
        <v>0</v>
      </c>
      <c r="N3743">
        <v>0</v>
      </c>
      <c r="O3743">
        <v>0</v>
      </c>
      <c r="P3743">
        <v>0</v>
      </c>
    </row>
    <row r="3744" spans="1:23" x14ac:dyDescent="0.3">
      <c r="A3744" t="s">
        <v>210</v>
      </c>
      <c r="B3744">
        <v>791</v>
      </c>
      <c r="C3744">
        <v>7001</v>
      </c>
      <c r="D3744">
        <v>7500</v>
      </c>
      <c r="E3744">
        <v>1</v>
      </c>
      <c r="F3744">
        <v>3</v>
      </c>
      <c r="G3744">
        <v>2</v>
      </c>
      <c r="H3744">
        <v>2</v>
      </c>
      <c r="I3744" t="s">
        <v>395</v>
      </c>
      <c r="K3744" t="s">
        <v>396</v>
      </c>
      <c r="L3744">
        <v>1</v>
      </c>
      <c r="M3744">
        <v>159.9</v>
      </c>
      <c r="N3744">
        <v>0.4</v>
      </c>
      <c r="O3744">
        <v>50.6</v>
      </c>
      <c r="P3744">
        <v>83.7</v>
      </c>
      <c r="W3744" t="s">
        <v>394</v>
      </c>
    </row>
    <row r="3745" spans="1:23" x14ac:dyDescent="0.3">
      <c r="A3745" t="s">
        <v>210</v>
      </c>
      <c r="B3745">
        <v>791</v>
      </c>
      <c r="C3745">
        <v>7501</v>
      </c>
      <c r="D3745">
        <v>8000</v>
      </c>
      <c r="E3745">
        <v>1</v>
      </c>
      <c r="F3745">
        <v>3</v>
      </c>
      <c r="G3745">
        <v>2</v>
      </c>
      <c r="H3745">
        <v>2</v>
      </c>
      <c r="I3745" t="s">
        <v>395</v>
      </c>
      <c r="K3745" t="s">
        <v>396</v>
      </c>
      <c r="L3745">
        <v>1</v>
      </c>
      <c r="M3745">
        <v>136.80000000000001</v>
      </c>
      <c r="N3745">
        <v>0</v>
      </c>
      <c r="O3745">
        <v>0</v>
      </c>
      <c r="P3745">
        <v>0</v>
      </c>
      <c r="W3745" t="s">
        <v>394</v>
      </c>
    </row>
    <row r="3746" spans="1:23" x14ac:dyDescent="0.3">
      <c r="A3746" t="s">
        <v>210</v>
      </c>
      <c r="B3746">
        <v>791</v>
      </c>
      <c r="C3746">
        <v>8001</v>
      </c>
      <c r="D3746">
        <v>8500</v>
      </c>
      <c r="E3746">
        <v>1</v>
      </c>
      <c r="F3746">
        <v>3</v>
      </c>
      <c r="G3746">
        <v>2</v>
      </c>
      <c r="H3746">
        <v>3</v>
      </c>
      <c r="I3746" t="s">
        <v>395</v>
      </c>
      <c r="K3746" t="s">
        <v>396</v>
      </c>
      <c r="L3746">
        <v>1</v>
      </c>
      <c r="M3746">
        <v>0.6</v>
      </c>
      <c r="N3746">
        <v>0</v>
      </c>
      <c r="O3746">
        <v>0.5</v>
      </c>
      <c r="P3746">
        <v>7.7</v>
      </c>
      <c r="W3746" t="s">
        <v>394</v>
      </c>
    </row>
    <row r="3747" spans="1:23" x14ac:dyDescent="0.3">
      <c r="A3747" t="s">
        <v>210</v>
      </c>
      <c r="B3747">
        <v>791</v>
      </c>
      <c r="C3747">
        <v>8501</v>
      </c>
      <c r="D3747">
        <v>9000</v>
      </c>
      <c r="E3747">
        <v>1</v>
      </c>
      <c r="F3747">
        <v>3</v>
      </c>
      <c r="G3747">
        <v>3</v>
      </c>
      <c r="H3747">
        <v>3</v>
      </c>
      <c r="I3747" t="s">
        <v>395</v>
      </c>
      <c r="L3747">
        <v>0</v>
      </c>
      <c r="M3747">
        <v>0</v>
      </c>
      <c r="N3747">
        <v>0</v>
      </c>
      <c r="O3747">
        <v>0</v>
      </c>
      <c r="P3747">
        <v>0</v>
      </c>
    </row>
    <row r="3748" spans="1:23" x14ac:dyDescent="0.3">
      <c r="A3748" t="s">
        <v>210</v>
      </c>
      <c r="B3748">
        <v>791</v>
      </c>
      <c r="C3748">
        <v>9001</v>
      </c>
      <c r="D3748">
        <v>9500</v>
      </c>
      <c r="E3748">
        <v>1</v>
      </c>
      <c r="F3748">
        <v>3</v>
      </c>
      <c r="G3748">
        <v>3</v>
      </c>
      <c r="H3748">
        <v>3</v>
      </c>
      <c r="I3748" t="s">
        <v>395</v>
      </c>
      <c r="L3748">
        <v>0</v>
      </c>
      <c r="M3748">
        <v>0</v>
      </c>
      <c r="N3748">
        <v>0</v>
      </c>
      <c r="O3748">
        <v>0</v>
      </c>
      <c r="P3748">
        <v>0</v>
      </c>
    </row>
    <row r="3749" spans="1:23" x14ac:dyDescent="0.3">
      <c r="A3749" t="s">
        <v>210</v>
      </c>
      <c r="B3749">
        <v>791</v>
      </c>
      <c r="C3749">
        <v>9501</v>
      </c>
      <c r="D3749">
        <v>10000</v>
      </c>
      <c r="E3749">
        <v>1</v>
      </c>
      <c r="F3749">
        <v>3</v>
      </c>
      <c r="G3749">
        <v>3</v>
      </c>
      <c r="H3749">
        <v>3</v>
      </c>
      <c r="I3749" t="s">
        <v>395</v>
      </c>
      <c r="L3749">
        <v>0</v>
      </c>
      <c r="M3749">
        <v>0</v>
      </c>
      <c r="N3749">
        <v>0</v>
      </c>
      <c r="O3749">
        <v>0</v>
      </c>
      <c r="P3749">
        <v>0</v>
      </c>
    </row>
    <row r="3750" spans="1:23" x14ac:dyDescent="0.3">
      <c r="A3750" t="s">
        <v>210</v>
      </c>
      <c r="B3750">
        <v>791</v>
      </c>
      <c r="C3750">
        <v>10001</v>
      </c>
      <c r="D3750">
        <v>10500</v>
      </c>
      <c r="E3750">
        <v>1</v>
      </c>
      <c r="F3750">
        <v>3</v>
      </c>
      <c r="G3750">
        <v>3</v>
      </c>
      <c r="H3750">
        <v>3</v>
      </c>
      <c r="I3750" t="s">
        <v>395</v>
      </c>
      <c r="L3750">
        <v>0</v>
      </c>
      <c r="M3750">
        <v>0</v>
      </c>
      <c r="N3750">
        <v>0</v>
      </c>
      <c r="O3750">
        <v>0</v>
      </c>
      <c r="P3750">
        <v>0</v>
      </c>
    </row>
    <row r="3751" spans="1:23" x14ac:dyDescent="0.3">
      <c r="A3751" t="s">
        <v>210</v>
      </c>
      <c r="B3751">
        <v>792</v>
      </c>
      <c r="C3751">
        <v>7001</v>
      </c>
      <c r="D3751">
        <v>7500</v>
      </c>
      <c r="E3751">
        <v>1</v>
      </c>
      <c r="F3751">
        <v>3</v>
      </c>
      <c r="G3751">
        <v>3</v>
      </c>
      <c r="H3751">
        <v>3</v>
      </c>
      <c r="I3751" t="s">
        <v>395</v>
      </c>
      <c r="K3751" t="s">
        <v>396</v>
      </c>
      <c r="L3751">
        <v>1</v>
      </c>
      <c r="M3751">
        <v>30.7</v>
      </c>
      <c r="N3751">
        <v>0</v>
      </c>
      <c r="O3751">
        <v>0.7</v>
      </c>
      <c r="P3751">
        <v>4.7</v>
      </c>
      <c r="W3751" t="s">
        <v>549</v>
      </c>
    </row>
    <row r="3752" spans="1:23" x14ac:dyDescent="0.3">
      <c r="A3752" t="s">
        <v>210</v>
      </c>
      <c r="B3752">
        <v>792</v>
      </c>
      <c r="C3752">
        <v>7501</v>
      </c>
      <c r="D3752">
        <v>8000</v>
      </c>
      <c r="E3752">
        <v>1</v>
      </c>
      <c r="F3752">
        <v>3</v>
      </c>
      <c r="G3752">
        <v>3</v>
      </c>
      <c r="H3752">
        <v>3</v>
      </c>
      <c r="I3752" t="s">
        <v>395</v>
      </c>
      <c r="K3752" t="s">
        <v>396</v>
      </c>
      <c r="L3752">
        <v>0</v>
      </c>
      <c r="M3752">
        <v>0</v>
      </c>
      <c r="N3752">
        <v>0</v>
      </c>
      <c r="O3752">
        <v>0</v>
      </c>
      <c r="P3752">
        <v>0</v>
      </c>
    </row>
    <row r="3753" spans="1:23" x14ac:dyDescent="0.3">
      <c r="A3753" t="s">
        <v>210</v>
      </c>
      <c r="B3753">
        <v>792</v>
      </c>
      <c r="C3753">
        <v>8501</v>
      </c>
      <c r="D3753">
        <v>9000</v>
      </c>
      <c r="E3753">
        <v>1</v>
      </c>
      <c r="F3753">
        <v>3</v>
      </c>
      <c r="G3753">
        <v>3</v>
      </c>
      <c r="H3753">
        <v>3</v>
      </c>
      <c r="I3753" t="s">
        <v>395</v>
      </c>
      <c r="K3753" t="s">
        <v>396</v>
      </c>
      <c r="L3753">
        <v>0</v>
      </c>
      <c r="M3753">
        <v>0</v>
      </c>
      <c r="N3753">
        <v>0</v>
      </c>
      <c r="O3753">
        <v>0.1</v>
      </c>
      <c r="P3753">
        <v>3</v>
      </c>
    </row>
    <row r="3754" spans="1:23" x14ac:dyDescent="0.3">
      <c r="A3754" t="s">
        <v>210</v>
      </c>
      <c r="B3754">
        <v>992</v>
      </c>
      <c r="C3754">
        <v>4501</v>
      </c>
      <c r="D3754">
        <v>5000</v>
      </c>
      <c r="E3754">
        <v>1</v>
      </c>
      <c r="F3754">
        <v>3</v>
      </c>
      <c r="G3754">
        <v>3</v>
      </c>
      <c r="H3754">
        <v>3</v>
      </c>
      <c r="I3754" t="s">
        <v>229</v>
      </c>
      <c r="K3754" t="s">
        <v>226</v>
      </c>
      <c r="L3754">
        <v>1</v>
      </c>
      <c r="M3754">
        <v>4.4000000000000004</v>
      </c>
      <c r="N3754">
        <v>0</v>
      </c>
      <c r="O3754">
        <v>0.3</v>
      </c>
      <c r="P3754">
        <v>15.6</v>
      </c>
      <c r="T3754" t="s">
        <v>230</v>
      </c>
    </row>
    <row r="3755" spans="1:23" x14ac:dyDescent="0.3">
      <c r="A3755" t="s">
        <v>210</v>
      </c>
      <c r="B3755">
        <v>992</v>
      </c>
      <c r="C3755">
        <v>5001</v>
      </c>
      <c r="D3755">
        <v>5500</v>
      </c>
      <c r="E3755">
        <v>1</v>
      </c>
      <c r="F3755">
        <v>3</v>
      </c>
      <c r="G3755">
        <v>2</v>
      </c>
      <c r="H3755">
        <v>2</v>
      </c>
      <c r="I3755" t="s">
        <v>229</v>
      </c>
      <c r="K3755" t="s">
        <v>226</v>
      </c>
      <c r="L3755">
        <v>0</v>
      </c>
      <c r="M3755">
        <v>0</v>
      </c>
      <c r="N3755">
        <v>0</v>
      </c>
      <c r="O3755">
        <v>62</v>
      </c>
      <c r="P3755">
        <v>331.7</v>
      </c>
    </row>
    <row r="3756" spans="1:23" x14ac:dyDescent="0.3">
      <c r="A3756" t="s">
        <v>210</v>
      </c>
      <c r="B3756">
        <v>992</v>
      </c>
      <c r="C3756">
        <v>5501</v>
      </c>
      <c r="D3756">
        <v>6000</v>
      </c>
      <c r="E3756">
        <v>1</v>
      </c>
      <c r="F3756">
        <v>3</v>
      </c>
      <c r="G3756">
        <v>3</v>
      </c>
      <c r="H3756">
        <v>2</v>
      </c>
      <c r="I3756" t="s">
        <v>456</v>
      </c>
      <c r="K3756" t="s">
        <v>252</v>
      </c>
      <c r="L3756">
        <v>0</v>
      </c>
      <c r="M3756">
        <v>0</v>
      </c>
      <c r="N3756">
        <v>0</v>
      </c>
      <c r="O3756">
        <v>379.2</v>
      </c>
      <c r="P3756">
        <v>3653.9</v>
      </c>
    </row>
    <row r="3757" spans="1:23" x14ac:dyDescent="0.3">
      <c r="A3757" t="s">
        <v>210</v>
      </c>
      <c r="B3757">
        <v>992</v>
      </c>
      <c r="C3757">
        <v>6001</v>
      </c>
      <c r="D3757">
        <v>6500</v>
      </c>
      <c r="E3757">
        <v>1</v>
      </c>
      <c r="F3757">
        <v>3</v>
      </c>
      <c r="G3757">
        <v>3</v>
      </c>
      <c r="H3757">
        <v>2</v>
      </c>
      <c r="I3757" t="s">
        <v>456</v>
      </c>
      <c r="K3757" t="s">
        <v>252</v>
      </c>
      <c r="L3757">
        <v>0</v>
      </c>
      <c r="M3757">
        <v>0</v>
      </c>
      <c r="N3757">
        <v>0</v>
      </c>
      <c r="O3757">
        <v>437.7</v>
      </c>
      <c r="P3757">
        <v>3401.6</v>
      </c>
    </row>
    <row r="3758" spans="1:23" x14ac:dyDescent="0.3">
      <c r="A3758" t="s">
        <v>210</v>
      </c>
      <c r="B3758">
        <v>992</v>
      </c>
      <c r="C3758">
        <v>6501</v>
      </c>
      <c r="D3758">
        <v>7000</v>
      </c>
      <c r="E3758">
        <v>1</v>
      </c>
      <c r="F3758">
        <v>3</v>
      </c>
      <c r="G3758">
        <v>3</v>
      </c>
      <c r="H3758">
        <v>2</v>
      </c>
      <c r="I3758" t="s">
        <v>456</v>
      </c>
      <c r="K3758" t="s">
        <v>252</v>
      </c>
      <c r="L3758">
        <v>0</v>
      </c>
      <c r="M3758">
        <v>0</v>
      </c>
      <c r="N3758">
        <v>0</v>
      </c>
      <c r="O3758">
        <v>69.7</v>
      </c>
      <c r="P3758">
        <v>412.6</v>
      </c>
    </row>
    <row r="3759" spans="1:23" x14ac:dyDescent="0.3">
      <c r="A3759" t="s">
        <v>561</v>
      </c>
      <c r="B3759">
        <v>311</v>
      </c>
      <c r="C3759">
        <v>5501</v>
      </c>
      <c r="D3759">
        <v>6000</v>
      </c>
      <c r="E3759">
        <v>1</v>
      </c>
      <c r="F3759">
        <v>3</v>
      </c>
      <c r="G3759">
        <v>2</v>
      </c>
      <c r="H3759">
        <v>2</v>
      </c>
      <c r="I3759" t="s">
        <v>275</v>
      </c>
      <c r="K3759" t="s">
        <v>276</v>
      </c>
      <c r="L3759">
        <v>2</v>
      </c>
      <c r="M3759">
        <v>179.9</v>
      </c>
      <c r="N3759">
        <v>35.200000000000003</v>
      </c>
      <c r="O3759">
        <v>662.3</v>
      </c>
      <c r="P3759">
        <v>12368.2</v>
      </c>
      <c r="Q3759" t="s">
        <v>961</v>
      </c>
      <c r="T3759" t="s">
        <v>48</v>
      </c>
    </row>
    <row r="3760" spans="1:23" x14ac:dyDescent="0.3">
      <c r="A3760" t="s">
        <v>561</v>
      </c>
      <c r="B3760">
        <v>311</v>
      </c>
      <c r="C3760">
        <v>6001</v>
      </c>
      <c r="D3760">
        <v>6500</v>
      </c>
      <c r="E3760">
        <v>1</v>
      </c>
      <c r="F3760">
        <v>3</v>
      </c>
      <c r="G3760">
        <v>2</v>
      </c>
      <c r="H3760">
        <v>2</v>
      </c>
      <c r="I3760" t="s">
        <v>92</v>
      </c>
      <c r="K3760" t="s">
        <v>46</v>
      </c>
      <c r="L3760">
        <v>1</v>
      </c>
      <c r="M3760">
        <v>297.8</v>
      </c>
      <c r="N3760">
        <v>97.3</v>
      </c>
      <c r="O3760">
        <v>443.9</v>
      </c>
      <c r="P3760">
        <v>13701.8</v>
      </c>
      <c r="T3760" t="s">
        <v>48</v>
      </c>
    </row>
    <row r="3761" spans="1:26" x14ac:dyDescent="0.3">
      <c r="A3761" t="s">
        <v>561</v>
      </c>
      <c r="B3761">
        <v>311</v>
      </c>
      <c r="C3761">
        <v>6501</v>
      </c>
      <c r="D3761">
        <v>7000</v>
      </c>
      <c r="E3761">
        <v>1</v>
      </c>
      <c r="F3761">
        <v>3</v>
      </c>
      <c r="G3761">
        <v>2</v>
      </c>
      <c r="H3761">
        <v>2</v>
      </c>
      <c r="I3761" t="s">
        <v>92</v>
      </c>
      <c r="K3761" t="s">
        <v>46</v>
      </c>
      <c r="L3761">
        <v>1</v>
      </c>
      <c r="M3761">
        <v>29.1</v>
      </c>
      <c r="N3761">
        <v>11.4</v>
      </c>
      <c r="O3761">
        <v>224</v>
      </c>
      <c r="P3761">
        <v>2121.6999999999998</v>
      </c>
      <c r="T3761" t="s">
        <v>48</v>
      </c>
    </row>
    <row r="3762" spans="1:26" x14ac:dyDescent="0.3">
      <c r="A3762" t="s">
        <v>561</v>
      </c>
      <c r="B3762">
        <v>322</v>
      </c>
      <c r="C3762">
        <v>5001</v>
      </c>
      <c r="D3762">
        <v>5500</v>
      </c>
      <c r="E3762">
        <v>1</v>
      </c>
      <c r="F3762">
        <v>3</v>
      </c>
      <c r="G3762">
        <v>1</v>
      </c>
      <c r="H3762">
        <v>1</v>
      </c>
      <c r="I3762" t="s">
        <v>38</v>
      </c>
      <c r="K3762" t="s">
        <v>46</v>
      </c>
      <c r="L3762">
        <v>3</v>
      </c>
      <c r="M3762">
        <v>6054.4</v>
      </c>
      <c r="N3762">
        <v>545.70000000000005</v>
      </c>
      <c r="O3762">
        <v>12633.8</v>
      </c>
      <c r="P3762">
        <v>102924</v>
      </c>
      <c r="Q3762" t="s">
        <v>961</v>
      </c>
      <c r="S3762" t="s">
        <v>47</v>
      </c>
      <c r="T3762" t="s">
        <v>48</v>
      </c>
      <c r="X3762" t="s">
        <v>689</v>
      </c>
      <c r="Z3762" t="s">
        <v>776</v>
      </c>
    </row>
    <row r="3763" spans="1:26" x14ac:dyDescent="0.3">
      <c r="A3763" t="s">
        <v>561</v>
      </c>
      <c r="B3763">
        <v>322</v>
      </c>
      <c r="C3763">
        <v>5501</v>
      </c>
      <c r="D3763">
        <v>6000</v>
      </c>
      <c r="E3763">
        <v>1</v>
      </c>
      <c r="F3763">
        <v>3</v>
      </c>
      <c r="G3763">
        <v>2</v>
      </c>
      <c r="H3763">
        <v>1</v>
      </c>
      <c r="I3763" t="s">
        <v>92</v>
      </c>
      <c r="K3763" t="s">
        <v>46</v>
      </c>
      <c r="L3763">
        <v>2</v>
      </c>
      <c r="M3763">
        <v>967.3</v>
      </c>
      <c r="N3763">
        <v>57.6</v>
      </c>
      <c r="O3763">
        <v>3579.2</v>
      </c>
      <c r="P3763">
        <v>39821.4</v>
      </c>
      <c r="Q3763" t="s">
        <v>961</v>
      </c>
      <c r="T3763" t="s">
        <v>48</v>
      </c>
    </row>
    <row r="3764" spans="1:26" x14ac:dyDescent="0.3">
      <c r="A3764" t="s">
        <v>561</v>
      </c>
      <c r="B3764">
        <v>322</v>
      </c>
      <c r="C3764">
        <v>6001</v>
      </c>
      <c r="D3764">
        <v>6500</v>
      </c>
      <c r="E3764">
        <v>1</v>
      </c>
      <c r="F3764">
        <v>3</v>
      </c>
      <c r="G3764">
        <v>2</v>
      </c>
      <c r="H3764">
        <v>2</v>
      </c>
      <c r="I3764" t="s">
        <v>92</v>
      </c>
      <c r="K3764" t="s">
        <v>46</v>
      </c>
      <c r="L3764">
        <v>1</v>
      </c>
      <c r="M3764">
        <v>220.1</v>
      </c>
      <c r="N3764">
        <v>39.1</v>
      </c>
      <c r="O3764">
        <v>1638</v>
      </c>
      <c r="P3764">
        <v>23238.9</v>
      </c>
      <c r="T3764" t="s">
        <v>48</v>
      </c>
    </row>
    <row r="3765" spans="1:26" x14ac:dyDescent="0.3">
      <c r="A3765" t="s">
        <v>561</v>
      </c>
      <c r="B3765">
        <v>322</v>
      </c>
      <c r="C3765">
        <v>6501</v>
      </c>
      <c r="D3765">
        <v>7000</v>
      </c>
      <c r="E3765">
        <v>1</v>
      </c>
      <c r="F3765">
        <v>3</v>
      </c>
      <c r="G3765">
        <v>2</v>
      </c>
      <c r="H3765">
        <v>2</v>
      </c>
      <c r="I3765" t="s">
        <v>92</v>
      </c>
      <c r="K3765" t="s">
        <v>46</v>
      </c>
      <c r="L3765">
        <v>1</v>
      </c>
      <c r="M3765">
        <v>19</v>
      </c>
      <c r="N3765">
        <v>4.7</v>
      </c>
      <c r="O3765">
        <v>723.3</v>
      </c>
      <c r="P3765">
        <v>13549.2</v>
      </c>
      <c r="T3765" t="s">
        <v>48</v>
      </c>
    </row>
    <row r="3766" spans="1:26" x14ac:dyDescent="0.3">
      <c r="A3766" t="s">
        <v>561</v>
      </c>
      <c r="B3766">
        <v>322</v>
      </c>
      <c r="C3766">
        <v>7001</v>
      </c>
      <c r="D3766">
        <v>7500</v>
      </c>
      <c r="E3766">
        <v>1</v>
      </c>
      <c r="F3766">
        <v>3</v>
      </c>
      <c r="G3766">
        <v>2</v>
      </c>
      <c r="H3766">
        <v>2</v>
      </c>
      <c r="I3766" t="s">
        <v>92</v>
      </c>
      <c r="K3766" t="s">
        <v>46</v>
      </c>
      <c r="L3766">
        <v>0</v>
      </c>
      <c r="M3766">
        <v>0</v>
      </c>
      <c r="N3766">
        <v>0</v>
      </c>
      <c r="O3766">
        <v>216.9</v>
      </c>
      <c r="P3766">
        <v>2138.6999999999998</v>
      </c>
    </row>
    <row r="3767" spans="1:26" x14ac:dyDescent="0.3">
      <c r="A3767" t="s">
        <v>561</v>
      </c>
      <c r="B3767">
        <v>322</v>
      </c>
      <c r="C3767">
        <v>7501</v>
      </c>
      <c r="D3767">
        <v>8000</v>
      </c>
      <c r="E3767">
        <v>1</v>
      </c>
      <c r="F3767">
        <v>3</v>
      </c>
      <c r="G3767">
        <v>3</v>
      </c>
      <c r="H3767">
        <v>3</v>
      </c>
      <c r="I3767" t="s">
        <v>92</v>
      </c>
      <c r="K3767" t="s">
        <v>46</v>
      </c>
      <c r="L3767">
        <v>0</v>
      </c>
      <c r="M3767">
        <v>0</v>
      </c>
      <c r="N3767">
        <v>0</v>
      </c>
      <c r="O3767">
        <v>22.1</v>
      </c>
      <c r="P3767">
        <v>91.8</v>
      </c>
    </row>
    <row r="3768" spans="1:26" x14ac:dyDescent="0.3">
      <c r="A3768" t="s">
        <v>561</v>
      </c>
      <c r="B3768">
        <v>331</v>
      </c>
      <c r="C3768">
        <v>5001</v>
      </c>
      <c r="D3768">
        <v>5500</v>
      </c>
      <c r="E3768">
        <v>1</v>
      </c>
      <c r="F3768">
        <v>3</v>
      </c>
      <c r="G3768">
        <v>1</v>
      </c>
      <c r="H3768">
        <v>1</v>
      </c>
      <c r="I3768" t="s">
        <v>92</v>
      </c>
      <c r="K3768" t="s">
        <v>46</v>
      </c>
      <c r="L3768">
        <v>2</v>
      </c>
      <c r="M3768">
        <v>1256</v>
      </c>
      <c r="N3768">
        <v>385.6</v>
      </c>
      <c r="O3768">
        <v>3883.7</v>
      </c>
      <c r="P3768">
        <v>19836</v>
      </c>
      <c r="T3768" t="s">
        <v>48</v>
      </c>
      <c r="W3768" t="s">
        <v>211</v>
      </c>
      <c r="X3768" t="s">
        <v>778</v>
      </c>
    </row>
    <row r="3769" spans="1:26" x14ac:dyDescent="0.3">
      <c r="A3769" t="s">
        <v>561</v>
      </c>
      <c r="B3769">
        <v>331</v>
      </c>
      <c r="C3769">
        <v>5501</v>
      </c>
      <c r="D3769">
        <v>6000</v>
      </c>
      <c r="E3769">
        <v>1</v>
      </c>
      <c r="F3769">
        <v>3</v>
      </c>
      <c r="G3769">
        <v>1</v>
      </c>
      <c r="H3769">
        <v>1</v>
      </c>
      <c r="I3769" t="s">
        <v>92</v>
      </c>
      <c r="K3769" t="s">
        <v>46</v>
      </c>
      <c r="L3769">
        <v>2</v>
      </c>
      <c r="M3769">
        <v>1041.0999999999999</v>
      </c>
      <c r="N3769">
        <v>243.4</v>
      </c>
      <c r="O3769">
        <v>5425</v>
      </c>
      <c r="P3769">
        <v>30076.2</v>
      </c>
      <c r="T3769" t="s">
        <v>48</v>
      </c>
      <c r="W3769" t="s">
        <v>211</v>
      </c>
      <c r="X3769" t="s">
        <v>376</v>
      </c>
    </row>
    <row r="3770" spans="1:26" x14ac:dyDescent="0.3">
      <c r="A3770" t="s">
        <v>561</v>
      </c>
      <c r="B3770">
        <v>331</v>
      </c>
      <c r="C3770">
        <v>6001</v>
      </c>
      <c r="D3770">
        <v>6500</v>
      </c>
      <c r="E3770">
        <v>1</v>
      </c>
      <c r="F3770">
        <v>3</v>
      </c>
      <c r="G3770">
        <v>2</v>
      </c>
      <c r="H3770">
        <v>2</v>
      </c>
      <c r="I3770" t="s">
        <v>92</v>
      </c>
      <c r="K3770" t="s">
        <v>46</v>
      </c>
      <c r="L3770">
        <v>2</v>
      </c>
      <c r="M3770">
        <v>25.9</v>
      </c>
      <c r="N3770">
        <v>0</v>
      </c>
      <c r="O3770">
        <v>2668.2</v>
      </c>
      <c r="P3770">
        <v>18726.8</v>
      </c>
      <c r="T3770" t="s">
        <v>48</v>
      </c>
      <c r="W3770" t="s">
        <v>211</v>
      </c>
      <c r="X3770" t="s">
        <v>376</v>
      </c>
      <c r="Z3770" t="s">
        <v>212</v>
      </c>
    </row>
    <row r="3771" spans="1:26" x14ac:dyDescent="0.3">
      <c r="A3771" t="s">
        <v>561</v>
      </c>
      <c r="B3771">
        <v>331</v>
      </c>
      <c r="C3771">
        <v>6501</v>
      </c>
      <c r="D3771">
        <v>7000</v>
      </c>
      <c r="E3771">
        <v>1</v>
      </c>
      <c r="F3771">
        <v>3</v>
      </c>
      <c r="G3771">
        <v>2</v>
      </c>
      <c r="H3771">
        <v>2</v>
      </c>
      <c r="I3771" t="s">
        <v>92</v>
      </c>
      <c r="K3771" t="s">
        <v>46</v>
      </c>
      <c r="L3771">
        <v>0</v>
      </c>
      <c r="M3771">
        <v>0</v>
      </c>
      <c r="N3771">
        <v>0</v>
      </c>
      <c r="O3771">
        <v>212.8</v>
      </c>
      <c r="P3771">
        <v>3137.6</v>
      </c>
    </row>
    <row r="3772" spans="1:26" x14ac:dyDescent="0.3">
      <c r="A3772" t="s">
        <v>561</v>
      </c>
      <c r="B3772">
        <v>371</v>
      </c>
      <c r="C3772">
        <v>5501</v>
      </c>
      <c r="D3772">
        <v>6000</v>
      </c>
      <c r="E3772">
        <v>1</v>
      </c>
      <c r="F3772">
        <v>3</v>
      </c>
      <c r="G3772">
        <v>2</v>
      </c>
      <c r="H3772">
        <v>1</v>
      </c>
      <c r="I3772" t="s">
        <v>798</v>
      </c>
      <c r="K3772" t="s">
        <v>303</v>
      </c>
      <c r="L3772">
        <v>2</v>
      </c>
      <c r="M3772">
        <v>9381.9</v>
      </c>
      <c r="N3772">
        <v>1820.7</v>
      </c>
      <c r="O3772">
        <v>5794.4</v>
      </c>
      <c r="P3772">
        <v>35075</v>
      </c>
      <c r="U3772" t="s">
        <v>28</v>
      </c>
      <c r="V3772" t="s">
        <v>305</v>
      </c>
      <c r="X3772" t="s">
        <v>799</v>
      </c>
    </row>
    <row r="3773" spans="1:26" x14ac:dyDescent="0.3">
      <c r="A3773" t="s">
        <v>561</v>
      </c>
      <c r="B3773">
        <v>371</v>
      </c>
      <c r="C3773">
        <v>6501</v>
      </c>
      <c r="D3773">
        <v>7000</v>
      </c>
      <c r="E3773">
        <v>1</v>
      </c>
      <c r="F3773">
        <v>3</v>
      </c>
      <c r="G3773">
        <v>3</v>
      </c>
      <c r="H3773">
        <v>2</v>
      </c>
      <c r="I3773" t="s">
        <v>310</v>
      </c>
      <c r="K3773" t="s">
        <v>303</v>
      </c>
      <c r="L3773">
        <v>1</v>
      </c>
      <c r="M3773">
        <v>219.4</v>
      </c>
      <c r="N3773">
        <v>56.7</v>
      </c>
      <c r="O3773">
        <v>47</v>
      </c>
      <c r="P3773">
        <v>336</v>
      </c>
      <c r="U3773" t="s">
        <v>28</v>
      </c>
    </row>
    <row r="3774" spans="1:26" x14ac:dyDescent="0.3">
      <c r="A3774" t="s">
        <v>561</v>
      </c>
      <c r="B3774">
        <v>372</v>
      </c>
      <c r="C3774">
        <v>6001</v>
      </c>
      <c r="D3774">
        <v>6500</v>
      </c>
      <c r="E3774">
        <v>1</v>
      </c>
      <c r="F3774">
        <v>3</v>
      </c>
      <c r="G3774">
        <v>2</v>
      </c>
      <c r="H3774">
        <v>2</v>
      </c>
      <c r="I3774" t="s">
        <v>518</v>
      </c>
      <c r="K3774" t="s">
        <v>70</v>
      </c>
      <c r="L3774">
        <v>2</v>
      </c>
      <c r="M3774">
        <v>277.3</v>
      </c>
      <c r="N3774">
        <v>58.3</v>
      </c>
      <c r="O3774">
        <v>173.2</v>
      </c>
      <c r="P3774">
        <v>2001.7</v>
      </c>
      <c r="U3774" t="s">
        <v>28</v>
      </c>
      <c r="W3774" t="s">
        <v>316</v>
      </c>
    </row>
    <row r="3775" spans="1:26" x14ac:dyDescent="0.3">
      <c r="A3775" t="s">
        <v>561</v>
      </c>
      <c r="B3775">
        <v>516</v>
      </c>
      <c r="C3775">
        <v>4501</v>
      </c>
      <c r="D3775">
        <v>5000</v>
      </c>
      <c r="E3775">
        <v>1</v>
      </c>
      <c r="F3775">
        <v>3</v>
      </c>
      <c r="G3775">
        <v>1</v>
      </c>
      <c r="H3775">
        <v>1</v>
      </c>
      <c r="I3775" t="s">
        <v>38</v>
      </c>
      <c r="K3775" t="s">
        <v>46</v>
      </c>
      <c r="L3775">
        <v>1</v>
      </c>
      <c r="M3775">
        <v>636.4</v>
      </c>
      <c r="N3775">
        <v>10.199999999999999</v>
      </c>
      <c r="O3775">
        <v>6917.5</v>
      </c>
      <c r="P3775">
        <v>57552.1</v>
      </c>
      <c r="T3775" t="s">
        <v>185</v>
      </c>
      <c r="X3775" t="s">
        <v>186</v>
      </c>
    </row>
    <row r="3776" spans="1:26" x14ac:dyDescent="0.3">
      <c r="A3776" t="s">
        <v>561</v>
      </c>
      <c r="B3776">
        <v>516</v>
      </c>
      <c r="C3776">
        <v>5501</v>
      </c>
      <c r="D3776">
        <v>6000</v>
      </c>
      <c r="E3776">
        <v>1</v>
      </c>
      <c r="F3776">
        <v>3</v>
      </c>
      <c r="G3776">
        <v>1</v>
      </c>
      <c r="H3776">
        <v>1</v>
      </c>
      <c r="I3776" t="s">
        <v>38</v>
      </c>
      <c r="K3776" t="s">
        <v>46</v>
      </c>
      <c r="L3776">
        <v>1</v>
      </c>
      <c r="M3776">
        <v>20.6</v>
      </c>
      <c r="N3776">
        <v>15</v>
      </c>
      <c r="O3776">
        <v>10741</v>
      </c>
      <c r="P3776">
        <v>114849.8</v>
      </c>
      <c r="T3776" t="s">
        <v>185</v>
      </c>
      <c r="X3776" t="s">
        <v>873</v>
      </c>
      <c r="Y3776" t="s">
        <v>189</v>
      </c>
      <c r="Z3776" t="s">
        <v>190</v>
      </c>
    </row>
    <row r="3777" spans="1:26" x14ac:dyDescent="0.3">
      <c r="A3777" t="s">
        <v>561</v>
      </c>
      <c r="B3777">
        <v>516</v>
      </c>
      <c r="C3777">
        <v>6001</v>
      </c>
      <c r="D3777">
        <v>6500</v>
      </c>
      <c r="E3777">
        <v>1</v>
      </c>
      <c r="F3777">
        <v>3</v>
      </c>
      <c r="G3777">
        <v>1</v>
      </c>
      <c r="H3777">
        <v>1</v>
      </c>
      <c r="I3777" t="s">
        <v>38</v>
      </c>
      <c r="K3777" t="s">
        <v>46</v>
      </c>
      <c r="L3777">
        <v>0</v>
      </c>
      <c r="M3777">
        <v>0</v>
      </c>
      <c r="N3777">
        <v>0</v>
      </c>
      <c r="O3777">
        <v>7331</v>
      </c>
      <c r="P3777">
        <v>86065.9</v>
      </c>
      <c r="X3777" t="s">
        <v>413</v>
      </c>
    </row>
    <row r="3778" spans="1:26" x14ac:dyDescent="0.3">
      <c r="A3778" t="s">
        <v>561</v>
      </c>
      <c r="B3778">
        <v>516</v>
      </c>
      <c r="C3778">
        <v>6501</v>
      </c>
      <c r="D3778">
        <v>7000</v>
      </c>
      <c r="E3778">
        <v>1</v>
      </c>
      <c r="F3778">
        <v>3</v>
      </c>
      <c r="G3778">
        <v>2</v>
      </c>
      <c r="H3778">
        <v>2</v>
      </c>
      <c r="I3778" t="s">
        <v>38</v>
      </c>
      <c r="K3778" t="s">
        <v>46</v>
      </c>
      <c r="L3778">
        <v>0</v>
      </c>
      <c r="M3778">
        <v>0</v>
      </c>
      <c r="N3778">
        <v>0</v>
      </c>
      <c r="O3778">
        <v>1366.6</v>
      </c>
      <c r="P3778">
        <v>16459.7</v>
      </c>
      <c r="X3778" t="s">
        <v>413</v>
      </c>
    </row>
    <row r="3779" spans="1:26" x14ac:dyDescent="0.3">
      <c r="A3779" t="s">
        <v>561</v>
      </c>
      <c r="B3779">
        <v>516</v>
      </c>
      <c r="C3779">
        <v>7001</v>
      </c>
      <c r="D3779">
        <v>7500</v>
      </c>
      <c r="E3779">
        <v>1</v>
      </c>
      <c r="F3779">
        <v>3</v>
      </c>
      <c r="G3779">
        <v>2</v>
      </c>
      <c r="H3779">
        <v>2</v>
      </c>
      <c r="I3779" t="s">
        <v>38</v>
      </c>
      <c r="K3779" t="s">
        <v>46</v>
      </c>
      <c r="L3779">
        <v>0</v>
      </c>
      <c r="M3779">
        <v>0</v>
      </c>
      <c r="N3779">
        <v>0</v>
      </c>
      <c r="O3779">
        <v>238.9</v>
      </c>
      <c r="P3779">
        <v>5496.9</v>
      </c>
      <c r="X3779" t="s">
        <v>413</v>
      </c>
    </row>
    <row r="3780" spans="1:26" x14ac:dyDescent="0.3">
      <c r="A3780" t="s">
        <v>561</v>
      </c>
      <c r="B3780">
        <v>516</v>
      </c>
      <c r="C3780">
        <v>7501</v>
      </c>
      <c r="D3780">
        <v>8000</v>
      </c>
      <c r="E3780">
        <v>1</v>
      </c>
      <c r="F3780">
        <v>3</v>
      </c>
      <c r="G3780">
        <v>3</v>
      </c>
      <c r="H3780">
        <v>2</v>
      </c>
      <c r="I3780" t="s">
        <v>38</v>
      </c>
      <c r="K3780" t="s">
        <v>51</v>
      </c>
      <c r="L3780">
        <v>0</v>
      </c>
      <c r="M3780">
        <v>0</v>
      </c>
      <c r="N3780">
        <v>0</v>
      </c>
      <c r="O3780">
        <v>176.2</v>
      </c>
      <c r="P3780">
        <v>3874.2</v>
      </c>
    </row>
    <row r="3781" spans="1:26" x14ac:dyDescent="0.3">
      <c r="A3781" t="s">
        <v>561</v>
      </c>
      <c r="B3781">
        <v>516</v>
      </c>
      <c r="C3781">
        <v>8001</v>
      </c>
      <c r="D3781">
        <v>8500</v>
      </c>
      <c r="E3781">
        <v>1</v>
      </c>
      <c r="F3781">
        <v>3</v>
      </c>
      <c r="G3781">
        <v>3</v>
      </c>
      <c r="H3781">
        <v>3</v>
      </c>
      <c r="I3781" t="s">
        <v>38</v>
      </c>
      <c r="K3781" t="s">
        <v>51</v>
      </c>
      <c r="L3781">
        <v>0</v>
      </c>
      <c r="M3781">
        <v>0</v>
      </c>
      <c r="N3781">
        <v>0</v>
      </c>
      <c r="O3781">
        <v>1.7</v>
      </c>
      <c r="P3781">
        <v>33</v>
      </c>
    </row>
    <row r="3782" spans="1:26" x14ac:dyDescent="0.3">
      <c r="A3782" t="s">
        <v>561</v>
      </c>
      <c r="B3782">
        <v>516</v>
      </c>
      <c r="C3782">
        <v>8501</v>
      </c>
      <c r="D3782">
        <v>9000</v>
      </c>
      <c r="E3782">
        <v>1</v>
      </c>
      <c r="F3782">
        <v>3</v>
      </c>
      <c r="G3782">
        <v>3</v>
      </c>
      <c r="H3782">
        <v>3</v>
      </c>
      <c r="I3782" t="s">
        <v>38</v>
      </c>
      <c r="K3782" t="s">
        <v>51</v>
      </c>
      <c r="L3782">
        <v>0</v>
      </c>
      <c r="M3782">
        <v>0</v>
      </c>
      <c r="N3782">
        <v>0</v>
      </c>
      <c r="O3782">
        <v>0</v>
      </c>
      <c r="P3782">
        <v>0</v>
      </c>
    </row>
    <row r="3783" spans="1:26" x14ac:dyDescent="0.3">
      <c r="A3783" t="s">
        <v>561</v>
      </c>
      <c r="B3783">
        <v>516</v>
      </c>
      <c r="C3783">
        <v>9001</v>
      </c>
      <c r="D3783">
        <v>9500</v>
      </c>
      <c r="E3783">
        <v>1</v>
      </c>
      <c r="F3783">
        <v>3</v>
      </c>
      <c r="G3783">
        <v>3</v>
      </c>
      <c r="H3783">
        <v>3</v>
      </c>
      <c r="I3783" t="s">
        <v>38</v>
      </c>
      <c r="K3783" t="s">
        <v>51</v>
      </c>
      <c r="L3783">
        <v>0</v>
      </c>
      <c r="M3783">
        <v>0</v>
      </c>
      <c r="N3783">
        <v>0</v>
      </c>
      <c r="O3783">
        <v>0</v>
      </c>
      <c r="P3783">
        <v>0</v>
      </c>
    </row>
    <row r="3784" spans="1:26" x14ac:dyDescent="0.3">
      <c r="A3784" t="s">
        <v>561</v>
      </c>
      <c r="B3784">
        <v>521</v>
      </c>
      <c r="C3784">
        <v>4501</v>
      </c>
      <c r="D3784">
        <v>5000</v>
      </c>
      <c r="E3784">
        <v>1</v>
      </c>
      <c r="F3784">
        <v>3</v>
      </c>
      <c r="G3784">
        <v>1</v>
      </c>
      <c r="H3784">
        <v>1</v>
      </c>
      <c r="I3784" t="s">
        <v>92</v>
      </c>
      <c r="K3784" t="s">
        <v>93</v>
      </c>
      <c r="L3784">
        <v>1</v>
      </c>
      <c r="M3784">
        <v>1075.2</v>
      </c>
      <c r="N3784">
        <v>412.9</v>
      </c>
      <c r="O3784">
        <v>22966.5</v>
      </c>
      <c r="P3784">
        <v>88015.1</v>
      </c>
      <c r="W3784" t="s">
        <v>211</v>
      </c>
      <c r="X3784" t="s">
        <v>718</v>
      </c>
    </row>
    <row r="3785" spans="1:26" x14ac:dyDescent="0.3">
      <c r="A3785" t="s">
        <v>561</v>
      </c>
      <c r="B3785">
        <v>521</v>
      </c>
      <c r="C3785">
        <v>5001</v>
      </c>
      <c r="D3785">
        <v>5500</v>
      </c>
      <c r="E3785">
        <v>1</v>
      </c>
      <c r="F3785">
        <v>3</v>
      </c>
      <c r="G3785">
        <v>1</v>
      </c>
      <c r="H3785">
        <v>1</v>
      </c>
      <c r="I3785" t="s">
        <v>92</v>
      </c>
      <c r="K3785" t="s">
        <v>93</v>
      </c>
      <c r="L3785">
        <v>1</v>
      </c>
      <c r="M3785">
        <v>1205.3</v>
      </c>
      <c r="N3785">
        <v>357.7</v>
      </c>
      <c r="O3785">
        <v>13696.6</v>
      </c>
      <c r="P3785">
        <v>140309</v>
      </c>
      <c r="W3785" t="s">
        <v>211</v>
      </c>
      <c r="X3785" t="s">
        <v>719</v>
      </c>
    </row>
    <row r="3786" spans="1:26" x14ac:dyDescent="0.3">
      <c r="A3786" t="s">
        <v>561</v>
      </c>
      <c r="B3786">
        <v>521</v>
      </c>
      <c r="C3786">
        <v>5501</v>
      </c>
      <c r="D3786">
        <v>6000</v>
      </c>
      <c r="E3786">
        <v>1</v>
      </c>
      <c r="F3786">
        <v>3</v>
      </c>
      <c r="G3786">
        <v>2</v>
      </c>
      <c r="H3786">
        <v>1</v>
      </c>
      <c r="I3786" t="s">
        <v>92</v>
      </c>
      <c r="K3786" t="s">
        <v>51</v>
      </c>
      <c r="L3786">
        <v>1</v>
      </c>
      <c r="M3786">
        <v>649.5</v>
      </c>
      <c r="N3786">
        <v>298.60000000000002</v>
      </c>
      <c r="O3786">
        <v>3438.7</v>
      </c>
      <c r="P3786">
        <v>56114.9</v>
      </c>
      <c r="W3786" t="s">
        <v>211</v>
      </c>
      <c r="Z3786" t="s">
        <v>212</v>
      </c>
    </row>
    <row r="3787" spans="1:26" x14ac:dyDescent="0.3">
      <c r="A3787" t="s">
        <v>561</v>
      </c>
      <c r="B3787">
        <v>521</v>
      </c>
      <c r="C3787">
        <v>6001</v>
      </c>
      <c r="D3787">
        <v>6500</v>
      </c>
      <c r="E3787">
        <v>1</v>
      </c>
      <c r="F3787">
        <v>3</v>
      </c>
      <c r="G3787">
        <v>2</v>
      </c>
      <c r="H3787">
        <v>2</v>
      </c>
      <c r="I3787" t="s">
        <v>92</v>
      </c>
      <c r="K3787" t="s">
        <v>51</v>
      </c>
      <c r="L3787">
        <v>0</v>
      </c>
      <c r="M3787">
        <v>0</v>
      </c>
      <c r="N3787">
        <v>0</v>
      </c>
      <c r="O3787">
        <v>466.9</v>
      </c>
      <c r="P3787">
        <v>2279.1999999999998</v>
      </c>
      <c r="Z3787" t="s">
        <v>212</v>
      </c>
    </row>
    <row r="3788" spans="1:26" x14ac:dyDescent="0.3">
      <c r="A3788" t="s">
        <v>561</v>
      </c>
      <c r="B3788">
        <v>521</v>
      </c>
      <c r="C3788">
        <v>6501</v>
      </c>
      <c r="D3788">
        <v>7000</v>
      </c>
      <c r="E3788">
        <v>1</v>
      </c>
      <c r="F3788">
        <v>3</v>
      </c>
      <c r="G3788">
        <v>3</v>
      </c>
      <c r="H3788">
        <v>3</v>
      </c>
      <c r="I3788" t="s">
        <v>92</v>
      </c>
      <c r="K3788" t="s">
        <v>51</v>
      </c>
      <c r="L3788">
        <v>0</v>
      </c>
      <c r="M3788">
        <v>0</v>
      </c>
      <c r="N3788">
        <v>0</v>
      </c>
      <c r="O3788">
        <v>0</v>
      </c>
      <c r="P3788">
        <v>0</v>
      </c>
    </row>
    <row r="3789" spans="1:26" x14ac:dyDescent="0.3">
      <c r="A3789" t="s">
        <v>561</v>
      </c>
      <c r="B3789">
        <v>521</v>
      </c>
      <c r="C3789">
        <v>7001</v>
      </c>
      <c r="D3789">
        <v>7500</v>
      </c>
      <c r="E3789">
        <v>1</v>
      </c>
      <c r="F3789">
        <v>3</v>
      </c>
      <c r="G3789">
        <v>3</v>
      </c>
      <c r="H3789">
        <v>3</v>
      </c>
      <c r="I3789" t="s">
        <v>92</v>
      </c>
      <c r="K3789" t="s">
        <v>51</v>
      </c>
      <c r="L3789">
        <v>0</v>
      </c>
      <c r="M3789">
        <v>0</v>
      </c>
      <c r="N3789">
        <v>0</v>
      </c>
      <c r="O3789">
        <v>1.7</v>
      </c>
      <c r="P3789">
        <v>33.1</v>
      </c>
    </row>
    <row r="3790" spans="1:26" x14ac:dyDescent="0.3">
      <c r="A3790" t="s">
        <v>561</v>
      </c>
      <c r="B3790">
        <v>741</v>
      </c>
      <c r="C3790">
        <v>5501</v>
      </c>
      <c r="D3790">
        <v>6000</v>
      </c>
      <c r="E3790">
        <v>1</v>
      </c>
      <c r="F3790">
        <v>3</v>
      </c>
      <c r="G3790">
        <v>1</v>
      </c>
      <c r="H3790">
        <v>1</v>
      </c>
      <c r="I3790" t="s">
        <v>38</v>
      </c>
      <c r="K3790" t="s">
        <v>46</v>
      </c>
      <c r="L3790">
        <v>1</v>
      </c>
      <c r="M3790">
        <v>5897</v>
      </c>
      <c r="N3790">
        <v>1624.6</v>
      </c>
      <c r="O3790">
        <v>20584.400000000001</v>
      </c>
      <c r="P3790">
        <v>381512.5</v>
      </c>
      <c r="T3790" t="s">
        <v>218</v>
      </c>
      <c r="X3790" t="s">
        <v>704</v>
      </c>
      <c r="Y3790" t="s">
        <v>206</v>
      </c>
      <c r="Z3790" t="s">
        <v>190</v>
      </c>
    </row>
    <row r="3791" spans="1:26" x14ac:dyDescent="0.3">
      <c r="A3791" t="s">
        <v>561</v>
      </c>
      <c r="B3791">
        <v>741</v>
      </c>
      <c r="C3791">
        <v>6001</v>
      </c>
      <c r="D3791">
        <v>6500</v>
      </c>
      <c r="E3791">
        <v>1</v>
      </c>
      <c r="F3791">
        <v>3</v>
      </c>
      <c r="G3791">
        <v>1</v>
      </c>
      <c r="H3791">
        <v>1</v>
      </c>
      <c r="I3791" t="s">
        <v>38</v>
      </c>
      <c r="K3791" t="s">
        <v>46</v>
      </c>
      <c r="L3791">
        <v>1</v>
      </c>
      <c r="M3791">
        <v>2827.7</v>
      </c>
      <c r="N3791">
        <v>801.4</v>
      </c>
      <c r="O3791">
        <v>14144</v>
      </c>
      <c r="P3791">
        <v>265643</v>
      </c>
      <c r="T3791" t="s">
        <v>218</v>
      </c>
      <c r="X3791" t="s">
        <v>709</v>
      </c>
      <c r="Z3791" t="s">
        <v>219</v>
      </c>
    </row>
    <row r="3792" spans="1:26" x14ac:dyDescent="0.3">
      <c r="A3792" t="s">
        <v>561</v>
      </c>
      <c r="B3792">
        <v>741</v>
      </c>
      <c r="C3792">
        <v>6501</v>
      </c>
      <c r="D3792">
        <v>7000</v>
      </c>
      <c r="E3792">
        <v>1</v>
      </c>
      <c r="F3792">
        <v>3</v>
      </c>
      <c r="G3792">
        <v>1</v>
      </c>
      <c r="H3792">
        <v>1</v>
      </c>
      <c r="I3792" t="s">
        <v>38</v>
      </c>
      <c r="K3792" t="s">
        <v>46</v>
      </c>
      <c r="L3792">
        <v>1</v>
      </c>
      <c r="M3792">
        <v>3478.8</v>
      </c>
      <c r="N3792">
        <v>570.6</v>
      </c>
      <c r="O3792">
        <v>4490.1000000000004</v>
      </c>
      <c r="P3792">
        <v>72882.600000000006</v>
      </c>
      <c r="T3792" t="s">
        <v>218</v>
      </c>
      <c r="X3792" t="s">
        <v>413</v>
      </c>
      <c r="Z3792" t="s">
        <v>219</v>
      </c>
    </row>
    <row r="3793" spans="1:26" x14ac:dyDescent="0.3">
      <c r="A3793" t="s">
        <v>561</v>
      </c>
      <c r="B3793">
        <v>741</v>
      </c>
      <c r="C3793">
        <v>7001</v>
      </c>
      <c r="D3793">
        <v>7500</v>
      </c>
      <c r="E3793">
        <v>1</v>
      </c>
      <c r="F3793">
        <v>3</v>
      </c>
      <c r="G3793">
        <v>2</v>
      </c>
      <c r="H3793">
        <v>2</v>
      </c>
      <c r="I3793" t="s">
        <v>38</v>
      </c>
      <c r="K3793" t="s">
        <v>46</v>
      </c>
      <c r="L3793">
        <v>1</v>
      </c>
      <c r="M3793">
        <v>384</v>
      </c>
      <c r="N3793">
        <v>11.6</v>
      </c>
      <c r="O3793">
        <v>1792.4</v>
      </c>
      <c r="P3793">
        <v>33612</v>
      </c>
      <c r="T3793" t="s">
        <v>218</v>
      </c>
      <c r="X3793" t="s">
        <v>413</v>
      </c>
    </row>
    <row r="3794" spans="1:26" x14ac:dyDescent="0.3">
      <c r="A3794" t="s">
        <v>561</v>
      </c>
      <c r="B3794">
        <v>741</v>
      </c>
      <c r="C3794">
        <v>7501</v>
      </c>
      <c r="D3794">
        <v>8000</v>
      </c>
      <c r="E3794">
        <v>1</v>
      </c>
      <c r="F3794">
        <v>3</v>
      </c>
      <c r="G3794">
        <v>2</v>
      </c>
      <c r="H3794">
        <v>2</v>
      </c>
      <c r="I3794" t="s">
        <v>38</v>
      </c>
      <c r="K3794" t="s">
        <v>46</v>
      </c>
      <c r="L3794">
        <v>0</v>
      </c>
      <c r="M3794">
        <v>0</v>
      </c>
      <c r="N3794">
        <v>0</v>
      </c>
      <c r="O3794">
        <v>47.9</v>
      </c>
      <c r="P3794">
        <v>2132.8000000000002</v>
      </c>
    </row>
    <row r="3795" spans="1:26" x14ac:dyDescent="0.3">
      <c r="A3795" t="s">
        <v>561</v>
      </c>
      <c r="B3795">
        <v>742</v>
      </c>
      <c r="C3795">
        <v>6501</v>
      </c>
      <c r="D3795">
        <v>7000</v>
      </c>
      <c r="E3795">
        <v>1</v>
      </c>
      <c r="F3795">
        <v>3</v>
      </c>
      <c r="G3795">
        <v>2</v>
      </c>
      <c r="H3795">
        <v>2</v>
      </c>
      <c r="I3795" t="s">
        <v>38</v>
      </c>
      <c r="K3795" t="s">
        <v>546</v>
      </c>
      <c r="L3795">
        <v>0</v>
      </c>
      <c r="M3795">
        <v>0</v>
      </c>
      <c r="N3795">
        <v>0</v>
      </c>
      <c r="O3795">
        <v>176.6</v>
      </c>
      <c r="P3795">
        <v>1397.8</v>
      </c>
    </row>
    <row r="3796" spans="1:26" x14ac:dyDescent="0.3">
      <c r="A3796" t="s">
        <v>561</v>
      </c>
      <c r="B3796">
        <v>752</v>
      </c>
      <c r="C3796">
        <v>6501</v>
      </c>
      <c r="D3796">
        <v>7000</v>
      </c>
      <c r="E3796">
        <v>1</v>
      </c>
      <c r="F3796">
        <v>3</v>
      </c>
      <c r="G3796">
        <v>2</v>
      </c>
      <c r="H3796">
        <v>1</v>
      </c>
      <c r="I3796" t="s">
        <v>161</v>
      </c>
      <c r="K3796" t="s">
        <v>196</v>
      </c>
      <c r="L3796">
        <v>1</v>
      </c>
      <c r="M3796">
        <v>3368.8</v>
      </c>
      <c r="N3796">
        <v>458.8</v>
      </c>
      <c r="O3796">
        <v>782</v>
      </c>
      <c r="P3796">
        <v>10354.799999999999</v>
      </c>
      <c r="U3796" t="s">
        <v>385</v>
      </c>
    </row>
    <row r="3797" spans="1:26" x14ac:dyDescent="0.3">
      <c r="A3797" t="s">
        <v>214</v>
      </c>
      <c r="B3797" s="1" t="s">
        <v>1</v>
      </c>
      <c r="C3797">
        <v>1</v>
      </c>
      <c r="D3797">
        <v>500</v>
      </c>
      <c r="E3797">
        <v>1</v>
      </c>
      <c r="F3797">
        <v>3</v>
      </c>
      <c r="G3797">
        <v>2</v>
      </c>
      <c r="H3797">
        <v>2</v>
      </c>
      <c r="I3797" t="s">
        <v>2</v>
      </c>
      <c r="K3797" t="s">
        <v>3</v>
      </c>
      <c r="L3797">
        <v>0</v>
      </c>
      <c r="M3797">
        <v>0</v>
      </c>
      <c r="N3797">
        <v>0</v>
      </c>
      <c r="O3797">
        <v>4847.8999999999996</v>
      </c>
      <c r="P3797">
        <v>27098.5</v>
      </c>
      <c r="X3797" t="s">
        <v>5</v>
      </c>
    </row>
    <row r="3798" spans="1:26" x14ac:dyDescent="0.3">
      <c r="A3798" t="s">
        <v>214</v>
      </c>
      <c r="B3798" s="1" t="s">
        <v>1</v>
      </c>
      <c r="C3798">
        <v>501</v>
      </c>
      <c r="D3798">
        <v>1000</v>
      </c>
      <c r="E3798">
        <v>1</v>
      </c>
      <c r="F3798">
        <v>3</v>
      </c>
      <c r="G3798">
        <v>1</v>
      </c>
      <c r="H3798">
        <v>1</v>
      </c>
      <c r="I3798" t="s">
        <v>2</v>
      </c>
      <c r="K3798" t="s">
        <v>3</v>
      </c>
      <c r="L3798">
        <v>1</v>
      </c>
      <c r="M3798">
        <v>38.700000000000003</v>
      </c>
      <c r="N3798">
        <v>0.9</v>
      </c>
      <c r="O3798">
        <v>29919.200000000001</v>
      </c>
      <c r="P3798">
        <v>91006.7</v>
      </c>
      <c r="R3798" t="s">
        <v>4</v>
      </c>
      <c r="X3798" t="s">
        <v>5</v>
      </c>
    </row>
    <row r="3799" spans="1:26" x14ac:dyDescent="0.3">
      <c r="A3799" t="s">
        <v>214</v>
      </c>
      <c r="B3799" s="1" t="s">
        <v>1</v>
      </c>
      <c r="C3799">
        <v>1001</v>
      </c>
      <c r="D3799">
        <v>1500</v>
      </c>
      <c r="E3799">
        <v>2</v>
      </c>
      <c r="F3799">
        <v>3</v>
      </c>
      <c r="G3799">
        <v>1</v>
      </c>
      <c r="H3799">
        <v>1</v>
      </c>
      <c r="I3799" t="s">
        <v>2</v>
      </c>
      <c r="K3799" t="s">
        <v>3</v>
      </c>
      <c r="L3799">
        <v>1</v>
      </c>
      <c r="M3799">
        <v>53.7</v>
      </c>
      <c r="N3799">
        <v>0.2</v>
      </c>
      <c r="O3799">
        <v>18546.2</v>
      </c>
      <c r="P3799">
        <v>48802.6</v>
      </c>
      <c r="R3799" t="s">
        <v>4</v>
      </c>
      <c r="X3799" t="s">
        <v>5</v>
      </c>
    </row>
    <row r="3800" spans="1:26" x14ac:dyDescent="0.3">
      <c r="A3800" t="s">
        <v>214</v>
      </c>
      <c r="B3800" s="1" t="s">
        <v>1</v>
      </c>
      <c r="C3800">
        <v>1501</v>
      </c>
      <c r="D3800">
        <v>2000</v>
      </c>
      <c r="E3800">
        <v>3</v>
      </c>
      <c r="F3800">
        <v>3</v>
      </c>
      <c r="G3800">
        <v>2</v>
      </c>
      <c r="H3800">
        <v>1</v>
      </c>
      <c r="I3800" t="s">
        <v>2</v>
      </c>
      <c r="K3800" t="s">
        <v>3</v>
      </c>
      <c r="L3800">
        <v>0</v>
      </c>
      <c r="M3800">
        <v>0</v>
      </c>
      <c r="N3800">
        <v>0</v>
      </c>
      <c r="O3800">
        <v>8567.4</v>
      </c>
      <c r="P3800">
        <v>21012.400000000001</v>
      </c>
    </row>
    <row r="3801" spans="1:26" x14ac:dyDescent="0.3">
      <c r="A3801" t="s">
        <v>214</v>
      </c>
      <c r="B3801" s="1" t="s">
        <v>1</v>
      </c>
      <c r="C3801">
        <v>2001</v>
      </c>
      <c r="D3801">
        <v>2500</v>
      </c>
      <c r="E3801">
        <v>1</v>
      </c>
      <c r="F3801">
        <v>3</v>
      </c>
      <c r="G3801">
        <v>3</v>
      </c>
      <c r="H3801">
        <v>2</v>
      </c>
      <c r="I3801" t="s">
        <v>2</v>
      </c>
      <c r="K3801" t="s">
        <v>3</v>
      </c>
      <c r="L3801">
        <v>0</v>
      </c>
      <c r="M3801">
        <v>0</v>
      </c>
      <c r="N3801">
        <v>0</v>
      </c>
      <c r="O3801">
        <v>468.2</v>
      </c>
      <c r="P3801">
        <v>1316</v>
      </c>
    </row>
    <row r="3802" spans="1:26" x14ac:dyDescent="0.3">
      <c r="A3802" t="s">
        <v>214</v>
      </c>
      <c r="B3802" s="1" t="s">
        <v>1</v>
      </c>
      <c r="C3802">
        <v>2501</v>
      </c>
      <c r="D3802">
        <v>3000</v>
      </c>
      <c r="E3802">
        <v>4</v>
      </c>
      <c r="F3802">
        <v>3</v>
      </c>
      <c r="G3802">
        <v>2</v>
      </c>
      <c r="H3802">
        <v>2</v>
      </c>
      <c r="I3802" t="s">
        <v>2</v>
      </c>
      <c r="K3802" t="s">
        <v>3</v>
      </c>
      <c r="L3802">
        <v>1</v>
      </c>
      <c r="M3802">
        <v>294.89999999999998</v>
      </c>
      <c r="N3802">
        <v>88.4</v>
      </c>
      <c r="O3802">
        <v>92.7</v>
      </c>
      <c r="P3802">
        <v>149</v>
      </c>
      <c r="R3802" t="s">
        <v>4</v>
      </c>
    </row>
    <row r="3803" spans="1:26" x14ac:dyDescent="0.3">
      <c r="A3803" t="s">
        <v>214</v>
      </c>
      <c r="B3803" s="1" t="s">
        <v>1</v>
      </c>
      <c r="C3803">
        <v>3001</v>
      </c>
      <c r="D3803">
        <v>3500</v>
      </c>
      <c r="E3803">
        <v>9</v>
      </c>
      <c r="F3803">
        <v>3</v>
      </c>
      <c r="G3803">
        <v>2</v>
      </c>
      <c r="H3803">
        <v>2</v>
      </c>
      <c r="I3803" t="s">
        <v>2</v>
      </c>
      <c r="K3803" t="s">
        <v>3</v>
      </c>
      <c r="L3803">
        <v>1</v>
      </c>
      <c r="M3803">
        <v>973.5</v>
      </c>
      <c r="N3803">
        <v>265.2</v>
      </c>
      <c r="O3803">
        <v>304.7</v>
      </c>
      <c r="P3803">
        <v>714.4</v>
      </c>
      <c r="R3803" t="s">
        <v>4</v>
      </c>
    </row>
    <row r="3804" spans="1:26" x14ac:dyDescent="0.3">
      <c r="A3804" t="s">
        <v>214</v>
      </c>
      <c r="B3804" s="1" t="s">
        <v>6</v>
      </c>
      <c r="C3804">
        <v>1</v>
      </c>
      <c r="D3804">
        <v>500</v>
      </c>
      <c r="E3804">
        <v>1</v>
      </c>
      <c r="F3804">
        <v>3</v>
      </c>
      <c r="G3804">
        <v>1</v>
      </c>
      <c r="H3804">
        <v>1</v>
      </c>
      <c r="I3804" t="s">
        <v>2</v>
      </c>
      <c r="K3804" t="s">
        <v>3</v>
      </c>
      <c r="L3804">
        <v>0</v>
      </c>
      <c r="M3804">
        <v>0</v>
      </c>
      <c r="N3804">
        <v>0</v>
      </c>
      <c r="O3804">
        <v>26792.400000000001</v>
      </c>
      <c r="P3804">
        <v>96722.8</v>
      </c>
      <c r="X3804" t="s">
        <v>595</v>
      </c>
      <c r="Y3804" t="s">
        <v>596</v>
      </c>
      <c r="Z3804" t="s">
        <v>597</v>
      </c>
    </row>
    <row r="3805" spans="1:26" x14ac:dyDescent="0.3">
      <c r="A3805" t="s">
        <v>214</v>
      </c>
      <c r="B3805" s="1" t="s">
        <v>6</v>
      </c>
      <c r="C3805">
        <v>501</v>
      </c>
      <c r="D3805">
        <v>1000</v>
      </c>
      <c r="E3805">
        <v>1</v>
      </c>
      <c r="F3805">
        <v>3</v>
      </c>
      <c r="G3805">
        <v>1</v>
      </c>
      <c r="H3805">
        <v>1</v>
      </c>
      <c r="I3805" t="s">
        <v>2</v>
      </c>
      <c r="K3805" t="s">
        <v>3</v>
      </c>
      <c r="L3805">
        <v>0</v>
      </c>
      <c r="M3805">
        <v>0</v>
      </c>
      <c r="N3805">
        <v>0</v>
      </c>
      <c r="O3805">
        <v>62217.2</v>
      </c>
      <c r="P3805">
        <v>225920.6</v>
      </c>
      <c r="X3805" t="s">
        <v>598</v>
      </c>
      <c r="Y3805" t="s">
        <v>599</v>
      </c>
      <c r="Z3805" t="s">
        <v>600</v>
      </c>
    </row>
    <row r="3806" spans="1:26" x14ac:dyDescent="0.3">
      <c r="A3806" t="s">
        <v>214</v>
      </c>
      <c r="B3806" s="1" t="s">
        <v>6</v>
      </c>
      <c r="C3806">
        <v>1001</v>
      </c>
      <c r="D3806">
        <v>1500</v>
      </c>
      <c r="E3806">
        <v>2</v>
      </c>
      <c r="F3806">
        <v>3</v>
      </c>
      <c r="G3806">
        <v>1</v>
      </c>
      <c r="H3806">
        <v>1</v>
      </c>
      <c r="I3806" t="s">
        <v>2</v>
      </c>
      <c r="K3806" t="s">
        <v>3</v>
      </c>
      <c r="L3806">
        <v>0</v>
      </c>
      <c r="M3806">
        <v>0</v>
      </c>
      <c r="N3806">
        <v>0</v>
      </c>
      <c r="O3806">
        <v>58138.5</v>
      </c>
      <c r="P3806">
        <v>185606.5</v>
      </c>
      <c r="X3806" t="s">
        <v>601</v>
      </c>
      <c r="Y3806" t="s">
        <v>602</v>
      </c>
      <c r="Z3806" t="s">
        <v>603</v>
      </c>
    </row>
    <row r="3807" spans="1:26" x14ac:dyDescent="0.3">
      <c r="A3807" t="s">
        <v>214</v>
      </c>
      <c r="B3807" s="1" t="s">
        <v>6</v>
      </c>
      <c r="C3807">
        <v>1501</v>
      </c>
      <c r="D3807">
        <v>2000</v>
      </c>
      <c r="E3807">
        <v>2</v>
      </c>
      <c r="F3807">
        <v>3</v>
      </c>
      <c r="G3807">
        <v>1</v>
      </c>
      <c r="H3807">
        <v>1</v>
      </c>
      <c r="I3807" t="s">
        <v>2</v>
      </c>
      <c r="K3807" t="s">
        <v>3</v>
      </c>
      <c r="L3807">
        <v>1</v>
      </c>
      <c r="M3807">
        <v>8</v>
      </c>
      <c r="N3807">
        <v>0</v>
      </c>
      <c r="O3807">
        <v>32518.9</v>
      </c>
      <c r="P3807">
        <v>97297.2</v>
      </c>
      <c r="R3807" t="s">
        <v>7</v>
      </c>
      <c r="X3807" t="s">
        <v>616</v>
      </c>
      <c r="Y3807" t="s">
        <v>617</v>
      </c>
      <c r="Z3807" t="s">
        <v>618</v>
      </c>
    </row>
    <row r="3808" spans="1:26" x14ac:dyDescent="0.3">
      <c r="A3808" t="s">
        <v>214</v>
      </c>
      <c r="B3808" s="1" t="s">
        <v>6</v>
      </c>
      <c r="C3808">
        <v>2001</v>
      </c>
      <c r="D3808">
        <v>2500</v>
      </c>
      <c r="E3808">
        <v>1</v>
      </c>
      <c r="F3808">
        <v>3</v>
      </c>
      <c r="G3808">
        <v>2</v>
      </c>
      <c r="H3808">
        <v>1</v>
      </c>
      <c r="I3808" t="s">
        <v>2</v>
      </c>
      <c r="K3808" t="s">
        <v>3</v>
      </c>
      <c r="L3808">
        <v>0</v>
      </c>
      <c r="M3808">
        <v>0</v>
      </c>
      <c r="N3808">
        <v>0</v>
      </c>
      <c r="O3808">
        <v>12179.6</v>
      </c>
      <c r="P3808">
        <v>60721.7</v>
      </c>
      <c r="X3808" t="s">
        <v>891</v>
      </c>
      <c r="Y3808" t="s">
        <v>892</v>
      </c>
      <c r="Z3808" t="s">
        <v>893</v>
      </c>
    </row>
    <row r="3809" spans="1:26" x14ac:dyDescent="0.3">
      <c r="A3809" t="s">
        <v>214</v>
      </c>
      <c r="B3809" s="1" t="s">
        <v>6</v>
      </c>
      <c r="C3809">
        <v>2501</v>
      </c>
      <c r="D3809">
        <v>3000</v>
      </c>
      <c r="E3809">
        <v>4</v>
      </c>
      <c r="F3809">
        <v>3</v>
      </c>
      <c r="G3809">
        <v>2</v>
      </c>
      <c r="H3809">
        <v>1</v>
      </c>
      <c r="I3809" t="s">
        <v>2</v>
      </c>
      <c r="K3809" t="s">
        <v>3</v>
      </c>
      <c r="L3809">
        <v>1</v>
      </c>
      <c r="M3809">
        <v>5.7</v>
      </c>
      <c r="N3809">
        <v>0</v>
      </c>
      <c r="O3809">
        <v>6221.1</v>
      </c>
      <c r="P3809">
        <v>60213.5</v>
      </c>
      <c r="U3809" t="s">
        <v>18</v>
      </c>
      <c r="X3809" t="s">
        <v>742</v>
      </c>
      <c r="Y3809" t="s">
        <v>743</v>
      </c>
      <c r="Z3809" t="s">
        <v>744</v>
      </c>
    </row>
    <row r="3810" spans="1:26" x14ac:dyDescent="0.3">
      <c r="A3810" t="s">
        <v>214</v>
      </c>
      <c r="B3810" s="1" t="s">
        <v>6</v>
      </c>
      <c r="C3810">
        <v>3001</v>
      </c>
      <c r="D3810">
        <v>3500</v>
      </c>
      <c r="E3810">
        <v>8</v>
      </c>
      <c r="F3810">
        <v>3</v>
      </c>
      <c r="G3810">
        <v>2</v>
      </c>
      <c r="H3810">
        <v>2</v>
      </c>
      <c r="I3810" t="s">
        <v>2</v>
      </c>
      <c r="K3810" t="s">
        <v>3</v>
      </c>
      <c r="L3810">
        <v>0</v>
      </c>
      <c r="M3810">
        <v>0</v>
      </c>
      <c r="N3810">
        <v>0</v>
      </c>
      <c r="O3810">
        <v>3120.7</v>
      </c>
      <c r="P3810">
        <v>25081.200000000001</v>
      </c>
      <c r="X3810" t="s">
        <v>426</v>
      </c>
      <c r="Z3810" t="s">
        <v>745</v>
      </c>
    </row>
    <row r="3811" spans="1:26" x14ac:dyDescent="0.3">
      <c r="A3811" t="s">
        <v>214</v>
      </c>
      <c r="B3811" s="1" t="s">
        <v>6</v>
      </c>
      <c r="C3811">
        <v>4501</v>
      </c>
      <c r="D3811">
        <v>5000</v>
      </c>
      <c r="E3811">
        <v>1</v>
      </c>
      <c r="F3811">
        <v>3</v>
      </c>
      <c r="G3811">
        <v>3</v>
      </c>
      <c r="H3811">
        <v>2</v>
      </c>
      <c r="I3811" t="s">
        <v>2</v>
      </c>
      <c r="K3811" t="s">
        <v>3</v>
      </c>
      <c r="L3811">
        <v>0</v>
      </c>
      <c r="M3811">
        <v>0</v>
      </c>
      <c r="N3811">
        <v>0</v>
      </c>
      <c r="O3811">
        <v>380.2</v>
      </c>
      <c r="P3811">
        <v>6458</v>
      </c>
    </row>
    <row r="3812" spans="1:26" x14ac:dyDescent="0.3">
      <c r="A3812" t="s">
        <v>214</v>
      </c>
      <c r="B3812" s="1" t="s">
        <v>8</v>
      </c>
      <c r="C3812">
        <v>1</v>
      </c>
      <c r="D3812">
        <v>500</v>
      </c>
      <c r="E3812">
        <v>1</v>
      </c>
      <c r="F3812">
        <v>3</v>
      </c>
      <c r="G3812">
        <v>2</v>
      </c>
      <c r="H3812">
        <v>2</v>
      </c>
      <c r="I3812" t="s">
        <v>9</v>
      </c>
      <c r="L3812">
        <v>1</v>
      </c>
      <c r="M3812">
        <v>71</v>
      </c>
      <c r="N3812">
        <v>0</v>
      </c>
      <c r="O3812">
        <v>1311.3</v>
      </c>
      <c r="P3812">
        <v>1653.1</v>
      </c>
      <c r="V3812" t="s">
        <v>10</v>
      </c>
      <c r="X3812" t="s">
        <v>728</v>
      </c>
      <c r="Y3812" t="s">
        <v>729</v>
      </c>
      <c r="Z3812" t="s">
        <v>730</v>
      </c>
    </row>
    <row r="3813" spans="1:26" x14ac:dyDescent="0.3">
      <c r="A3813" t="s">
        <v>214</v>
      </c>
      <c r="B3813" s="1" t="s">
        <v>8</v>
      </c>
      <c r="C3813">
        <v>501</v>
      </c>
      <c r="D3813">
        <v>1000</v>
      </c>
      <c r="E3813">
        <v>7</v>
      </c>
      <c r="F3813">
        <v>3</v>
      </c>
      <c r="G3813">
        <v>1</v>
      </c>
      <c r="H3813">
        <v>1</v>
      </c>
      <c r="I3813" t="s">
        <v>9</v>
      </c>
      <c r="L3813">
        <v>1</v>
      </c>
      <c r="M3813">
        <v>39</v>
      </c>
      <c r="N3813">
        <v>0</v>
      </c>
      <c r="O3813">
        <v>7931.6</v>
      </c>
      <c r="P3813">
        <v>31694.6</v>
      </c>
      <c r="V3813" t="s">
        <v>10</v>
      </c>
      <c r="X3813" t="s">
        <v>604</v>
      </c>
      <c r="Y3813" t="s">
        <v>605</v>
      </c>
      <c r="Z3813" t="s">
        <v>606</v>
      </c>
    </row>
    <row r="3814" spans="1:26" x14ac:dyDescent="0.3">
      <c r="A3814" t="s">
        <v>214</v>
      </c>
      <c r="B3814" s="1" t="s">
        <v>8</v>
      </c>
      <c r="C3814">
        <v>1001</v>
      </c>
      <c r="D3814">
        <v>1500</v>
      </c>
      <c r="E3814">
        <v>6</v>
      </c>
      <c r="F3814">
        <v>3</v>
      </c>
      <c r="G3814">
        <v>1</v>
      </c>
      <c r="H3814">
        <v>2</v>
      </c>
      <c r="I3814" t="s">
        <v>9</v>
      </c>
      <c r="L3814">
        <v>0</v>
      </c>
      <c r="M3814">
        <v>0</v>
      </c>
      <c r="N3814">
        <v>0</v>
      </c>
      <c r="O3814">
        <v>5316.8</v>
      </c>
      <c r="P3814">
        <v>24497</v>
      </c>
      <c r="X3814" t="s">
        <v>619</v>
      </c>
      <c r="Y3814" t="s">
        <v>620</v>
      </c>
      <c r="Z3814" t="s">
        <v>621</v>
      </c>
    </row>
    <row r="3815" spans="1:26" x14ac:dyDescent="0.3">
      <c r="A3815" t="s">
        <v>214</v>
      </c>
      <c r="B3815" s="1" t="s">
        <v>8</v>
      </c>
      <c r="C3815">
        <v>1501</v>
      </c>
      <c r="D3815">
        <v>2000</v>
      </c>
      <c r="E3815">
        <v>2</v>
      </c>
      <c r="F3815">
        <v>3</v>
      </c>
      <c r="G3815">
        <v>1</v>
      </c>
      <c r="H3815">
        <v>2</v>
      </c>
      <c r="I3815" t="s">
        <v>9</v>
      </c>
      <c r="L3815">
        <v>0</v>
      </c>
      <c r="M3815">
        <v>0</v>
      </c>
      <c r="N3815">
        <v>0</v>
      </c>
      <c r="O3815">
        <v>1907.6</v>
      </c>
      <c r="P3815">
        <v>8149.7</v>
      </c>
      <c r="X3815" t="s">
        <v>622</v>
      </c>
      <c r="Y3815" t="s">
        <v>623</v>
      </c>
      <c r="Z3815" t="s">
        <v>624</v>
      </c>
    </row>
    <row r="3816" spans="1:26" x14ac:dyDescent="0.3">
      <c r="A3816" t="s">
        <v>214</v>
      </c>
      <c r="B3816" s="1" t="s">
        <v>8</v>
      </c>
      <c r="C3816">
        <v>2001</v>
      </c>
      <c r="D3816">
        <v>2500</v>
      </c>
      <c r="E3816">
        <v>1</v>
      </c>
      <c r="F3816">
        <v>3</v>
      </c>
      <c r="G3816">
        <v>2</v>
      </c>
      <c r="H3816">
        <v>2</v>
      </c>
      <c r="I3816" t="s">
        <v>9</v>
      </c>
      <c r="L3816">
        <v>0</v>
      </c>
      <c r="M3816">
        <v>0</v>
      </c>
      <c r="N3816">
        <v>0</v>
      </c>
      <c r="O3816">
        <v>1125</v>
      </c>
      <c r="P3816">
        <v>4825.1000000000004</v>
      </c>
      <c r="X3816" t="s">
        <v>746</v>
      </c>
      <c r="Y3816" t="s">
        <v>623</v>
      </c>
      <c r="Z3816" t="s">
        <v>747</v>
      </c>
    </row>
    <row r="3817" spans="1:26" x14ac:dyDescent="0.3">
      <c r="A3817" t="s">
        <v>214</v>
      </c>
      <c r="B3817" s="1" t="s">
        <v>8</v>
      </c>
      <c r="C3817">
        <v>2501</v>
      </c>
      <c r="D3817">
        <v>3000</v>
      </c>
      <c r="E3817">
        <v>1</v>
      </c>
      <c r="F3817">
        <v>3</v>
      </c>
      <c r="G3817">
        <v>3</v>
      </c>
      <c r="H3817">
        <v>2</v>
      </c>
      <c r="I3817" t="s">
        <v>9</v>
      </c>
      <c r="L3817">
        <v>0</v>
      </c>
      <c r="M3817">
        <v>0</v>
      </c>
      <c r="N3817">
        <v>0</v>
      </c>
      <c r="O3817">
        <v>342.1</v>
      </c>
      <c r="P3817">
        <v>1254</v>
      </c>
      <c r="X3817" t="s">
        <v>462</v>
      </c>
      <c r="Z3817" t="s">
        <v>463</v>
      </c>
    </row>
    <row r="3818" spans="1:26" x14ac:dyDescent="0.3">
      <c r="A3818" t="s">
        <v>214</v>
      </c>
      <c r="B3818" s="1" t="s">
        <v>8</v>
      </c>
      <c r="C3818">
        <v>3001</v>
      </c>
      <c r="D3818">
        <v>3500</v>
      </c>
      <c r="E3818">
        <v>1</v>
      </c>
      <c r="F3818">
        <v>3</v>
      </c>
      <c r="G3818">
        <v>3</v>
      </c>
      <c r="H3818">
        <v>3</v>
      </c>
      <c r="I3818" t="s">
        <v>9</v>
      </c>
      <c r="L3818">
        <v>0</v>
      </c>
      <c r="M3818">
        <v>0</v>
      </c>
      <c r="N3818">
        <v>0</v>
      </c>
      <c r="O3818">
        <v>0.8</v>
      </c>
      <c r="P3818">
        <v>17.899999999999999</v>
      </c>
      <c r="X3818" t="s">
        <v>462</v>
      </c>
    </row>
    <row r="3819" spans="1:26" x14ac:dyDescent="0.3">
      <c r="A3819" t="s">
        <v>214</v>
      </c>
      <c r="B3819" s="1" t="s">
        <v>11</v>
      </c>
      <c r="C3819">
        <v>1</v>
      </c>
      <c r="D3819">
        <v>500</v>
      </c>
      <c r="E3819">
        <v>1</v>
      </c>
      <c r="F3819">
        <v>3</v>
      </c>
      <c r="G3819">
        <v>1</v>
      </c>
      <c r="H3819">
        <v>2</v>
      </c>
      <c r="I3819" t="s">
        <v>12</v>
      </c>
      <c r="J3819" t="s">
        <v>13</v>
      </c>
      <c r="L3819">
        <v>0</v>
      </c>
      <c r="M3819">
        <v>0</v>
      </c>
      <c r="N3819">
        <v>0</v>
      </c>
      <c r="O3819">
        <v>5267.4</v>
      </c>
      <c r="P3819">
        <v>11279.9</v>
      </c>
      <c r="X3819" t="s">
        <v>713</v>
      </c>
      <c r="Y3819" t="s">
        <v>714</v>
      </c>
      <c r="Z3819" t="s">
        <v>715</v>
      </c>
    </row>
    <row r="3820" spans="1:26" x14ac:dyDescent="0.3">
      <c r="A3820" t="s">
        <v>214</v>
      </c>
      <c r="B3820" s="1" t="s">
        <v>11</v>
      </c>
      <c r="C3820">
        <v>501</v>
      </c>
      <c r="D3820">
        <v>1000</v>
      </c>
      <c r="E3820">
        <v>3</v>
      </c>
      <c r="F3820">
        <v>3</v>
      </c>
      <c r="G3820">
        <v>1</v>
      </c>
      <c r="H3820">
        <v>1</v>
      </c>
      <c r="I3820" t="s">
        <v>12</v>
      </c>
      <c r="J3820" t="s">
        <v>13</v>
      </c>
      <c r="L3820">
        <v>0</v>
      </c>
      <c r="M3820">
        <v>0</v>
      </c>
      <c r="N3820">
        <v>0</v>
      </c>
      <c r="O3820">
        <v>15533.5</v>
      </c>
      <c r="P3820">
        <v>136436.70000000001</v>
      </c>
      <c r="X3820" t="s">
        <v>607</v>
      </c>
      <c r="Y3820" t="s">
        <v>608</v>
      </c>
      <c r="Z3820" t="s">
        <v>609</v>
      </c>
    </row>
    <row r="3821" spans="1:26" x14ac:dyDescent="0.3">
      <c r="A3821" t="s">
        <v>214</v>
      </c>
      <c r="B3821" s="1" t="s">
        <v>11</v>
      </c>
      <c r="C3821">
        <v>1001</v>
      </c>
      <c r="D3821">
        <v>1500</v>
      </c>
      <c r="E3821">
        <v>6</v>
      </c>
      <c r="F3821">
        <v>3</v>
      </c>
      <c r="G3821">
        <v>1</v>
      </c>
      <c r="H3821">
        <v>2</v>
      </c>
      <c r="I3821" t="s">
        <v>12</v>
      </c>
      <c r="J3821" t="s">
        <v>13</v>
      </c>
      <c r="L3821">
        <v>0</v>
      </c>
      <c r="M3821">
        <v>0</v>
      </c>
      <c r="N3821">
        <v>0</v>
      </c>
      <c r="O3821">
        <v>3987.6</v>
      </c>
      <c r="P3821">
        <v>40378.9</v>
      </c>
      <c r="X3821" t="s">
        <v>625</v>
      </c>
      <c r="Y3821" t="s">
        <v>626</v>
      </c>
      <c r="Z3821" t="s">
        <v>627</v>
      </c>
    </row>
    <row r="3822" spans="1:26" x14ac:dyDescent="0.3">
      <c r="A3822" t="s">
        <v>214</v>
      </c>
      <c r="B3822" s="1" t="s">
        <v>11</v>
      </c>
      <c r="C3822">
        <v>1501</v>
      </c>
      <c r="D3822">
        <v>2000</v>
      </c>
      <c r="E3822">
        <v>2</v>
      </c>
      <c r="F3822">
        <v>3</v>
      </c>
      <c r="G3822">
        <v>1</v>
      </c>
      <c r="H3822">
        <v>2</v>
      </c>
      <c r="I3822" t="s">
        <v>12</v>
      </c>
      <c r="L3822">
        <v>0</v>
      </c>
      <c r="M3822">
        <v>0</v>
      </c>
      <c r="N3822">
        <v>0</v>
      </c>
      <c r="O3822">
        <v>1422.5</v>
      </c>
      <c r="P3822">
        <v>16123.7</v>
      </c>
      <c r="X3822" t="s">
        <v>628</v>
      </c>
      <c r="Z3822" t="s">
        <v>629</v>
      </c>
    </row>
    <row r="3823" spans="1:26" x14ac:dyDescent="0.3">
      <c r="A3823" t="s">
        <v>214</v>
      </c>
      <c r="B3823" s="1" t="s">
        <v>11</v>
      </c>
      <c r="C3823">
        <v>2001</v>
      </c>
      <c r="D3823">
        <v>2500</v>
      </c>
      <c r="E3823">
        <v>1</v>
      </c>
      <c r="F3823">
        <v>3</v>
      </c>
      <c r="G3823">
        <v>2</v>
      </c>
      <c r="H3823">
        <v>2</v>
      </c>
      <c r="I3823" t="s">
        <v>12</v>
      </c>
      <c r="L3823">
        <v>0</v>
      </c>
      <c r="M3823">
        <v>0</v>
      </c>
      <c r="N3823">
        <v>0</v>
      </c>
      <c r="O3823">
        <v>833.5</v>
      </c>
      <c r="P3823">
        <v>2321.1999999999998</v>
      </c>
      <c r="X3823" t="s">
        <v>748</v>
      </c>
      <c r="Y3823" t="s">
        <v>262</v>
      </c>
      <c r="Z3823" t="s">
        <v>749</v>
      </c>
    </row>
    <row r="3824" spans="1:26" x14ac:dyDescent="0.3">
      <c r="A3824" t="s">
        <v>214</v>
      </c>
      <c r="B3824" s="1" t="s">
        <v>11</v>
      </c>
      <c r="C3824">
        <v>2501</v>
      </c>
      <c r="D3824">
        <v>3000</v>
      </c>
      <c r="E3824">
        <v>1</v>
      </c>
      <c r="F3824">
        <v>3</v>
      </c>
      <c r="G3824">
        <v>2</v>
      </c>
      <c r="H3824">
        <v>3</v>
      </c>
      <c r="I3824" t="s">
        <v>12</v>
      </c>
      <c r="L3824">
        <v>0</v>
      </c>
      <c r="M3824">
        <v>0</v>
      </c>
      <c r="N3824">
        <v>0</v>
      </c>
      <c r="O3824">
        <v>34.1</v>
      </c>
      <c r="P3824">
        <v>119.1</v>
      </c>
      <c r="Z3824" t="s">
        <v>894</v>
      </c>
    </row>
    <row r="3825" spans="1:26" x14ac:dyDescent="0.3">
      <c r="A3825" t="s">
        <v>214</v>
      </c>
      <c r="B3825" s="1" t="s">
        <v>11</v>
      </c>
      <c r="C3825">
        <v>3001</v>
      </c>
      <c r="D3825">
        <v>3500</v>
      </c>
      <c r="E3825">
        <v>1</v>
      </c>
      <c r="F3825">
        <v>3</v>
      </c>
      <c r="G3825">
        <v>3</v>
      </c>
      <c r="H3825">
        <v>3</v>
      </c>
      <c r="I3825" t="s">
        <v>12</v>
      </c>
      <c r="L3825">
        <v>0</v>
      </c>
      <c r="M3825">
        <v>0</v>
      </c>
      <c r="N3825">
        <v>0</v>
      </c>
      <c r="O3825">
        <v>0</v>
      </c>
      <c r="P3825">
        <v>0</v>
      </c>
      <c r="Z3825" t="s">
        <v>505</v>
      </c>
    </row>
    <row r="3826" spans="1:26" x14ac:dyDescent="0.3">
      <c r="A3826" t="s">
        <v>214</v>
      </c>
      <c r="B3826" s="1" t="s">
        <v>14</v>
      </c>
      <c r="C3826">
        <v>1</v>
      </c>
      <c r="D3826">
        <v>500</v>
      </c>
      <c r="E3826">
        <v>1</v>
      </c>
      <c r="F3826">
        <v>3</v>
      </c>
      <c r="G3826">
        <v>1</v>
      </c>
      <c r="H3826">
        <v>2</v>
      </c>
      <c r="I3826" t="s">
        <v>15</v>
      </c>
      <c r="J3826" t="s">
        <v>13</v>
      </c>
      <c r="L3826">
        <v>3</v>
      </c>
      <c r="M3826">
        <v>1238.0999999999999</v>
      </c>
      <c r="N3826">
        <v>8.1</v>
      </c>
      <c r="O3826">
        <v>1732.9</v>
      </c>
      <c r="P3826">
        <v>3908.2</v>
      </c>
      <c r="Q3826" t="s">
        <v>956</v>
      </c>
      <c r="U3826" t="s">
        <v>16</v>
      </c>
      <c r="X3826" t="s">
        <v>610</v>
      </c>
      <c r="Y3826" t="s">
        <v>611</v>
      </c>
      <c r="Z3826" t="s">
        <v>612</v>
      </c>
    </row>
    <row r="3827" spans="1:26" x14ac:dyDescent="0.3">
      <c r="A3827" t="s">
        <v>214</v>
      </c>
      <c r="B3827" s="1" t="s">
        <v>14</v>
      </c>
      <c r="C3827">
        <v>501</v>
      </c>
      <c r="D3827">
        <v>1000</v>
      </c>
      <c r="E3827">
        <v>1</v>
      </c>
      <c r="F3827">
        <v>3</v>
      </c>
      <c r="G3827">
        <v>1</v>
      </c>
      <c r="H3827">
        <v>1</v>
      </c>
      <c r="I3827" t="s">
        <v>15</v>
      </c>
      <c r="L3827">
        <v>3</v>
      </c>
      <c r="M3827">
        <v>23201.9</v>
      </c>
      <c r="N3827">
        <v>3103.8</v>
      </c>
      <c r="O3827">
        <v>5691.8</v>
      </c>
      <c r="P3827">
        <v>86998.9</v>
      </c>
      <c r="Q3827" t="s">
        <v>956</v>
      </c>
      <c r="U3827" t="s">
        <v>16</v>
      </c>
      <c r="X3827" t="s">
        <v>613</v>
      </c>
      <c r="Y3827" t="s">
        <v>614</v>
      </c>
      <c r="Z3827" t="s">
        <v>615</v>
      </c>
    </row>
    <row r="3828" spans="1:26" x14ac:dyDescent="0.3">
      <c r="A3828" t="s">
        <v>214</v>
      </c>
      <c r="B3828" s="1" t="s">
        <v>14</v>
      </c>
      <c r="C3828">
        <v>1501</v>
      </c>
      <c r="D3828">
        <v>2000</v>
      </c>
      <c r="E3828">
        <v>-26</v>
      </c>
      <c r="F3828">
        <v>3</v>
      </c>
      <c r="G3828">
        <v>2</v>
      </c>
      <c r="H3828">
        <v>1</v>
      </c>
      <c r="I3828" t="s">
        <v>15</v>
      </c>
      <c r="L3828">
        <v>1</v>
      </c>
      <c r="M3828">
        <v>2199.9</v>
      </c>
      <c r="N3828">
        <v>108.8</v>
      </c>
      <c r="O3828">
        <v>2663.6</v>
      </c>
      <c r="P3828">
        <v>62769.5</v>
      </c>
      <c r="U3828" t="s">
        <v>464</v>
      </c>
      <c r="X3828" t="s">
        <v>750</v>
      </c>
      <c r="Y3828" t="s">
        <v>465</v>
      </c>
      <c r="Z3828" t="s">
        <v>751</v>
      </c>
    </row>
    <row r="3829" spans="1:26" x14ac:dyDescent="0.3">
      <c r="A3829" t="s">
        <v>214</v>
      </c>
      <c r="B3829" s="1" t="s">
        <v>14</v>
      </c>
      <c r="C3829">
        <v>2001</v>
      </c>
      <c r="D3829">
        <v>2500</v>
      </c>
      <c r="E3829">
        <v>1</v>
      </c>
      <c r="F3829">
        <v>3</v>
      </c>
      <c r="G3829">
        <v>2</v>
      </c>
      <c r="H3829">
        <v>3</v>
      </c>
      <c r="I3829" t="s">
        <v>15</v>
      </c>
      <c r="L3829">
        <v>0</v>
      </c>
      <c r="M3829">
        <v>0</v>
      </c>
      <c r="N3829">
        <v>0</v>
      </c>
      <c r="O3829">
        <v>55.7</v>
      </c>
      <c r="P3829">
        <v>33.5</v>
      </c>
      <c r="X3829" t="s">
        <v>752</v>
      </c>
      <c r="Z3829" t="s">
        <v>753</v>
      </c>
    </row>
    <row r="3830" spans="1:26" x14ac:dyDescent="0.3">
      <c r="A3830" t="s">
        <v>214</v>
      </c>
      <c r="B3830" s="1" t="s">
        <v>19</v>
      </c>
      <c r="C3830">
        <v>1</v>
      </c>
      <c r="D3830">
        <v>500</v>
      </c>
      <c r="E3830">
        <v>1</v>
      </c>
      <c r="F3830">
        <v>3</v>
      </c>
      <c r="G3830">
        <v>1</v>
      </c>
      <c r="H3830">
        <v>3</v>
      </c>
      <c r="I3830" t="s">
        <v>20</v>
      </c>
      <c r="L3830">
        <v>1</v>
      </c>
      <c r="M3830">
        <v>9.1</v>
      </c>
      <c r="N3830">
        <v>0</v>
      </c>
      <c r="O3830">
        <v>21.6</v>
      </c>
      <c r="P3830">
        <v>208.3</v>
      </c>
      <c r="U3830" t="s">
        <v>21</v>
      </c>
      <c r="Z3830" t="s">
        <v>731</v>
      </c>
    </row>
    <row r="3831" spans="1:26" x14ac:dyDescent="0.3">
      <c r="A3831" t="s">
        <v>214</v>
      </c>
      <c r="B3831" s="1" t="s">
        <v>19</v>
      </c>
      <c r="C3831">
        <v>501</v>
      </c>
      <c r="D3831">
        <v>1000</v>
      </c>
      <c r="E3831">
        <v>1</v>
      </c>
      <c r="F3831">
        <v>3</v>
      </c>
      <c r="G3831">
        <v>1</v>
      </c>
      <c r="H3831">
        <v>2</v>
      </c>
      <c r="I3831" t="s">
        <v>263</v>
      </c>
      <c r="L3831">
        <v>1</v>
      </c>
      <c r="M3831">
        <v>3.8</v>
      </c>
      <c r="N3831">
        <v>0</v>
      </c>
      <c r="O3831">
        <v>121.1</v>
      </c>
      <c r="P3831">
        <v>203.1</v>
      </c>
      <c r="U3831" t="s">
        <v>21</v>
      </c>
      <c r="Y3831" t="s">
        <v>22</v>
      </c>
      <c r="Z3831" t="s">
        <v>23</v>
      </c>
    </row>
    <row r="3832" spans="1:26" x14ac:dyDescent="0.3">
      <c r="A3832" t="s">
        <v>214</v>
      </c>
      <c r="B3832">
        <v>301</v>
      </c>
      <c r="C3832">
        <v>501</v>
      </c>
      <c r="D3832">
        <v>1000</v>
      </c>
      <c r="E3832">
        <v>1</v>
      </c>
      <c r="F3832">
        <v>3</v>
      </c>
      <c r="G3832">
        <v>3</v>
      </c>
      <c r="H3832">
        <v>3</v>
      </c>
      <c r="I3832" t="s">
        <v>2</v>
      </c>
      <c r="K3832" t="s">
        <v>3</v>
      </c>
      <c r="L3832">
        <v>0</v>
      </c>
      <c r="M3832">
        <v>0</v>
      </c>
      <c r="N3832">
        <v>0</v>
      </c>
      <c r="O3832">
        <v>0</v>
      </c>
      <c r="P3832">
        <v>2</v>
      </c>
      <c r="X3832" t="s">
        <v>270</v>
      </c>
    </row>
    <row r="3833" spans="1:26" x14ac:dyDescent="0.3">
      <c r="A3833" t="s">
        <v>214</v>
      </c>
      <c r="B3833">
        <v>301</v>
      </c>
      <c r="C3833">
        <v>1001</v>
      </c>
      <c r="D3833">
        <v>1500</v>
      </c>
      <c r="E3833">
        <v>1</v>
      </c>
      <c r="F3833">
        <v>3</v>
      </c>
      <c r="G3833">
        <v>2</v>
      </c>
      <c r="H3833">
        <v>2</v>
      </c>
      <c r="I3833" t="s">
        <v>264</v>
      </c>
      <c r="K3833" t="s">
        <v>265</v>
      </c>
      <c r="L3833">
        <v>5</v>
      </c>
      <c r="M3833">
        <v>406.9</v>
      </c>
      <c r="N3833">
        <v>102.4</v>
      </c>
      <c r="O3833">
        <v>225.5</v>
      </c>
      <c r="P3833">
        <v>629.6</v>
      </c>
      <c r="R3833" t="s">
        <v>266</v>
      </c>
      <c r="T3833" t="s">
        <v>268</v>
      </c>
      <c r="U3833" t="s">
        <v>269</v>
      </c>
      <c r="X3833" t="s">
        <v>270</v>
      </c>
    </row>
    <row r="3834" spans="1:26" x14ac:dyDescent="0.3">
      <c r="A3834" t="s">
        <v>214</v>
      </c>
      <c r="B3834">
        <v>301</v>
      </c>
      <c r="C3834">
        <v>1501</v>
      </c>
      <c r="D3834">
        <v>2000</v>
      </c>
      <c r="E3834">
        <v>1</v>
      </c>
      <c r="F3834">
        <v>3</v>
      </c>
      <c r="G3834">
        <v>2</v>
      </c>
      <c r="H3834">
        <v>1</v>
      </c>
      <c r="I3834" t="s">
        <v>264</v>
      </c>
      <c r="K3834" t="s">
        <v>265</v>
      </c>
      <c r="L3834">
        <v>6</v>
      </c>
      <c r="M3834">
        <v>2592.9</v>
      </c>
      <c r="N3834">
        <v>963.8</v>
      </c>
      <c r="O3834">
        <v>402.6</v>
      </c>
      <c r="P3834">
        <v>2150.1</v>
      </c>
      <c r="R3834" t="s">
        <v>266</v>
      </c>
      <c r="S3834" t="s">
        <v>267</v>
      </c>
      <c r="T3834" t="s">
        <v>268</v>
      </c>
      <c r="U3834" t="s">
        <v>269</v>
      </c>
    </row>
    <row r="3835" spans="1:26" x14ac:dyDescent="0.3">
      <c r="A3835" t="s">
        <v>214</v>
      </c>
      <c r="B3835">
        <v>301</v>
      </c>
      <c r="C3835">
        <v>2001</v>
      </c>
      <c r="D3835">
        <v>2500</v>
      </c>
      <c r="E3835">
        <v>1</v>
      </c>
      <c r="F3835">
        <v>3</v>
      </c>
      <c r="G3835">
        <v>2</v>
      </c>
      <c r="H3835">
        <v>2</v>
      </c>
      <c r="I3835" t="s">
        <v>264</v>
      </c>
      <c r="K3835" t="s">
        <v>265</v>
      </c>
      <c r="L3835">
        <v>7</v>
      </c>
      <c r="M3835">
        <v>1716.2</v>
      </c>
      <c r="N3835">
        <v>883.3</v>
      </c>
      <c r="O3835">
        <v>66.8</v>
      </c>
      <c r="P3835">
        <v>289.3</v>
      </c>
      <c r="R3835" t="s">
        <v>266</v>
      </c>
      <c r="S3835" t="s">
        <v>267</v>
      </c>
      <c r="T3835" t="s">
        <v>268</v>
      </c>
      <c r="U3835" t="s">
        <v>269</v>
      </c>
      <c r="W3835" t="s">
        <v>506</v>
      </c>
    </row>
    <row r="3836" spans="1:26" x14ac:dyDescent="0.3">
      <c r="A3836" t="s">
        <v>214</v>
      </c>
      <c r="B3836">
        <v>301</v>
      </c>
      <c r="C3836">
        <v>2501</v>
      </c>
      <c r="D3836">
        <v>3000</v>
      </c>
      <c r="E3836">
        <v>1</v>
      </c>
      <c r="F3836">
        <v>3</v>
      </c>
      <c r="G3836">
        <v>2</v>
      </c>
      <c r="H3836">
        <v>2</v>
      </c>
      <c r="I3836" t="s">
        <v>264</v>
      </c>
      <c r="K3836" t="s">
        <v>265</v>
      </c>
      <c r="L3836">
        <v>5</v>
      </c>
      <c r="M3836">
        <v>515.4</v>
      </c>
      <c r="N3836">
        <v>188.1</v>
      </c>
      <c r="O3836">
        <v>0.7</v>
      </c>
      <c r="P3836">
        <v>7</v>
      </c>
      <c r="R3836" t="s">
        <v>921</v>
      </c>
      <c r="T3836" t="s">
        <v>268</v>
      </c>
      <c r="U3836" t="s">
        <v>269</v>
      </c>
      <c r="W3836" t="s">
        <v>506</v>
      </c>
    </row>
    <row r="3837" spans="1:26" x14ac:dyDescent="0.3">
      <c r="A3837" t="s">
        <v>214</v>
      </c>
      <c r="B3837">
        <v>301</v>
      </c>
      <c r="C3837">
        <v>3001</v>
      </c>
      <c r="D3837">
        <v>3500</v>
      </c>
      <c r="E3837">
        <v>1</v>
      </c>
      <c r="F3837">
        <v>3</v>
      </c>
      <c r="G3837">
        <v>3</v>
      </c>
      <c r="H3837">
        <v>2</v>
      </c>
      <c r="I3837" t="s">
        <v>264</v>
      </c>
      <c r="K3837" t="s">
        <v>265</v>
      </c>
      <c r="L3837">
        <v>3</v>
      </c>
      <c r="M3837">
        <v>57</v>
      </c>
      <c r="N3837">
        <v>33</v>
      </c>
      <c r="O3837">
        <v>9.6999999999999993</v>
      </c>
      <c r="P3837">
        <v>47.8</v>
      </c>
      <c r="R3837" t="s">
        <v>921</v>
      </c>
      <c r="U3837" t="s">
        <v>269</v>
      </c>
    </row>
    <row r="3838" spans="1:26" x14ac:dyDescent="0.3">
      <c r="A3838" t="s">
        <v>214</v>
      </c>
      <c r="B3838">
        <v>301</v>
      </c>
      <c r="C3838">
        <v>3501</v>
      </c>
      <c r="D3838">
        <v>4000</v>
      </c>
      <c r="E3838">
        <v>1</v>
      </c>
      <c r="F3838">
        <v>3</v>
      </c>
      <c r="G3838">
        <v>3</v>
      </c>
      <c r="H3838">
        <v>3</v>
      </c>
      <c r="I3838" t="s">
        <v>264</v>
      </c>
      <c r="K3838" t="s">
        <v>265</v>
      </c>
      <c r="L3838">
        <v>1</v>
      </c>
      <c r="M3838">
        <v>0.3</v>
      </c>
      <c r="N3838">
        <v>0</v>
      </c>
      <c r="O3838">
        <v>0</v>
      </c>
      <c r="P3838">
        <v>0</v>
      </c>
      <c r="R3838" t="s">
        <v>507</v>
      </c>
    </row>
    <row r="3839" spans="1:26" x14ac:dyDescent="0.3">
      <c r="A3839" t="s">
        <v>214</v>
      </c>
      <c r="B3839">
        <v>301</v>
      </c>
      <c r="C3839">
        <v>4001</v>
      </c>
      <c r="D3839">
        <v>4500</v>
      </c>
      <c r="E3839">
        <v>1</v>
      </c>
      <c r="F3839">
        <v>3</v>
      </c>
      <c r="G3839">
        <v>3</v>
      </c>
      <c r="H3839">
        <v>3</v>
      </c>
      <c r="I3839" t="s">
        <v>264</v>
      </c>
      <c r="K3839" t="s">
        <v>265</v>
      </c>
      <c r="L3839">
        <v>1</v>
      </c>
      <c r="M3839">
        <v>50.9</v>
      </c>
      <c r="N3839">
        <v>0.7</v>
      </c>
      <c r="O3839">
        <v>0</v>
      </c>
      <c r="P3839">
        <v>0</v>
      </c>
      <c r="R3839" t="s">
        <v>507</v>
      </c>
    </row>
    <row r="3840" spans="1:26" x14ac:dyDescent="0.3">
      <c r="A3840" t="s">
        <v>214</v>
      </c>
      <c r="B3840">
        <v>301</v>
      </c>
      <c r="C3840">
        <v>4501</v>
      </c>
      <c r="D3840">
        <v>5000</v>
      </c>
      <c r="E3840">
        <v>1</v>
      </c>
      <c r="F3840">
        <v>3</v>
      </c>
      <c r="G3840">
        <v>3</v>
      </c>
      <c r="H3840">
        <v>2</v>
      </c>
      <c r="I3840" t="s">
        <v>264</v>
      </c>
      <c r="K3840" t="s">
        <v>265</v>
      </c>
      <c r="L3840">
        <v>2</v>
      </c>
      <c r="M3840">
        <v>157.30000000000001</v>
      </c>
      <c r="N3840">
        <v>1.3</v>
      </c>
      <c r="O3840">
        <v>0.8</v>
      </c>
      <c r="P3840">
        <v>9.1999999999999993</v>
      </c>
      <c r="U3840" t="s">
        <v>269</v>
      </c>
      <c r="W3840" t="s">
        <v>506</v>
      </c>
    </row>
    <row r="3841" spans="1:26" x14ac:dyDescent="0.3">
      <c r="A3841" t="s">
        <v>214</v>
      </c>
      <c r="B3841">
        <v>302</v>
      </c>
      <c r="C3841">
        <v>1001</v>
      </c>
      <c r="D3841">
        <v>1500</v>
      </c>
      <c r="E3841">
        <v>1</v>
      </c>
      <c r="F3841">
        <v>3</v>
      </c>
      <c r="G3841">
        <v>3</v>
      </c>
      <c r="H3841">
        <v>2</v>
      </c>
      <c r="I3841" t="s">
        <v>264</v>
      </c>
      <c r="K3841" t="s">
        <v>3</v>
      </c>
      <c r="L3841">
        <v>1</v>
      </c>
      <c r="M3841">
        <v>38.5</v>
      </c>
      <c r="N3841">
        <v>0</v>
      </c>
      <c r="O3841">
        <v>62</v>
      </c>
      <c r="P3841">
        <v>27.3</v>
      </c>
      <c r="R3841" t="s">
        <v>475</v>
      </c>
      <c r="Y3841" t="s">
        <v>273</v>
      </c>
      <c r="Z3841" t="s">
        <v>476</v>
      </c>
    </row>
    <row r="3842" spans="1:26" x14ac:dyDescent="0.3">
      <c r="A3842" t="s">
        <v>214</v>
      </c>
      <c r="B3842">
        <v>302</v>
      </c>
      <c r="C3842">
        <v>1501</v>
      </c>
      <c r="D3842">
        <v>2000</v>
      </c>
      <c r="E3842">
        <v>1</v>
      </c>
      <c r="F3842">
        <v>3</v>
      </c>
      <c r="G3842">
        <v>2</v>
      </c>
      <c r="H3842">
        <v>2</v>
      </c>
      <c r="I3842" t="s">
        <v>264</v>
      </c>
      <c r="K3842" t="s">
        <v>3</v>
      </c>
      <c r="L3842">
        <v>1</v>
      </c>
      <c r="M3842">
        <v>1.1000000000000001</v>
      </c>
      <c r="N3842">
        <v>0</v>
      </c>
      <c r="O3842">
        <v>131.5</v>
      </c>
      <c r="P3842">
        <v>403</v>
      </c>
      <c r="R3842" t="s">
        <v>475</v>
      </c>
      <c r="X3842" t="s">
        <v>272</v>
      </c>
      <c r="Y3842" t="s">
        <v>273</v>
      </c>
      <c r="Z3842" t="s">
        <v>274</v>
      </c>
    </row>
    <row r="3843" spans="1:26" x14ac:dyDescent="0.3">
      <c r="A3843" t="s">
        <v>214</v>
      </c>
      <c r="B3843">
        <v>302</v>
      </c>
      <c r="C3843">
        <v>2001</v>
      </c>
      <c r="D3843">
        <v>2500</v>
      </c>
      <c r="E3843">
        <v>1</v>
      </c>
      <c r="F3843">
        <v>3</v>
      </c>
      <c r="G3843">
        <v>2</v>
      </c>
      <c r="H3843">
        <v>2</v>
      </c>
      <c r="I3843" t="s">
        <v>264</v>
      </c>
      <c r="K3843" t="s">
        <v>3</v>
      </c>
      <c r="L3843">
        <v>0</v>
      </c>
      <c r="M3843">
        <v>0</v>
      </c>
      <c r="N3843">
        <v>0</v>
      </c>
      <c r="O3843">
        <v>145.69999999999999</v>
      </c>
      <c r="P3843">
        <v>561.20000000000005</v>
      </c>
      <c r="X3843" t="s">
        <v>272</v>
      </c>
      <c r="Y3843" t="s">
        <v>273</v>
      </c>
      <c r="Z3843" t="s">
        <v>274</v>
      </c>
    </row>
    <row r="3844" spans="1:26" x14ac:dyDescent="0.3">
      <c r="A3844" t="s">
        <v>214</v>
      </c>
      <c r="B3844">
        <v>302</v>
      </c>
      <c r="C3844">
        <v>2501</v>
      </c>
      <c r="D3844">
        <v>3000</v>
      </c>
      <c r="E3844">
        <v>1</v>
      </c>
      <c r="F3844">
        <v>3</v>
      </c>
      <c r="G3844">
        <v>2</v>
      </c>
      <c r="H3844">
        <v>2</v>
      </c>
      <c r="I3844" t="s">
        <v>264</v>
      </c>
      <c r="K3844" t="s">
        <v>3</v>
      </c>
      <c r="L3844">
        <v>2</v>
      </c>
      <c r="M3844">
        <v>0.8</v>
      </c>
      <c r="N3844">
        <v>0</v>
      </c>
      <c r="O3844">
        <v>325</v>
      </c>
      <c r="P3844">
        <v>867</v>
      </c>
      <c r="Q3844" t="s">
        <v>995</v>
      </c>
      <c r="R3844" t="s">
        <v>271</v>
      </c>
      <c r="X3844" t="s">
        <v>272</v>
      </c>
    </row>
    <row r="3845" spans="1:26" x14ac:dyDescent="0.3">
      <c r="A3845" t="s">
        <v>214</v>
      </c>
      <c r="B3845">
        <v>302</v>
      </c>
      <c r="C3845">
        <v>3001</v>
      </c>
      <c r="D3845">
        <v>3500</v>
      </c>
      <c r="E3845">
        <v>1</v>
      </c>
      <c r="F3845">
        <v>3</v>
      </c>
      <c r="G3845">
        <v>2</v>
      </c>
      <c r="H3845">
        <v>2</v>
      </c>
      <c r="I3845" t="s">
        <v>264</v>
      </c>
      <c r="K3845" t="s">
        <v>3</v>
      </c>
      <c r="L3845">
        <v>1</v>
      </c>
      <c r="M3845">
        <v>7.7</v>
      </c>
      <c r="N3845">
        <v>0</v>
      </c>
      <c r="O3845">
        <v>949.6</v>
      </c>
      <c r="P3845">
        <v>1941.5</v>
      </c>
      <c r="R3845" t="s">
        <v>271</v>
      </c>
    </row>
    <row r="3846" spans="1:26" x14ac:dyDescent="0.3">
      <c r="A3846" t="s">
        <v>214</v>
      </c>
      <c r="B3846">
        <v>302</v>
      </c>
      <c r="C3846">
        <v>3501</v>
      </c>
      <c r="D3846">
        <v>4000</v>
      </c>
      <c r="E3846">
        <v>1</v>
      </c>
      <c r="F3846">
        <v>3</v>
      </c>
      <c r="G3846">
        <v>2</v>
      </c>
      <c r="H3846">
        <v>2</v>
      </c>
      <c r="I3846" t="s">
        <v>275</v>
      </c>
      <c r="K3846" t="s">
        <v>276</v>
      </c>
      <c r="L3846">
        <v>0</v>
      </c>
      <c r="M3846">
        <v>0</v>
      </c>
      <c r="N3846">
        <v>0</v>
      </c>
      <c r="O3846">
        <v>201.5</v>
      </c>
      <c r="P3846">
        <v>146.19999999999999</v>
      </c>
    </row>
    <row r="3847" spans="1:26" x14ac:dyDescent="0.3">
      <c r="A3847" t="s">
        <v>214</v>
      </c>
      <c r="B3847">
        <v>302</v>
      </c>
      <c r="C3847">
        <v>4001</v>
      </c>
      <c r="D3847">
        <v>4500</v>
      </c>
      <c r="E3847">
        <v>3</v>
      </c>
      <c r="F3847">
        <v>3</v>
      </c>
      <c r="G3847">
        <v>3</v>
      </c>
      <c r="H3847">
        <v>3</v>
      </c>
      <c r="I3847" t="s">
        <v>275</v>
      </c>
      <c r="K3847" t="s">
        <v>276</v>
      </c>
      <c r="L3847">
        <v>0</v>
      </c>
      <c r="M3847">
        <v>0</v>
      </c>
      <c r="N3847">
        <v>0</v>
      </c>
      <c r="O3847">
        <v>70.3</v>
      </c>
      <c r="P3847">
        <v>201.2</v>
      </c>
    </row>
    <row r="3848" spans="1:26" x14ac:dyDescent="0.3">
      <c r="A3848" t="s">
        <v>214</v>
      </c>
      <c r="B3848">
        <v>303</v>
      </c>
      <c r="C3848">
        <v>1001</v>
      </c>
      <c r="D3848">
        <v>1500</v>
      </c>
      <c r="E3848">
        <v>1</v>
      </c>
      <c r="F3848">
        <v>3</v>
      </c>
      <c r="G3848">
        <v>2</v>
      </c>
      <c r="H3848">
        <v>2</v>
      </c>
      <c r="I3848" t="s">
        <v>24</v>
      </c>
      <c r="K3848" t="s">
        <v>25</v>
      </c>
      <c r="L3848">
        <v>5</v>
      </c>
      <c r="M3848">
        <v>878.8</v>
      </c>
      <c r="N3848">
        <v>36.4</v>
      </c>
      <c r="O3848">
        <v>332.2</v>
      </c>
      <c r="P3848">
        <v>774.9</v>
      </c>
      <c r="R3848" t="s">
        <v>277</v>
      </c>
      <c r="S3848" t="s">
        <v>278</v>
      </c>
      <c r="T3848" t="s">
        <v>279</v>
      </c>
      <c r="U3848" t="s">
        <v>280</v>
      </c>
      <c r="Z3848" t="s">
        <v>758</v>
      </c>
    </row>
    <row r="3849" spans="1:26" x14ac:dyDescent="0.3">
      <c r="A3849" t="s">
        <v>214</v>
      </c>
      <c r="B3849">
        <v>303</v>
      </c>
      <c r="C3849">
        <v>1501</v>
      </c>
      <c r="D3849">
        <v>2000</v>
      </c>
      <c r="E3849">
        <v>1</v>
      </c>
      <c r="F3849">
        <v>3</v>
      </c>
      <c r="G3849">
        <v>2</v>
      </c>
      <c r="H3849">
        <v>2</v>
      </c>
      <c r="I3849" t="s">
        <v>24</v>
      </c>
      <c r="K3849" t="s">
        <v>25</v>
      </c>
      <c r="L3849">
        <v>3</v>
      </c>
      <c r="M3849">
        <v>1176.0999999999999</v>
      </c>
      <c r="N3849">
        <v>92.6</v>
      </c>
      <c r="O3849">
        <v>1370.1</v>
      </c>
      <c r="P3849">
        <v>18944.2</v>
      </c>
      <c r="S3849" t="s">
        <v>26</v>
      </c>
      <c r="T3849" t="s">
        <v>27</v>
      </c>
      <c r="Y3849" t="s">
        <v>281</v>
      </c>
      <c r="Z3849" t="s">
        <v>759</v>
      </c>
    </row>
    <row r="3850" spans="1:26" x14ac:dyDescent="0.3">
      <c r="A3850" t="s">
        <v>214</v>
      </c>
      <c r="B3850">
        <v>303</v>
      </c>
      <c r="C3850">
        <v>2001</v>
      </c>
      <c r="D3850">
        <v>2500</v>
      </c>
      <c r="E3850">
        <v>1</v>
      </c>
      <c r="F3850">
        <v>3</v>
      </c>
      <c r="G3850">
        <v>2</v>
      </c>
      <c r="H3850">
        <v>1</v>
      </c>
      <c r="I3850" t="s">
        <v>24</v>
      </c>
      <c r="K3850" t="s">
        <v>25</v>
      </c>
      <c r="L3850">
        <v>3</v>
      </c>
      <c r="M3850">
        <v>2028</v>
      </c>
      <c r="N3850">
        <v>135.69999999999999</v>
      </c>
      <c r="O3850">
        <v>1780.2</v>
      </c>
      <c r="P3850">
        <v>30399.8</v>
      </c>
      <c r="S3850" t="s">
        <v>26</v>
      </c>
      <c r="T3850" t="s">
        <v>27</v>
      </c>
      <c r="Y3850" t="s">
        <v>281</v>
      </c>
      <c r="Z3850" t="s">
        <v>760</v>
      </c>
    </row>
    <row r="3851" spans="1:26" x14ac:dyDescent="0.3">
      <c r="A3851" t="s">
        <v>214</v>
      </c>
      <c r="B3851">
        <v>303</v>
      </c>
      <c r="C3851">
        <v>2501</v>
      </c>
      <c r="D3851">
        <v>3000</v>
      </c>
      <c r="E3851">
        <v>1</v>
      </c>
      <c r="F3851">
        <v>3</v>
      </c>
      <c r="G3851">
        <v>1</v>
      </c>
      <c r="H3851">
        <v>2</v>
      </c>
      <c r="I3851" t="s">
        <v>24</v>
      </c>
      <c r="K3851" t="s">
        <v>25</v>
      </c>
      <c r="L3851">
        <v>3</v>
      </c>
      <c r="M3851">
        <v>1876.6</v>
      </c>
      <c r="N3851">
        <v>122.9</v>
      </c>
      <c r="O3851">
        <v>1816.1</v>
      </c>
      <c r="P3851">
        <v>21869.4</v>
      </c>
      <c r="S3851" t="s">
        <v>26</v>
      </c>
      <c r="U3851" t="s">
        <v>28</v>
      </c>
      <c r="X3851" t="s">
        <v>29</v>
      </c>
      <c r="Y3851" t="s">
        <v>30</v>
      </c>
      <c r="Z3851" t="s">
        <v>31</v>
      </c>
    </row>
    <row r="3852" spans="1:26" x14ac:dyDescent="0.3">
      <c r="A3852" t="s">
        <v>214</v>
      </c>
      <c r="B3852">
        <v>303</v>
      </c>
      <c r="C3852">
        <v>3001</v>
      </c>
      <c r="D3852">
        <v>3500</v>
      </c>
      <c r="E3852">
        <v>3</v>
      </c>
      <c r="F3852">
        <v>3</v>
      </c>
      <c r="G3852">
        <v>1</v>
      </c>
      <c r="H3852">
        <v>2</v>
      </c>
      <c r="I3852" t="s">
        <v>24</v>
      </c>
      <c r="K3852" t="s">
        <v>25</v>
      </c>
      <c r="L3852">
        <v>2</v>
      </c>
      <c r="M3852">
        <v>141.4</v>
      </c>
      <c r="N3852">
        <v>0.4</v>
      </c>
      <c r="O3852">
        <v>2465.1999999999998</v>
      </c>
      <c r="P3852">
        <v>7894.3</v>
      </c>
      <c r="R3852" t="s">
        <v>32</v>
      </c>
      <c r="U3852" t="s">
        <v>28</v>
      </c>
      <c r="Y3852" t="s">
        <v>281</v>
      </c>
      <c r="Z3852" t="s">
        <v>761</v>
      </c>
    </row>
    <row r="3853" spans="1:26" x14ac:dyDescent="0.3">
      <c r="A3853" t="s">
        <v>214</v>
      </c>
      <c r="B3853">
        <v>303</v>
      </c>
      <c r="C3853">
        <v>3501</v>
      </c>
      <c r="D3853">
        <v>4000</v>
      </c>
      <c r="E3853">
        <v>4</v>
      </c>
      <c r="F3853">
        <v>3</v>
      </c>
      <c r="G3853">
        <v>2</v>
      </c>
      <c r="H3853">
        <v>2</v>
      </c>
      <c r="I3853" t="s">
        <v>24</v>
      </c>
      <c r="K3853" t="s">
        <v>25</v>
      </c>
      <c r="L3853">
        <v>4</v>
      </c>
      <c r="M3853">
        <v>853.2</v>
      </c>
      <c r="N3853">
        <v>124.9</v>
      </c>
      <c r="O3853">
        <v>2260.6</v>
      </c>
      <c r="P3853">
        <v>9356.9</v>
      </c>
      <c r="Q3853" t="s">
        <v>948</v>
      </c>
      <c r="R3853" t="s">
        <v>32</v>
      </c>
      <c r="T3853" t="s">
        <v>33</v>
      </c>
      <c r="U3853" t="s">
        <v>28</v>
      </c>
      <c r="X3853" t="s">
        <v>34</v>
      </c>
      <c r="Z3853" t="s">
        <v>762</v>
      </c>
    </row>
    <row r="3854" spans="1:26" x14ac:dyDescent="0.3">
      <c r="A3854" t="s">
        <v>214</v>
      </c>
      <c r="B3854">
        <v>303</v>
      </c>
      <c r="C3854">
        <v>4001</v>
      </c>
      <c r="D3854">
        <v>4500</v>
      </c>
      <c r="E3854">
        <v>6</v>
      </c>
      <c r="F3854">
        <v>3</v>
      </c>
      <c r="G3854">
        <v>2</v>
      </c>
      <c r="H3854">
        <v>2</v>
      </c>
      <c r="I3854" t="s">
        <v>24</v>
      </c>
      <c r="K3854" t="s">
        <v>25</v>
      </c>
      <c r="L3854">
        <v>2</v>
      </c>
      <c r="M3854">
        <v>53.5</v>
      </c>
      <c r="N3854">
        <v>0.7</v>
      </c>
      <c r="O3854">
        <v>1655.5</v>
      </c>
      <c r="P3854">
        <v>11168.2</v>
      </c>
      <c r="Q3854" t="s">
        <v>948</v>
      </c>
      <c r="R3854" t="s">
        <v>32</v>
      </c>
      <c r="X3854" t="s">
        <v>34</v>
      </c>
    </row>
    <row r="3855" spans="1:26" x14ac:dyDescent="0.3">
      <c r="A3855" t="s">
        <v>214</v>
      </c>
      <c r="B3855">
        <v>303</v>
      </c>
      <c r="C3855">
        <v>4501</v>
      </c>
      <c r="D3855">
        <v>5000</v>
      </c>
      <c r="E3855">
        <v>4</v>
      </c>
      <c r="F3855">
        <v>3</v>
      </c>
      <c r="G3855">
        <v>2</v>
      </c>
      <c r="H3855">
        <v>2</v>
      </c>
      <c r="I3855" t="s">
        <v>24</v>
      </c>
      <c r="K3855" t="s">
        <v>25</v>
      </c>
      <c r="L3855">
        <v>3</v>
      </c>
      <c r="M3855">
        <v>748.4</v>
      </c>
      <c r="N3855">
        <v>0.9</v>
      </c>
      <c r="O3855">
        <v>1879.6</v>
      </c>
      <c r="P3855">
        <v>8582.2000000000007</v>
      </c>
      <c r="Q3855" t="s">
        <v>948</v>
      </c>
      <c r="R3855" t="s">
        <v>35</v>
      </c>
      <c r="S3855" t="s">
        <v>282</v>
      </c>
      <c r="X3855" t="s">
        <v>508</v>
      </c>
    </row>
    <row r="3856" spans="1:26" x14ac:dyDescent="0.3">
      <c r="A3856" t="s">
        <v>214</v>
      </c>
      <c r="B3856">
        <v>303</v>
      </c>
      <c r="C3856">
        <v>5001</v>
      </c>
      <c r="D3856">
        <v>5500</v>
      </c>
      <c r="E3856">
        <v>1</v>
      </c>
      <c r="F3856">
        <v>3</v>
      </c>
      <c r="G3856">
        <v>2</v>
      </c>
      <c r="H3856">
        <v>2</v>
      </c>
      <c r="I3856" t="s">
        <v>24</v>
      </c>
      <c r="K3856" t="s">
        <v>25</v>
      </c>
      <c r="L3856">
        <v>1</v>
      </c>
      <c r="M3856">
        <v>2.7</v>
      </c>
      <c r="N3856">
        <v>0</v>
      </c>
      <c r="O3856">
        <v>269.7</v>
      </c>
      <c r="P3856">
        <v>1523.9</v>
      </c>
      <c r="R3856" t="s">
        <v>35</v>
      </c>
    </row>
    <row r="3857" spans="1:26" x14ac:dyDescent="0.3">
      <c r="A3857" t="s">
        <v>214</v>
      </c>
      <c r="B3857">
        <v>311</v>
      </c>
      <c r="C3857">
        <v>1501</v>
      </c>
      <c r="D3857">
        <v>2000</v>
      </c>
      <c r="E3857">
        <v>1</v>
      </c>
      <c r="F3857">
        <v>3</v>
      </c>
      <c r="G3857">
        <v>3</v>
      </c>
      <c r="H3857">
        <v>3</v>
      </c>
      <c r="I3857" t="s">
        <v>38</v>
      </c>
      <c r="K3857" t="s">
        <v>265</v>
      </c>
      <c r="L3857">
        <v>1</v>
      </c>
      <c r="M3857">
        <v>0.5</v>
      </c>
      <c r="N3857">
        <v>0</v>
      </c>
      <c r="O3857">
        <v>61.5</v>
      </c>
      <c r="P3857">
        <v>53.6</v>
      </c>
      <c r="R3857" t="s">
        <v>475</v>
      </c>
    </row>
    <row r="3858" spans="1:26" x14ac:dyDescent="0.3">
      <c r="A3858" t="s">
        <v>214</v>
      </c>
      <c r="B3858">
        <v>311</v>
      </c>
      <c r="C3858">
        <v>2501</v>
      </c>
      <c r="D3858">
        <v>3000</v>
      </c>
      <c r="E3858">
        <v>1</v>
      </c>
      <c r="F3858">
        <v>3</v>
      </c>
      <c r="G3858">
        <v>3</v>
      </c>
      <c r="H3858">
        <v>3</v>
      </c>
      <c r="I3858" t="s">
        <v>38</v>
      </c>
      <c r="K3858" t="s">
        <v>265</v>
      </c>
      <c r="L3858">
        <v>1</v>
      </c>
      <c r="M3858">
        <v>11.6</v>
      </c>
      <c r="N3858">
        <v>0</v>
      </c>
      <c r="O3858">
        <v>40.299999999999997</v>
      </c>
      <c r="P3858">
        <v>125.1</v>
      </c>
      <c r="T3858" t="s">
        <v>48</v>
      </c>
    </row>
    <row r="3859" spans="1:26" x14ac:dyDescent="0.3">
      <c r="A3859" t="s">
        <v>214</v>
      </c>
      <c r="B3859">
        <v>311</v>
      </c>
      <c r="C3859">
        <v>3001</v>
      </c>
      <c r="D3859">
        <v>3500</v>
      </c>
      <c r="E3859">
        <v>1</v>
      </c>
      <c r="F3859">
        <v>3</v>
      </c>
      <c r="G3859">
        <v>3</v>
      </c>
      <c r="H3859">
        <v>2</v>
      </c>
      <c r="I3859" t="s">
        <v>38</v>
      </c>
      <c r="K3859" t="s">
        <v>265</v>
      </c>
      <c r="L3859">
        <v>1</v>
      </c>
      <c r="M3859">
        <v>123.7</v>
      </c>
      <c r="N3859">
        <v>0.2</v>
      </c>
      <c r="O3859">
        <v>87.8</v>
      </c>
      <c r="P3859">
        <v>449.1</v>
      </c>
      <c r="T3859" t="s">
        <v>48</v>
      </c>
    </row>
    <row r="3860" spans="1:26" x14ac:dyDescent="0.3">
      <c r="A3860" t="s">
        <v>214</v>
      </c>
      <c r="B3860">
        <v>311</v>
      </c>
      <c r="C3860">
        <v>3501</v>
      </c>
      <c r="D3860">
        <v>4000</v>
      </c>
      <c r="E3860">
        <v>1</v>
      </c>
      <c r="F3860">
        <v>3</v>
      </c>
      <c r="G3860">
        <v>3</v>
      </c>
      <c r="H3860">
        <v>2</v>
      </c>
      <c r="I3860" t="s">
        <v>38</v>
      </c>
      <c r="K3860" t="s">
        <v>265</v>
      </c>
      <c r="L3860">
        <v>1</v>
      </c>
      <c r="M3860">
        <v>85.2</v>
      </c>
      <c r="N3860">
        <v>10.9</v>
      </c>
      <c r="O3860">
        <v>206.5</v>
      </c>
      <c r="P3860">
        <v>755.5</v>
      </c>
      <c r="T3860" t="s">
        <v>48</v>
      </c>
    </row>
    <row r="3861" spans="1:26" x14ac:dyDescent="0.3">
      <c r="A3861" t="s">
        <v>214</v>
      </c>
      <c r="B3861">
        <v>311</v>
      </c>
      <c r="C3861">
        <v>4001</v>
      </c>
      <c r="D3861">
        <v>4500</v>
      </c>
      <c r="E3861">
        <v>1</v>
      </c>
      <c r="F3861">
        <v>3</v>
      </c>
      <c r="G3861">
        <v>3</v>
      </c>
      <c r="H3861">
        <v>2</v>
      </c>
      <c r="I3861" t="s">
        <v>264</v>
      </c>
      <c r="K3861" t="s">
        <v>265</v>
      </c>
      <c r="L3861">
        <v>1</v>
      </c>
      <c r="M3861">
        <v>20.8</v>
      </c>
      <c r="N3861">
        <v>0.2</v>
      </c>
      <c r="O3861">
        <v>131.19999999999999</v>
      </c>
      <c r="P3861">
        <v>366.6</v>
      </c>
      <c r="T3861" t="s">
        <v>48</v>
      </c>
    </row>
    <row r="3862" spans="1:26" x14ac:dyDescent="0.3">
      <c r="A3862" t="s">
        <v>214</v>
      </c>
      <c r="B3862">
        <v>311</v>
      </c>
      <c r="C3862">
        <v>4501</v>
      </c>
      <c r="D3862">
        <v>5000</v>
      </c>
      <c r="E3862">
        <v>1</v>
      </c>
      <c r="F3862">
        <v>3</v>
      </c>
      <c r="G3862">
        <v>3</v>
      </c>
      <c r="H3862">
        <v>2</v>
      </c>
      <c r="I3862" t="s">
        <v>275</v>
      </c>
      <c r="K3862" t="s">
        <v>276</v>
      </c>
      <c r="L3862">
        <v>1</v>
      </c>
      <c r="M3862">
        <v>50.3</v>
      </c>
      <c r="N3862">
        <v>12</v>
      </c>
      <c r="O3862">
        <v>38.299999999999997</v>
      </c>
      <c r="P3862">
        <v>373.7</v>
      </c>
      <c r="T3862" t="s">
        <v>48</v>
      </c>
    </row>
    <row r="3863" spans="1:26" x14ac:dyDescent="0.3">
      <c r="A3863" t="s">
        <v>214</v>
      </c>
      <c r="B3863">
        <v>311</v>
      </c>
      <c r="C3863">
        <v>5001</v>
      </c>
      <c r="D3863">
        <v>5500</v>
      </c>
      <c r="E3863">
        <v>1</v>
      </c>
      <c r="F3863">
        <v>3</v>
      </c>
      <c r="G3863">
        <v>3</v>
      </c>
      <c r="H3863">
        <v>2</v>
      </c>
      <c r="I3863" t="s">
        <v>92</v>
      </c>
      <c r="K3863" t="s">
        <v>276</v>
      </c>
      <c r="L3863">
        <v>1</v>
      </c>
      <c r="M3863">
        <v>17.8</v>
      </c>
      <c r="N3863">
        <v>0.2</v>
      </c>
      <c r="O3863">
        <v>99.8</v>
      </c>
      <c r="P3863">
        <v>990.5</v>
      </c>
      <c r="T3863" t="s">
        <v>48</v>
      </c>
    </row>
    <row r="3864" spans="1:26" x14ac:dyDescent="0.3">
      <c r="A3864" t="s">
        <v>214</v>
      </c>
      <c r="B3864">
        <v>311</v>
      </c>
      <c r="C3864">
        <v>5501</v>
      </c>
      <c r="D3864">
        <v>6000</v>
      </c>
      <c r="E3864">
        <v>1</v>
      </c>
      <c r="F3864">
        <v>3</v>
      </c>
      <c r="G3864">
        <v>2</v>
      </c>
      <c r="H3864">
        <v>2</v>
      </c>
      <c r="I3864" t="s">
        <v>275</v>
      </c>
      <c r="K3864" t="s">
        <v>276</v>
      </c>
      <c r="L3864">
        <v>2</v>
      </c>
      <c r="M3864">
        <v>179.9</v>
      </c>
      <c r="N3864">
        <v>35.200000000000003</v>
      </c>
      <c r="O3864">
        <v>662.3</v>
      </c>
      <c r="P3864">
        <v>12368.2</v>
      </c>
      <c r="Q3864" t="s">
        <v>961</v>
      </c>
      <c r="T3864" t="s">
        <v>48</v>
      </c>
    </row>
    <row r="3865" spans="1:26" x14ac:dyDescent="0.3">
      <c r="A3865" t="s">
        <v>214</v>
      </c>
      <c r="B3865">
        <v>311</v>
      </c>
      <c r="C3865">
        <v>6001</v>
      </c>
      <c r="D3865">
        <v>6500</v>
      </c>
      <c r="E3865">
        <v>1</v>
      </c>
      <c r="F3865">
        <v>3</v>
      </c>
      <c r="G3865">
        <v>2</v>
      </c>
      <c r="H3865">
        <v>2</v>
      </c>
      <c r="I3865" t="s">
        <v>92</v>
      </c>
      <c r="K3865" t="s">
        <v>46</v>
      </c>
      <c r="L3865">
        <v>1</v>
      </c>
      <c r="M3865">
        <v>297.8</v>
      </c>
      <c r="N3865">
        <v>97.3</v>
      </c>
      <c r="O3865">
        <v>443.9</v>
      </c>
      <c r="P3865">
        <v>13701.8</v>
      </c>
      <c r="T3865" t="s">
        <v>48</v>
      </c>
    </row>
    <row r="3866" spans="1:26" x14ac:dyDescent="0.3">
      <c r="A3866" t="s">
        <v>214</v>
      </c>
      <c r="B3866">
        <v>311</v>
      </c>
      <c r="C3866">
        <v>6501</v>
      </c>
      <c r="D3866">
        <v>7000</v>
      </c>
      <c r="E3866">
        <v>1</v>
      </c>
      <c r="F3866">
        <v>3</v>
      </c>
      <c r="G3866">
        <v>2</v>
      </c>
      <c r="H3866">
        <v>2</v>
      </c>
      <c r="I3866" t="s">
        <v>92</v>
      </c>
      <c r="K3866" t="s">
        <v>46</v>
      </c>
      <c r="L3866">
        <v>1</v>
      </c>
      <c r="M3866">
        <v>29.1</v>
      </c>
      <c r="N3866">
        <v>11.4</v>
      </c>
      <c r="O3866">
        <v>224</v>
      </c>
      <c r="P3866">
        <v>2121.6999999999998</v>
      </c>
      <c r="T3866" t="s">
        <v>48</v>
      </c>
    </row>
    <row r="3867" spans="1:26" x14ac:dyDescent="0.3">
      <c r="A3867" t="s">
        <v>214</v>
      </c>
      <c r="B3867">
        <v>312</v>
      </c>
      <c r="C3867">
        <v>1501</v>
      </c>
      <c r="D3867">
        <v>2000</v>
      </c>
      <c r="E3867">
        <v>1</v>
      </c>
      <c r="F3867">
        <v>3</v>
      </c>
      <c r="G3867">
        <v>2</v>
      </c>
      <c r="H3867">
        <v>2</v>
      </c>
      <c r="I3867" t="s">
        <v>50</v>
      </c>
      <c r="K3867" t="s">
        <v>51</v>
      </c>
      <c r="L3867">
        <v>2</v>
      </c>
      <c r="M3867">
        <v>1831.8</v>
      </c>
      <c r="N3867">
        <v>149.80000000000001</v>
      </c>
      <c r="O3867">
        <v>1736.6</v>
      </c>
      <c r="P3867">
        <v>13512.6</v>
      </c>
      <c r="T3867" t="s">
        <v>33</v>
      </c>
      <c r="W3867" t="s">
        <v>37</v>
      </c>
    </row>
    <row r="3868" spans="1:26" x14ac:dyDescent="0.3">
      <c r="A3868" t="s">
        <v>214</v>
      </c>
      <c r="B3868">
        <v>312</v>
      </c>
      <c r="C3868">
        <v>2001</v>
      </c>
      <c r="D3868">
        <v>2500</v>
      </c>
      <c r="E3868">
        <v>1</v>
      </c>
      <c r="F3868">
        <v>3</v>
      </c>
      <c r="G3868">
        <v>2</v>
      </c>
      <c r="H3868">
        <v>1</v>
      </c>
      <c r="I3868" t="s">
        <v>50</v>
      </c>
      <c r="K3868" t="s">
        <v>51</v>
      </c>
      <c r="L3868">
        <v>3</v>
      </c>
      <c r="M3868">
        <v>1476.5</v>
      </c>
      <c r="N3868">
        <v>177.4</v>
      </c>
      <c r="O3868">
        <v>4545.2</v>
      </c>
      <c r="P3868">
        <v>33758</v>
      </c>
      <c r="T3868" t="s">
        <v>33</v>
      </c>
      <c r="U3868" t="s">
        <v>280</v>
      </c>
      <c r="W3868" t="s">
        <v>37</v>
      </c>
      <c r="X3868" t="s">
        <v>763</v>
      </c>
      <c r="Z3868" t="s">
        <v>764</v>
      </c>
    </row>
    <row r="3869" spans="1:26" x14ac:dyDescent="0.3">
      <c r="A3869" t="s">
        <v>214</v>
      </c>
      <c r="B3869">
        <v>312</v>
      </c>
      <c r="C3869">
        <v>2501</v>
      </c>
      <c r="D3869">
        <v>3000</v>
      </c>
      <c r="E3869">
        <v>3</v>
      </c>
      <c r="F3869">
        <v>3</v>
      </c>
      <c r="G3869">
        <v>2</v>
      </c>
      <c r="H3869">
        <v>1</v>
      </c>
      <c r="I3869" t="s">
        <v>24</v>
      </c>
      <c r="K3869" t="s">
        <v>25</v>
      </c>
      <c r="L3869">
        <v>4</v>
      </c>
      <c r="M3869">
        <v>4073</v>
      </c>
      <c r="N3869">
        <v>1170.5</v>
      </c>
      <c r="O3869">
        <v>9685.2999999999993</v>
      </c>
      <c r="P3869">
        <v>89171.1</v>
      </c>
      <c r="T3869" t="s">
        <v>33</v>
      </c>
      <c r="U3869" t="s">
        <v>284</v>
      </c>
      <c r="W3869" t="s">
        <v>37</v>
      </c>
      <c r="X3869" t="s">
        <v>763</v>
      </c>
      <c r="Z3869" t="s">
        <v>765</v>
      </c>
    </row>
    <row r="3870" spans="1:26" x14ac:dyDescent="0.3">
      <c r="A3870" t="s">
        <v>214</v>
      </c>
      <c r="B3870">
        <v>312</v>
      </c>
      <c r="C3870">
        <v>3001</v>
      </c>
      <c r="D3870">
        <v>3500</v>
      </c>
      <c r="E3870">
        <v>6</v>
      </c>
      <c r="F3870">
        <v>3</v>
      </c>
      <c r="G3870">
        <v>2</v>
      </c>
      <c r="H3870">
        <v>1</v>
      </c>
      <c r="I3870" t="s">
        <v>24</v>
      </c>
      <c r="K3870" t="s">
        <v>25</v>
      </c>
      <c r="L3870">
        <v>4</v>
      </c>
      <c r="M3870">
        <v>4294.2</v>
      </c>
      <c r="N3870">
        <v>1328.7</v>
      </c>
      <c r="O3870">
        <v>5476.2</v>
      </c>
      <c r="P3870">
        <v>42849.9</v>
      </c>
      <c r="R3870" t="s">
        <v>35</v>
      </c>
      <c r="T3870" t="s">
        <v>33</v>
      </c>
      <c r="U3870" t="s">
        <v>28</v>
      </c>
      <c r="W3870" t="s">
        <v>37</v>
      </c>
      <c r="X3870" t="s">
        <v>286</v>
      </c>
      <c r="Z3870" t="s">
        <v>764</v>
      </c>
    </row>
    <row r="3871" spans="1:26" x14ac:dyDescent="0.3">
      <c r="A3871" t="s">
        <v>214</v>
      </c>
      <c r="B3871">
        <v>312</v>
      </c>
      <c r="C3871">
        <v>4501</v>
      </c>
      <c r="D3871">
        <v>5000</v>
      </c>
      <c r="E3871">
        <v>5</v>
      </c>
      <c r="F3871">
        <v>3</v>
      </c>
      <c r="G3871">
        <v>2</v>
      </c>
      <c r="H3871">
        <v>1</v>
      </c>
      <c r="I3871" t="s">
        <v>285</v>
      </c>
      <c r="K3871" t="s">
        <v>276</v>
      </c>
      <c r="L3871">
        <v>3</v>
      </c>
      <c r="M3871">
        <v>989.3</v>
      </c>
      <c r="N3871">
        <v>362.4</v>
      </c>
      <c r="O3871">
        <v>2549</v>
      </c>
      <c r="P3871">
        <v>28412.400000000001</v>
      </c>
      <c r="R3871" t="s">
        <v>35</v>
      </c>
      <c r="T3871" t="s">
        <v>33</v>
      </c>
      <c r="U3871" t="s">
        <v>28</v>
      </c>
      <c r="Z3871" t="s">
        <v>287</v>
      </c>
    </row>
    <row r="3872" spans="1:26" x14ac:dyDescent="0.3">
      <c r="A3872" t="s">
        <v>214</v>
      </c>
      <c r="B3872">
        <v>312</v>
      </c>
      <c r="C3872">
        <v>5001</v>
      </c>
      <c r="D3872">
        <v>5500</v>
      </c>
      <c r="E3872">
        <v>1</v>
      </c>
      <c r="F3872">
        <v>3</v>
      </c>
      <c r="G3872">
        <v>2</v>
      </c>
      <c r="H3872">
        <v>2</v>
      </c>
      <c r="I3872" t="s">
        <v>285</v>
      </c>
      <c r="K3872" t="s">
        <v>276</v>
      </c>
      <c r="L3872">
        <v>3</v>
      </c>
      <c r="M3872">
        <v>116</v>
      </c>
      <c r="N3872">
        <v>36.299999999999997</v>
      </c>
      <c r="O3872">
        <v>298</v>
      </c>
      <c r="P3872">
        <v>1031.4000000000001</v>
      </c>
      <c r="R3872" t="s">
        <v>35</v>
      </c>
      <c r="U3872" t="s">
        <v>284</v>
      </c>
    </row>
    <row r="3873" spans="1:26" x14ac:dyDescent="0.3">
      <c r="A3873" t="s">
        <v>214</v>
      </c>
      <c r="B3873">
        <v>312</v>
      </c>
      <c r="C3873">
        <v>6001</v>
      </c>
      <c r="D3873">
        <v>6500</v>
      </c>
      <c r="E3873">
        <v>1</v>
      </c>
      <c r="F3873">
        <v>3</v>
      </c>
      <c r="G3873">
        <v>3</v>
      </c>
      <c r="H3873">
        <v>3</v>
      </c>
      <c r="I3873" t="s">
        <v>302</v>
      </c>
      <c r="K3873" t="s">
        <v>51</v>
      </c>
      <c r="L3873">
        <v>0</v>
      </c>
      <c r="M3873">
        <v>0</v>
      </c>
      <c r="N3873">
        <v>0</v>
      </c>
      <c r="O3873">
        <v>0.1</v>
      </c>
      <c r="P3873">
        <v>3</v>
      </c>
    </row>
    <row r="3874" spans="1:26" x14ac:dyDescent="0.3">
      <c r="A3874" t="s">
        <v>214</v>
      </c>
      <c r="B3874">
        <v>321</v>
      </c>
      <c r="C3874">
        <v>1501</v>
      </c>
      <c r="D3874">
        <v>2000</v>
      </c>
      <c r="E3874">
        <v>1</v>
      </c>
      <c r="F3874">
        <v>3</v>
      </c>
      <c r="G3874">
        <v>3</v>
      </c>
      <c r="H3874">
        <v>2</v>
      </c>
      <c r="I3874" t="s">
        <v>38</v>
      </c>
      <c r="K3874" t="s">
        <v>39</v>
      </c>
      <c r="L3874">
        <v>0</v>
      </c>
      <c r="M3874">
        <v>0</v>
      </c>
      <c r="N3874">
        <v>0</v>
      </c>
      <c r="O3874">
        <v>263.39999999999998</v>
      </c>
      <c r="P3874">
        <v>2028.7</v>
      </c>
    </row>
    <row r="3875" spans="1:26" x14ac:dyDescent="0.3">
      <c r="A3875" t="s">
        <v>214</v>
      </c>
      <c r="B3875">
        <v>321</v>
      </c>
      <c r="C3875">
        <v>2001</v>
      </c>
      <c r="D3875">
        <v>2500</v>
      </c>
      <c r="E3875">
        <v>4</v>
      </c>
      <c r="F3875">
        <v>3</v>
      </c>
      <c r="G3875">
        <v>2</v>
      </c>
      <c r="H3875">
        <v>1</v>
      </c>
      <c r="I3875" t="s">
        <v>38</v>
      </c>
      <c r="K3875" t="s">
        <v>39</v>
      </c>
      <c r="L3875">
        <v>5</v>
      </c>
      <c r="M3875">
        <v>6148.3</v>
      </c>
      <c r="N3875">
        <v>1153.4000000000001</v>
      </c>
      <c r="O3875">
        <v>2838</v>
      </c>
      <c r="P3875">
        <v>14767.8</v>
      </c>
      <c r="R3875" t="s">
        <v>510</v>
      </c>
      <c r="S3875" t="s">
        <v>41</v>
      </c>
      <c r="V3875" t="s">
        <v>768</v>
      </c>
      <c r="W3875" t="s">
        <v>44</v>
      </c>
    </row>
    <row r="3876" spans="1:26" x14ac:dyDescent="0.3">
      <c r="A3876" t="s">
        <v>214</v>
      </c>
      <c r="B3876">
        <v>321</v>
      </c>
      <c r="C3876">
        <v>2501</v>
      </c>
      <c r="D3876">
        <v>3000</v>
      </c>
      <c r="E3876">
        <v>6</v>
      </c>
      <c r="F3876">
        <v>3</v>
      </c>
      <c r="G3876">
        <v>2</v>
      </c>
      <c r="H3876">
        <v>1</v>
      </c>
      <c r="I3876" t="s">
        <v>38</v>
      </c>
      <c r="K3876" t="s">
        <v>39</v>
      </c>
      <c r="L3876">
        <v>6</v>
      </c>
      <c r="M3876">
        <v>7387.1</v>
      </c>
      <c r="N3876">
        <v>1609.5</v>
      </c>
      <c r="O3876">
        <v>5396.7</v>
      </c>
      <c r="P3876">
        <v>46105.3</v>
      </c>
      <c r="R3876" t="s">
        <v>288</v>
      </c>
      <c r="S3876" t="s">
        <v>41</v>
      </c>
      <c r="V3876" t="s">
        <v>43</v>
      </c>
      <c r="W3876" t="s">
        <v>44</v>
      </c>
    </row>
    <row r="3877" spans="1:26" x14ac:dyDescent="0.3">
      <c r="A3877" t="s">
        <v>214</v>
      </c>
      <c r="B3877">
        <v>321</v>
      </c>
      <c r="C3877">
        <v>5001</v>
      </c>
      <c r="D3877">
        <v>5500</v>
      </c>
      <c r="E3877">
        <v>7</v>
      </c>
      <c r="F3877">
        <v>3</v>
      </c>
      <c r="G3877">
        <v>2</v>
      </c>
      <c r="H3877">
        <v>1</v>
      </c>
      <c r="I3877" t="s">
        <v>38</v>
      </c>
      <c r="K3877" t="s">
        <v>39</v>
      </c>
      <c r="L3877">
        <v>2</v>
      </c>
      <c r="M3877">
        <v>478</v>
      </c>
      <c r="N3877">
        <v>67.7</v>
      </c>
      <c r="O3877">
        <v>6669.5</v>
      </c>
      <c r="P3877">
        <v>60775.4</v>
      </c>
      <c r="S3877" t="s">
        <v>41</v>
      </c>
      <c r="V3877" t="s">
        <v>43</v>
      </c>
      <c r="X3877" t="s">
        <v>772</v>
      </c>
    </row>
    <row r="3878" spans="1:26" x14ac:dyDescent="0.3">
      <c r="A3878" t="s">
        <v>214</v>
      </c>
      <c r="B3878">
        <v>321</v>
      </c>
      <c r="C3878">
        <v>5501</v>
      </c>
      <c r="D3878">
        <v>6000</v>
      </c>
      <c r="E3878">
        <v>1</v>
      </c>
      <c r="F3878">
        <v>3</v>
      </c>
      <c r="G3878">
        <v>2</v>
      </c>
      <c r="H3878">
        <v>2</v>
      </c>
      <c r="I3878" t="s">
        <v>38</v>
      </c>
      <c r="K3878" t="s">
        <v>39</v>
      </c>
      <c r="L3878">
        <v>1</v>
      </c>
      <c r="M3878">
        <v>8</v>
      </c>
      <c r="N3878">
        <v>0</v>
      </c>
      <c r="O3878">
        <v>2286.6999999999998</v>
      </c>
      <c r="P3878">
        <v>27591.5</v>
      </c>
      <c r="S3878" t="s">
        <v>511</v>
      </c>
      <c r="X3878" t="s">
        <v>772</v>
      </c>
    </row>
    <row r="3879" spans="1:26" x14ac:dyDescent="0.3">
      <c r="A3879" t="s">
        <v>214</v>
      </c>
      <c r="B3879">
        <v>322</v>
      </c>
      <c r="C3879">
        <v>2501</v>
      </c>
      <c r="D3879">
        <v>3000</v>
      </c>
      <c r="E3879">
        <v>3</v>
      </c>
      <c r="F3879">
        <v>3</v>
      </c>
      <c r="G3879">
        <v>2</v>
      </c>
      <c r="H3879">
        <v>2</v>
      </c>
      <c r="I3879" t="s">
        <v>38</v>
      </c>
      <c r="K3879" t="s">
        <v>39</v>
      </c>
      <c r="L3879">
        <v>0</v>
      </c>
      <c r="M3879">
        <v>0</v>
      </c>
      <c r="N3879">
        <v>0</v>
      </c>
      <c r="O3879">
        <v>2680.4</v>
      </c>
      <c r="P3879">
        <v>15164.1</v>
      </c>
    </row>
    <row r="3880" spans="1:26" x14ac:dyDescent="0.3">
      <c r="A3880" t="s">
        <v>214</v>
      </c>
      <c r="B3880">
        <v>322</v>
      </c>
      <c r="C3880">
        <v>5501</v>
      </c>
      <c r="D3880">
        <v>6000</v>
      </c>
      <c r="E3880">
        <v>7</v>
      </c>
      <c r="F3880">
        <v>3</v>
      </c>
      <c r="G3880">
        <v>2</v>
      </c>
      <c r="H3880">
        <v>1</v>
      </c>
      <c r="I3880" t="s">
        <v>92</v>
      </c>
      <c r="K3880" t="s">
        <v>46</v>
      </c>
      <c r="L3880">
        <v>2</v>
      </c>
      <c r="M3880">
        <v>967.3</v>
      </c>
      <c r="N3880">
        <v>57.6</v>
      </c>
      <c r="O3880">
        <v>3579.2</v>
      </c>
      <c r="P3880">
        <v>39821.4</v>
      </c>
      <c r="Q3880" t="s">
        <v>961</v>
      </c>
      <c r="T3880" t="s">
        <v>48</v>
      </c>
    </row>
    <row r="3881" spans="1:26" x14ac:dyDescent="0.3">
      <c r="A3881" t="s">
        <v>214</v>
      </c>
      <c r="B3881">
        <v>322</v>
      </c>
      <c r="C3881">
        <v>6001</v>
      </c>
      <c r="D3881">
        <v>6500</v>
      </c>
      <c r="E3881">
        <v>1</v>
      </c>
      <c r="F3881">
        <v>3</v>
      </c>
      <c r="G3881">
        <v>2</v>
      </c>
      <c r="H3881">
        <v>2</v>
      </c>
      <c r="I3881" t="s">
        <v>92</v>
      </c>
      <c r="K3881" t="s">
        <v>46</v>
      </c>
      <c r="L3881">
        <v>1</v>
      </c>
      <c r="M3881">
        <v>220.1</v>
      </c>
      <c r="N3881">
        <v>39.1</v>
      </c>
      <c r="O3881">
        <v>1638</v>
      </c>
      <c r="P3881">
        <v>23238.9</v>
      </c>
      <c r="T3881" t="s">
        <v>48</v>
      </c>
    </row>
    <row r="3882" spans="1:26" x14ac:dyDescent="0.3">
      <c r="A3882" t="s">
        <v>214</v>
      </c>
      <c r="B3882">
        <v>322</v>
      </c>
      <c r="C3882">
        <v>6501</v>
      </c>
      <c r="D3882">
        <v>7000</v>
      </c>
      <c r="E3882">
        <v>1</v>
      </c>
      <c r="F3882">
        <v>3</v>
      </c>
      <c r="G3882">
        <v>2</v>
      </c>
      <c r="H3882">
        <v>2</v>
      </c>
      <c r="I3882" t="s">
        <v>92</v>
      </c>
      <c r="K3882" t="s">
        <v>46</v>
      </c>
      <c r="L3882">
        <v>1</v>
      </c>
      <c r="M3882">
        <v>19</v>
      </c>
      <c r="N3882">
        <v>4.7</v>
      </c>
      <c r="O3882">
        <v>723.3</v>
      </c>
      <c r="P3882">
        <v>13549.2</v>
      </c>
      <c r="T3882" t="s">
        <v>48</v>
      </c>
    </row>
    <row r="3883" spans="1:26" x14ac:dyDescent="0.3">
      <c r="A3883" t="s">
        <v>214</v>
      </c>
      <c r="B3883">
        <v>322</v>
      </c>
      <c r="C3883">
        <v>7001</v>
      </c>
      <c r="D3883">
        <v>7500</v>
      </c>
      <c r="E3883">
        <v>1</v>
      </c>
      <c r="F3883">
        <v>3</v>
      </c>
      <c r="G3883">
        <v>2</v>
      </c>
      <c r="H3883">
        <v>2</v>
      </c>
      <c r="I3883" t="s">
        <v>92</v>
      </c>
      <c r="K3883" t="s">
        <v>46</v>
      </c>
      <c r="L3883">
        <v>0</v>
      </c>
      <c r="M3883">
        <v>0</v>
      </c>
      <c r="N3883">
        <v>0</v>
      </c>
      <c r="O3883">
        <v>216.9</v>
      </c>
      <c r="P3883">
        <v>2138.6999999999998</v>
      </c>
    </row>
    <row r="3884" spans="1:26" x14ac:dyDescent="0.3">
      <c r="A3884" t="s">
        <v>214</v>
      </c>
      <c r="B3884">
        <v>331</v>
      </c>
      <c r="C3884">
        <v>2001</v>
      </c>
      <c r="D3884">
        <v>2500</v>
      </c>
      <c r="E3884">
        <v>1</v>
      </c>
      <c r="F3884">
        <v>3</v>
      </c>
      <c r="G3884">
        <v>3</v>
      </c>
      <c r="H3884">
        <v>2</v>
      </c>
      <c r="I3884" t="s">
        <v>50</v>
      </c>
      <c r="K3884" t="s">
        <v>51</v>
      </c>
      <c r="L3884">
        <v>0</v>
      </c>
      <c r="M3884">
        <v>0</v>
      </c>
      <c r="N3884">
        <v>0</v>
      </c>
      <c r="O3884">
        <v>82.8</v>
      </c>
      <c r="P3884">
        <v>252</v>
      </c>
      <c r="X3884" t="s">
        <v>290</v>
      </c>
    </row>
    <row r="3885" spans="1:26" x14ac:dyDescent="0.3">
      <c r="A3885" t="s">
        <v>214</v>
      </c>
      <c r="B3885">
        <v>331</v>
      </c>
      <c r="C3885">
        <v>2501</v>
      </c>
      <c r="D3885">
        <v>3000</v>
      </c>
      <c r="E3885">
        <v>6</v>
      </c>
      <c r="F3885">
        <v>3</v>
      </c>
      <c r="G3885">
        <v>2</v>
      </c>
      <c r="H3885">
        <v>2</v>
      </c>
      <c r="I3885" t="s">
        <v>50</v>
      </c>
      <c r="K3885" t="s">
        <v>51</v>
      </c>
      <c r="L3885">
        <v>0</v>
      </c>
      <c r="M3885">
        <v>0</v>
      </c>
      <c r="N3885">
        <v>0</v>
      </c>
      <c r="O3885">
        <v>3560.8</v>
      </c>
      <c r="P3885">
        <v>28300.9</v>
      </c>
      <c r="X3885" t="s">
        <v>290</v>
      </c>
      <c r="Z3885" t="s">
        <v>777</v>
      </c>
    </row>
    <row r="3886" spans="1:26" x14ac:dyDescent="0.3">
      <c r="A3886" t="s">
        <v>214</v>
      </c>
      <c r="B3886">
        <v>331</v>
      </c>
      <c r="C3886">
        <v>6001</v>
      </c>
      <c r="D3886">
        <v>6500</v>
      </c>
      <c r="E3886">
        <v>4</v>
      </c>
      <c r="F3886">
        <v>3</v>
      </c>
      <c r="G3886">
        <v>2</v>
      </c>
      <c r="H3886">
        <v>2</v>
      </c>
      <c r="I3886" t="s">
        <v>92</v>
      </c>
      <c r="K3886" t="s">
        <v>46</v>
      </c>
      <c r="L3886">
        <v>2</v>
      </c>
      <c r="M3886">
        <v>25.9</v>
      </c>
      <c r="N3886">
        <v>0</v>
      </c>
      <c r="O3886">
        <v>2668.2</v>
      </c>
      <c r="P3886">
        <v>18726.8</v>
      </c>
      <c r="T3886" t="s">
        <v>48</v>
      </c>
      <c r="W3886" t="s">
        <v>211</v>
      </c>
      <c r="X3886" t="s">
        <v>376</v>
      </c>
      <c r="Z3886" t="s">
        <v>212</v>
      </c>
    </row>
    <row r="3887" spans="1:26" x14ac:dyDescent="0.3">
      <c r="A3887" t="s">
        <v>214</v>
      </c>
      <c r="B3887">
        <v>331</v>
      </c>
      <c r="C3887">
        <v>6501</v>
      </c>
      <c r="D3887">
        <v>7000</v>
      </c>
      <c r="E3887">
        <v>1</v>
      </c>
      <c r="F3887">
        <v>3</v>
      </c>
      <c r="G3887">
        <v>2</v>
      </c>
      <c r="H3887">
        <v>2</v>
      </c>
      <c r="I3887" t="s">
        <v>92</v>
      </c>
      <c r="K3887" t="s">
        <v>46</v>
      </c>
      <c r="L3887">
        <v>0</v>
      </c>
      <c r="M3887">
        <v>0</v>
      </c>
      <c r="N3887">
        <v>0</v>
      </c>
      <c r="O3887">
        <v>212.8</v>
      </c>
      <c r="P3887">
        <v>3137.6</v>
      </c>
    </row>
    <row r="3888" spans="1:26" x14ac:dyDescent="0.3">
      <c r="A3888" t="s">
        <v>214</v>
      </c>
      <c r="B3888">
        <v>332</v>
      </c>
      <c r="C3888">
        <v>1501</v>
      </c>
      <c r="D3888">
        <v>2000</v>
      </c>
      <c r="E3888">
        <v>1</v>
      </c>
      <c r="F3888">
        <v>3</v>
      </c>
      <c r="G3888">
        <v>3</v>
      </c>
      <c r="H3888">
        <v>1</v>
      </c>
      <c r="I3888" t="s">
        <v>50</v>
      </c>
      <c r="L3888">
        <v>3</v>
      </c>
      <c r="M3888">
        <v>5422.1</v>
      </c>
      <c r="N3888">
        <v>2629</v>
      </c>
      <c r="O3888">
        <v>871.5</v>
      </c>
      <c r="P3888">
        <v>12693.7</v>
      </c>
      <c r="U3888" t="s">
        <v>57</v>
      </c>
      <c r="W3888" t="s">
        <v>340</v>
      </c>
    </row>
    <row r="3889" spans="1:26" x14ac:dyDescent="0.3">
      <c r="A3889" t="s">
        <v>214</v>
      </c>
      <c r="B3889">
        <v>332</v>
      </c>
      <c r="C3889">
        <v>2001</v>
      </c>
      <c r="D3889">
        <v>2500</v>
      </c>
      <c r="E3889">
        <v>4</v>
      </c>
      <c r="F3889">
        <v>3</v>
      </c>
      <c r="G3889">
        <v>2</v>
      </c>
      <c r="H3889">
        <v>1</v>
      </c>
      <c r="I3889" t="s">
        <v>50</v>
      </c>
      <c r="K3889" t="s">
        <v>51</v>
      </c>
      <c r="L3889">
        <v>4</v>
      </c>
      <c r="M3889">
        <v>7100.8</v>
      </c>
      <c r="N3889">
        <v>2318.6</v>
      </c>
      <c r="O3889">
        <v>17338.2</v>
      </c>
      <c r="P3889">
        <v>235334.2</v>
      </c>
      <c r="T3889" t="s">
        <v>56</v>
      </c>
      <c r="U3889" t="s">
        <v>57</v>
      </c>
      <c r="W3889" t="s">
        <v>340</v>
      </c>
      <c r="Z3889" t="s">
        <v>59</v>
      </c>
    </row>
    <row r="3890" spans="1:26" x14ac:dyDescent="0.3">
      <c r="A3890" t="s">
        <v>214</v>
      </c>
      <c r="B3890">
        <v>332</v>
      </c>
      <c r="C3890">
        <v>4001</v>
      </c>
      <c r="D3890">
        <v>4500</v>
      </c>
      <c r="E3890">
        <v>-4</v>
      </c>
      <c r="F3890">
        <v>3</v>
      </c>
      <c r="G3890">
        <v>2</v>
      </c>
      <c r="H3890">
        <v>1</v>
      </c>
      <c r="I3890" t="s">
        <v>50</v>
      </c>
      <c r="K3890" t="s">
        <v>51</v>
      </c>
      <c r="L3890">
        <v>2</v>
      </c>
      <c r="M3890">
        <v>2394.9</v>
      </c>
      <c r="N3890">
        <v>502.5</v>
      </c>
      <c r="O3890">
        <v>13658.1</v>
      </c>
      <c r="P3890">
        <v>222808.3</v>
      </c>
      <c r="R3890" t="s">
        <v>60</v>
      </c>
      <c r="W3890" t="s">
        <v>340</v>
      </c>
      <c r="X3890" t="s">
        <v>341</v>
      </c>
    </row>
    <row r="3891" spans="1:26" x14ac:dyDescent="0.3">
      <c r="A3891" t="s">
        <v>214</v>
      </c>
      <c r="B3891">
        <v>332</v>
      </c>
      <c r="C3891">
        <v>4501</v>
      </c>
      <c r="D3891">
        <v>5000</v>
      </c>
      <c r="E3891">
        <v>6</v>
      </c>
      <c r="F3891">
        <v>3</v>
      </c>
      <c r="G3891">
        <v>2</v>
      </c>
      <c r="H3891">
        <v>1</v>
      </c>
      <c r="I3891" t="s">
        <v>50</v>
      </c>
      <c r="K3891" t="s">
        <v>51</v>
      </c>
      <c r="L3891">
        <v>1</v>
      </c>
      <c r="M3891">
        <v>743.9</v>
      </c>
      <c r="N3891">
        <v>227</v>
      </c>
      <c r="O3891">
        <v>3490.7</v>
      </c>
      <c r="P3891">
        <v>37939.699999999997</v>
      </c>
      <c r="W3891" t="s">
        <v>340</v>
      </c>
      <c r="X3891" t="s">
        <v>341</v>
      </c>
    </row>
    <row r="3892" spans="1:26" x14ac:dyDescent="0.3">
      <c r="A3892" t="s">
        <v>214</v>
      </c>
      <c r="B3892">
        <v>332</v>
      </c>
      <c r="C3892">
        <v>5001</v>
      </c>
      <c r="D3892">
        <v>5500</v>
      </c>
      <c r="E3892">
        <v>2</v>
      </c>
      <c r="F3892">
        <v>3</v>
      </c>
      <c r="G3892">
        <v>2</v>
      </c>
      <c r="H3892">
        <v>2</v>
      </c>
      <c r="I3892" t="s">
        <v>50</v>
      </c>
      <c r="K3892" t="s">
        <v>51</v>
      </c>
      <c r="L3892">
        <v>0</v>
      </c>
      <c r="M3892">
        <v>0</v>
      </c>
      <c r="N3892">
        <v>0</v>
      </c>
      <c r="O3892">
        <v>690.5</v>
      </c>
      <c r="P3892">
        <v>3803.4</v>
      </c>
      <c r="X3892" t="s">
        <v>922</v>
      </c>
    </row>
    <row r="3893" spans="1:26" x14ac:dyDescent="0.3">
      <c r="A3893" t="s">
        <v>214</v>
      </c>
      <c r="B3893">
        <v>332</v>
      </c>
      <c r="C3893">
        <v>5501</v>
      </c>
      <c r="D3893">
        <v>6000</v>
      </c>
      <c r="E3893">
        <v>1</v>
      </c>
      <c r="F3893">
        <v>3</v>
      </c>
      <c r="G3893">
        <v>2</v>
      </c>
      <c r="H3893">
        <v>2</v>
      </c>
      <c r="I3893" t="s">
        <v>50</v>
      </c>
      <c r="K3893" t="s">
        <v>51</v>
      </c>
      <c r="L3893">
        <v>0</v>
      </c>
      <c r="M3893">
        <v>0</v>
      </c>
      <c r="N3893">
        <v>0</v>
      </c>
      <c r="O3893">
        <v>225.4</v>
      </c>
      <c r="P3893">
        <v>2054.1</v>
      </c>
    </row>
    <row r="3894" spans="1:26" x14ac:dyDescent="0.3">
      <c r="A3894" t="s">
        <v>214</v>
      </c>
      <c r="B3894">
        <v>340</v>
      </c>
      <c r="C3894">
        <v>501</v>
      </c>
      <c r="D3894">
        <v>1000</v>
      </c>
      <c r="E3894">
        <v>2</v>
      </c>
      <c r="F3894">
        <v>3</v>
      </c>
      <c r="G3894">
        <v>2</v>
      </c>
      <c r="H3894">
        <v>2</v>
      </c>
      <c r="I3894" t="s">
        <v>2</v>
      </c>
      <c r="L3894">
        <v>0</v>
      </c>
      <c r="M3894">
        <v>0</v>
      </c>
      <c r="N3894">
        <v>0</v>
      </c>
      <c r="O3894">
        <v>243.4</v>
      </c>
      <c r="P3894">
        <v>814.3</v>
      </c>
      <c r="X3894" t="s">
        <v>291</v>
      </c>
      <c r="Z3894" t="s">
        <v>779</v>
      </c>
    </row>
    <row r="3895" spans="1:26" x14ac:dyDescent="0.3">
      <c r="A3895" t="s">
        <v>214</v>
      </c>
      <c r="B3895">
        <v>340</v>
      </c>
      <c r="C3895">
        <v>1001</v>
      </c>
      <c r="D3895">
        <v>1500</v>
      </c>
      <c r="E3895">
        <v>2</v>
      </c>
      <c r="F3895">
        <v>3</v>
      </c>
      <c r="G3895">
        <v>2</v>
      </c>
      <c r="H3895">
        <v>2</v>
      </c>
      <c r="I3895" t="s">
        <v>9</v>
      </c>
      <c r="L3895">
        <v>1</v>
      </c>
      <c r="M3895">
        <v>123</v>
      </c>
      <c r="N3895">
        <v>0</v>
      </c>
      <c r="O3895">
        <v>408.2</v>
      </c>
      <c r="P3895">
        <v>1050.5</v>
      </c>
      <c r="U3895" t="s">
        <v>28</v>
      </c>
      <c r="X3895" t="s">
        <v>780</v>
      </c>
      <c r="Y3895" t="s">
        <v>292</v>
      </c>
      <c r="Z3895" t="s">
        <v>781</v>
      </c>
    </row>
    <row r="3896" spans="1:26" x14ac:dyDescent="0.3">
      <c r="A3896" t="s">
        <v>214</v>
      </c>
      <c r="B3896">
        <v>340</v>
      </c>
      <c r="C3896">
        <v>1501</v>
      </c>
      <c r="D3896">
        <v>2000</v>
      </c>
      <c r="E3896">
        <v>1</v>
      </c>
      <c r="F3896">
        <v>3</v>
      </c>
      <c r="G3896">
        <v>2</v>
      </c>
      <c r="H3896">
        <v>2</v>
      </c>
      <c r="I3896" t="s">
        <v>9</v>
      </c>
      <c r="K3896" t="s">
        <v>70</v>
      </c>
      <c r="L3896">
        <v>1</v>
      </c>
      <c r="M3896">
        <v>568.1</v>
      </c>
      <c r="N3896">
        <v>1.2</v>
      </c>
      <c r="O3896">
        <v>2352.1</v>
      </c>
      <c r="P3896">
        <v>31040.5</v>
      </c>
      <c r="U3896" t="s">
        <v>28</v>
      </c>
      <c r="X3896" t="s">
        <v>782</v>
      </c>
      <c r="Y3896" t="s">
        <v>64</v>
      </c>
      <c r="Z3896" t="s">
        <v>783</v>
      </c>
    </row>
    <row r="3897" spans="1:26" x14ac:dyDescent="0.3">
      <c r="A3897" t="s">
        <v>214</v>
      </c>
      <c r="B3897">
        <v>340</v>
      </c>
      <c r="C3897">
        <v>2001</v>
      </c>
      <c r="D3897">
        <v>2500</v>
      </c>
      <c r="E3897">
        <v>1</v>
      </c>
      <c r="F3897">
        <v>3</v>
      </c>
      <c r="G3897">
        <v>2</v>
      </c>
      <c r="H3897">
        <v>1</v>
      </c>
      <c r="I3897" t="s">
        <v>9</v>
      </c>
      <c r="K3897" t="s">
        <v>63</v>
      </c>
      <c r="L3897">
        <v>2</v>
      </c>
      <c r="M3897">
        <v>6790.6</v>
      </c>
      <c r="N3897">
        <v>1861.2</v>
      </c>
      <c r="O3897">
        <v>4971.2</v>
      </c>
      <c r="P3897">
        <v>54857.9</v>
      </c>
      <c r="U3897" t="s">
        <v>28</v>
      </c>
      <c r="W3897" t="s">
        <v>65</v>
      </c>
      <c r="X3897" t="s">
        <v>784</v>
      </c>
      <c r="Y3897" t="s">
        <v>785</v>
      </c>
      <c r="Z3897" t="s">
        <v>786</v>
      </c>
    </row>
    <row r="3898" spans="1:26" x14ac:dyDescent="0.3">
      <c r="A3898" t="s">
        <v>214</v>
      </c>
      <c r="B3898">
        <v>340</v>
      </c>
      <c r="C3898">
        <v>2501</v>
      </c>
      <c r="D3898">
        <v>3000</v>
      </c>
      <c r="E3898">
        <v>1</v>
      </c>
      <c r="F3898">
        <v>3</v>
      </c>
      <c r="G3898">
        <v>1</v>
      </c>
      <c r="H3898">
        <v>1</v>
      </c>
      <c r="I3898" t="s">
        <v>9</v>
      </c>
      <c r="K3898" t="s">
        <v>63</v>
      </c>
      <c r="L3898">
        <v>2</v>
      </c>
      <c r="M3898">
        <v>15741.7</v>
      </c>
      <c r="N3898">
        <v>5501.1</v>
      </c>
      <c r="O3898">
        <v>9992.5</v>
      </c>
      <c r="P3898">
        <v>109553</v>
      </c>
      <c r="U3898" t="s">
        <v>28</v>
      </c>
      <c r="W3898" t="s">
        <v>65</v>
      </c>
      <c r="X3898" t="s">
        <v>633</v>
      </c>
      <c r="Y3898" t="s">
        <v>634</v>
      </c>
      <c r="Z3898" t="s">
        <v>635</v>
      </c>
    </row>
    <row r="3899" spans="1:26" x14ac:dyDescent="0.3">
      <c r="A3899" t="s">
        <v>214</v>
      </c>
      <c r="B3899">
        <v>340</v>
      </c>
      <c r="C3899">
        <v>3001</v>
      </c>
      <c r="D3899">
        <v>3500</v>
      </c>
      <c r="E3899">
        <v>3</v>
      </c>
      <c r="F3899">
        <v>3</v>
      </c>
      <c r="G3899">
        <v>1</v>
      </c>
      <c r="H3899">
        <v>1</v>
      </c>
      <c r="I3899" t="s">
        <v>9</v>
      </c>
      <c r="K3899" t="s">
        <v>63</v>
      </c>
      <c r="L3899">
        <v>2</v>
      </c>
      <c r="M3899">
        <v>15227.7</v>
      </c>
      <c r="N3899">
        <v>4417.3999999999996</v>
      </c>
      <c r="O3899">
        <v>8572.5</v>
      </c>
      <c r="P3899">
        <v>85620.1</v>
      </c>
      <c r="U3899" t="s">
        <v>28</v>
      </c>
      <c r="W3899" t="s">
        <v>65</v>
      </c>
      <c r="X3899" t="s">
        <v>636</v>
      </c>
      <c r="Y3899" t="s">
        <v>68</v>
      </c>
      <c r="Z3899" t="s">
        <v>69</v>
      </c>
    </row>
    <row r="3900" spans="1:26" x14ac:dyDescent="0.3">
      <c r="A3900" t="s">
        <v>214</v>
      </c>
      <c r="B3900">
        <v>340</v>
      </c>
      <c r="C3900">
        <v>3501</v>
      </c>
      <c r="D3900">
        <v>4000</v>
      </c>
      <c r="E3900">
        <v>4</v>
      </c>
      <c r="F3900">
        <v>3</v>
      </c>
      <c r="G3900">
        <v>1</v>
      </c>
      <c r="H3900">
        <v>1</v>
      </c>
      <c r="I3900" t="s">
        <v>66</v>
      </c>
      <c r="K3900" t="s">
        <v>67</v>
      </c>
      <c r="L3900">
        <v>2</v>
      </c>
      <c r="M3900">
        <v>6198.4</v>
      </c>
      <c r="N3900">
        <v>1932.9</v>
      </c>
      <c r="O3900">
        <v>3662.1</v>
      </c>
      <c r="P3900">
        <v>40811.300000000003</v>
      </c>
      <c r="U3900" t="s">
        <v>28</v>
      </c>
      <c r="W3900" t="s">
        <v>65</v>
      </c>
      <c r="X3900" t="s">
        <v>787</v>
      </c>
      <c r="Z3900" t="s">
        <v>788</v>
      </c>
    </row>
    <row r="3901" spans="1:26" x14ac:dyDescent="0.3">
      <c r="A3901" t="s">
        <v>214</v>
      </c>
      <c r="B3901">
        <v>340</v>
      </c>
      <c r="C3901">
        <v>4001</v>
      </c>
      <c r="D3901">
        <v>4500</v>
      </c>
      <c r="E3901">
        <v>3</v>
      </c>
      <c r="F3901">
        <v>3</v>
      </c>
      <c r="G3901">
        <v>2</v>
      </c>
      <c r="H3901">
        <v>1</v>
      </c>
      <c r="I3901" t="s">
        <v>293</v>
      </c>
      <c r="K3901" t="s">
        <v>67</v>
      </c>
      <c r="L3901">
        <v>1</v>
      </c>
      <c r="M3901">
        <v>2994.1</v>
      </c>
      <c r="N3901">
        <v>460.9</v>
      </c>
      <c r="O3901">
        <v>2172.6</v>
      </c>
      <c r="P3901">
        <v>20782.7</v>
      </c>
      <c r="U3901" t="s">
        <v>28</v>
      </c>
      <c r="X3901" t="s">
        <v>789</v>
      </c>
    </row>
    <row r="3902" spans="1:26" x14ac:dyDescent="0.3">
      <c r="A3902" t="s">
        <v>214</v>
      </c>
      <c r="B3902">
        <v>340</v>
      </c>
      <c r="C3902">
        <v>4501</v>
      </c>
      <c r="D3902">
        <v>5000</v>
      </c>
      <c r="E3902">
        <v>2</v>
      </c>
      <c r="F3902">
        <v>3</v>
      </c>
      <c r="G3902">
        <v>2</v>
      </c>
      <c r="H3902">
        <v>1</v>
      </c>
      <c r="I3902" t="s">
        <v>293</v>
      </c>
      <c r="K3902" t="s">
        <v>67</v>
      </c>
      <c r="L3902">
        <v>1</v>
      </c>
      <c r="M3902">
        <v>2630.5</v>
      </c>
      <c r="N3902">
        <v>774.6</v>
      </c>
      <c r="O3902">
        <v>684.3</v>
      </c>
      <c r="P3902">
        <v>5427</v>
      </c>
      <c r="U3902" t="s">
        <v>28</v>
      </c>
    </row>
    <row r="3903" spans="1:26" x14ac:dyDescent="0.3">
      <c r="A3903" t="s">
        <v>214</v>
      </c>
      <c r="B3903">
        <v>340</v>
      </c>
      <c r="C3903">
        <v>5001</v>
      </c>
      <c r="D3903">
        <v>5500</v>
      </c>
      <c r="E3903">
        <v>1</v>
      </c>
      <c r="F3903">
        <v>3</v>
      </c>
      <c r="G3903">
        <v>2</v>
      </c>
      <c r="H3903">
        <v>2</v>
      </c>
      <c r="I3903" t="s">
        <v>293</v>
      </c>
      <c r="K3903" t="s">
        <v>67</v>
      </c>
      <c r="L3903">
        <v>1</v>
      </c>
      <c r="M3903">
        <v>643.70000000000005</v>
      </c>
      <c r="N3903">
        <v>157.19999999999999</v>
      </c>
      <c r="O3903">
        <v>307.60000000000002</v>
      </c>
      <c r="P3903">
        <v>1585.8</v>
      </c>
      <c r="U3903" t="s">
        <v>28</v>
      </c>
    </row>
    <row r="3904" spans="1:26" x14ac:dyDescent="0.3">
      <c r="A3904" t="s">
        <v>214</v>
      </c>
      <c r="B3904">
        <v>340</v>
      </c>
      <c r="C3904">
        <v>5501</v>
      </c>
      <c r="D3904">
        <v>6000</v>
      </c>
      <c r="E3904">
        <v>1</v>
      </c>
      <c r="F3904">
        <v>3</v>
      </c>
      <c r="G3904">
        <v>2</v>
      </c>
      <c r="H3904">
        <v>2</v>
      </c>
      <c r="I3904" t="s">
        <v>310</v>
      </c>
      <c r="K3904" t="s">
        <v>303</v>
      </c>
      <c r="L3904">
        <v>1</v>
      </c>
      <c r="M3904">
        <v>350.3</v>
      </c>
      <c r="N3904">
        <v>11.5</v>
      </c>
      <c r="O3904">
        <v>18.7</v>
      </c>
      <c r="P3904">
        <v>51.4</v>
      </c>
      <c r="U3904" t="s">
        <v>28</v>
      </c>
    </row>
    <row r="3905" spans="1:26" x14ac:dyDescent="0.3">
      <c r="A3905" t="s">
        <v>214</v>
      </c>
      <c r="B3905">
        <v>340</v>
      </c>
      <c r="C3905">
        <v>6001</v>
      </c>
      <c r="D3905">
        <v>6500</v>
      </c>
      <c r="E3905">
        <v>1</v>
      </c>
      <c r="F3905">
        <v>3</v>
      </c>
      <c r="G3905">
        <v>3</v>
      </c>
      <c r="H3905">
        <v>2</v>
      </c>
      <c r="I3905" t="s">
        <v>798</v>
      </c>
      <c r="K3905" t="s">
        <v>70</v>
      </c>
      <c r="L3905">
        <v>1</v>
      </c>
      <c r="M3905">
        <v>97</v>
      </c>
      <c r="N3905">
        <v>2</v>
      </c>
      <c r="O3905">
        <v>40.1</v>
      </c>
      <c r="P3905">
        <v>117.6</v>
      </c>
      <c r="U3905" t="s">
        <v>28</v>
      </c>
    </row>
    <row r="3906" spans="1:26" x14ac:dyDescent="0.3">
      <c r="A3906" t="s">
        <v>214</v>
      </c>
      <c r="B3906">
        <v>351</v>
      </c>
      <c r="C3906">
        <v>1001</v>
      </c>
      <c r="D3906">
        <v>1500</v>
      </c>
      <c r="E3906">
        <v>2</v>
      </c>
      <c r="F3906">
        <v>3</v>
      </c>
      <c r="G3906">
        <v>2</v>
      </c>
      <c r="H3906">
        <v>2</v>
      </c>
      <c r="I3906" t="s">
        <v>12</v>
      </c>
      <c r="L3906">
        <v>2</v>
      </c>
      <c r="M3906">
        <v>16.899999999999999</v>
      </c>
      <c r="N3906">
        <v>0</v>
      </c>
      <c r="O3906">
        <v>1106.5</v>
      </c>
      <c r="P3906">
        <v>5846.5</v>
      </c>
      <c r="U3906" t="s">
        <v>790</v>
      </c>
      <c r="Z3906" t="s">
        <v>791</v>
      </c>
    </row>
    <row r="3907" spans="1:26" x14ac:dyDescent="0.3">
      <c r="A3907" t="s">
        <v>214</v>
      </c>
      <c r="B3907">
        <v>351</v>
      </c>
      <c r="C3907">
        <v>1501</v>
      </c>
      <c r="D3907">
        <v>2000</v>
      </c>
      <c r="E3907">
        <v>9</v>
      </c>
      <c r="F3907">
        <v>3</v>
      </c>
      <c r="G3907">
        <v>1</v>
      </c>
      <c r="H3907">
        <v>1</v>
      </c>
      <c r="I3907" t="s">
        <v>12</v>
      </c>
      <c r="L3907">
        <v>5</v>
      </c>
      <c r="M3907">
        <v>2791.4</v>
      </c>
      <c r="N3907">
        <v>132.5</v>
      </c>
      <c r="O3907">
        <v>21784.9</v>
      </c>
      <c r="P3907">
        <v>204290.8</v>
      </c>
      <c r="S3907" t="s">
        <v>71</v>
      </c>
      <c r="U3907" t="s">
        <v>72</v>
      </c>
      <c r="Z3907" t="s">
        <v>73</v>
      </c>
    </row>
    <row r="3908" spans="1:26" x14ac:dyDescent="0.3">
      <c r="A3908" t="s">
        <v>214</v>
      </c>
      <c r="B3908">
        <v>351</v>
      </c>
      <c r="C3908">
        <v>2001</v>
      </c>
      <c r="D3908">
        <v>2500</v>
      </c>
      <c r="E3908">
        <v>1</v>
      </c>
      <c r="F3908">
        <v>3</v>
      </c>
      <c r="G3908">
        <v>1</v>
      </c>
      <c r="H3908">
        <v>1</v>
      </c>
      <c r="I3908" t="s">
        <v>74</v>
      </c>
      <c r="K3908" t="s">
        <v>70</v>
      </c>
      <c r="L3908">
        <v>1</v>
      </c>
      <c r="M3908">
        <v>764.7</v>
      </c>
      <c r="N3908">
        <v>179.1</v>
      </c>
      <c r="O3908">
        <v>25320.1</v>
      </c>
      <c r="P3908">
        <v>226717.7</v>
      </c>
      <c r="U3908" t="s">
        <v>28</v>
      </c>
      <c r="Z3908" t="s">
        <v>637</v>
      </c>
    </row>
    <row r="3909" spans="1:26" x14ac:dyDescent="0.3">
      <c r="A3909" t="s">
        <v>214</v>
      </c>
      <c r="B3909">
        <v>351</v>
      </c>
      <c r="C3909">
        <v>2501</v>
      </c>
      <c r="D3909">
        <v>3000</v>
      </c>
      <c r="E3909">
        <v>1</v>
      </c>
      <c r="F3909">
        <v>3</v>
      </c>
      <c r="G3909">
        <v>1</v>
      </c>
      <c r="H3909">
        <v>1</v>
      </c>
      <c r="I3909" t="s">
        <v>15</v>
      </c>
      <c r="K3909" t="s">
        <v>70</v>
      </c>
      <c r="L3909">
        <v>1</v>
      </c>
      <c r="M3909">
        <v>1383.3</v>
      </c>
      <c r="N3909">
        <v>477.2</v>
      </c>
      <c r="O3909">
        <v>13767.4</v>
      </c>
      <c r="P3909">
        <v>135774</v>
      </c>
      <c r="U3909" t="s">
        <v>28</v>
      </c>
      <c r="X3909" t="s">
        <v>75</v>
      </c>
      <c r="Z3909" t="s">
        <v>792</v>
      </c>
    </row>
    <row r="3910" spans="1:26" x14ac:dyDescent="0.3">
      <c r="A3910" t="s">
        <v>214</v>
      </c>
      <c r="B3910">
        <v>351</v>
      </c>
      <c r="C3910">
        <v>3001</v>
      </c>
      <c r="D3910">
        <v>3500</v>
      </c>
      <c r="E3910">
        <v>1</v>
      </c>
      <c r="F3910">
        <v>3</v>
      </c>
      <c r="G3910">
        <v>2</v>
      </c>
      <c r="H3910">
        <v>1</v>
      </c>
      <c r="I3910" t="s">
        <v>15</v>
      </c>
      <c r="K3910" t="s">
        <v>70</v>
      </c>
      <c r="L3910">
        <v>1</v>
      </c>
      <c r="M3910">
        <v>1249.7</v>
      </c>
      <c r="N3910">
        <v>305</v>
      </c>
      <c r="O3910">
        <v>10306</v>
      </c>
      <c r="P3910">
        <v>104619.3</v>
      </c>
      <c r="U3910" t="s">
        <v>28</v>
      </c>
      <c r="X3910" t="s">
        <v>294</v>
      </c>
      <c r="Z3910" t="s">
        <v>793</v>
      </c>
    </row>
    <row r="3911" spans="1:26" x14ac:dyDescent="0.3">
      <c r="A3911" t="s">
        <v>214</v>
      </c>
      <c r="B3911">
        <v>351</v>
      </c>
      <c r="C3911">
        <v>3501</v>
      </c>
      <c r="D3911">
        <v>4000</v>
      </c>
      <c r="E3911">
        <v>1</v>
      </c>
      <c r="F3911">
        <v>3</v>
      </c>
      <c r="G3911">
        <v>2</v>
      </c>
      <c r="H3911">
        <v>1</v>
      </c>
      <c r="I3911" t="s">
        <v>15</v>
      </c>
      <c r="K3911" t="s">
        <v>70</v>
      </c>
      <c r="L3911">
        <v>1</v>
      </c>
      <c r="M3911">
        <v>1863.9</v>
      </c>
      <c r="N3911">
        <v>298.8</v>
      </c>
      <c r="O3911">
        <v>3871.1</v>
      </c>
      <c r="P3911">
        <v>51676.1</v>
      </c>
      <c r="U3911" t="s">
        <v>28</v>
      </c>
      <c r="X3911" t="s">
        <v>512</v>
      </c>
      <c r="Z3911" t="s">
        <v>513</v>
      </c>
    </row>
    <row r="3912" spans="1:26" x14ac:dyDescent="0.3">
      <c r="A3912" t="s">
        <v>214</v>
      </c>
      <c r="B3912">
        <v>351</v>
      </c>
      <c r="C3912">
        <v>4001</v>
      </c>
      <c r="D3912">
        <v>4500</v>
      </c>
      <c r="E3912">
        <v>1</v>
      </c>
      <c r="F3912">
        <v>3</v>
      </c>
      <c r="G3912">
        <v>2</v>
      </c>
      <c r="H3912">
        <v>2</v>
      </c>
      <c r="I3912" t="s">
        <v>15</v>
      </c>
      <c r="K3912" t="s">
        <v>70</v>
      </c>
      <c r="L3912">
        <v>1</v>
      </c>
      <c r="M3912">
        <v>644.29999999999995</v>
      </c>
      <c r="N3912">
        <v>121.8</v>
      </c>
      <c r="O3912">
        <v>1039.4000000000001</v>
      </c>
      <c r="P3912">
        <v>6564.9</v>
      </c>
      <c r="U3912" t="s">
        <v>28</v>
      </c>
      <c r="X3912" t="s">
        <v>512</v>
      </c>
      <c r="Z3912" t="s">
        <v>923</v>
      </c>
    </row>
    <row r="3913" spans="1:26" x14ac:dyDescent="0.3">
      <c r="A3913" t="s">
        <v>214</v>
      </c>
      <c r="B3913">
        <v>351</v>
      </c>
      <c r="C3913">
        <v>4501</v>
      </c>
      <c r="D3913">
        <v>5000</v>
      </c>
      <c r="E3913">
        <v>1</v>
      </c>
      <c r="F3913">
        <v>3</v>
      </c>
      <c r="G3913">
        <v>3</v>
      </c>
      <c r="H3913">
        <v>2</v>
      </c>
      <c r="I3913" t="s">
        <v>15</v>
      </c>
      <c r="K3913" t="s">
        <v>70</v>
      </c>
      <c r="L3913">
        <v>1</v>
      </c>
      <c r="M3913">
        <v>70.2</v>
      </c>
      <c r="N3913">
        <v>7.9</v>
      </c>
      <c r="O3913">
        <v>162.19999999999999</v>
      </c>
      <c r="P3913">
        <v>657.2</v>
      </c>
      <c r="U3913" t="s">
        <v>28</v>
      </c>
      <c r="X3913" t="s">
        <v>512</v>
      </c>
    </row>
    <row r="3914" spans="1:26" x14ac:dyDescent="0.3">
      <c r="A3914" t="s">
        <v>214</v>
      </c>
      <c r="B3914">
        <v>351</v>
      </c>
      <c r="C3914">
        <v>5001</v>
      </c>
      <c r="D3914">
        <v>5500</v>
      </c>
      <c r="E3914">
        <v>1</v>
      </c>
      <c r="F3914">
        <v>3</v>
      </c>
      <c r="G3914">
        <v>3</v>
      </c>
      <c r="H3914">
        <v>2</v>
      </c>
      <c r="I3914" t="s">
        <v>15</v>
      </c>
      <c r="K3914" t="s">
        <v>70</v>
      </c>
      <c r="L3914">
        <v>1</v>
      </c>
      <c r="M3914">
        <v>102.2</v>
      </c>
      <c r="N3914">
        <v>1.3</v>
      </c>
      <c r="O3914">
        <v>134.4</v>
      </c>
      <c r="P3914">
        <v>946.5</v>
      </c>
      <c r="U3914" t="s">
        <v>28</v>
      </c>
      <c r="X3914" t="s">
        <v>512</v>
      </c>
    </row>
    <row r="3915" spans="1:26" x14ac:dyDescent="0.3">
      <c r="A3915" t="s">
        <v>214</v>
      </c>
      <c r="B3915">
        <v>351</v>
      </c>
      <c r="C3915">
        <v>6001</v>
      </c>
      <c r="D3915">
        <v>6500</v>
      </c>
      <c r="E3915">
        <v>1</v>
      </c>
      <c r="F3915">
        <v>3</v>
      </c>
      <c r="G3915">
        <v>2</v>
      </c>
      <c r="H3915">
        <v>2</v>
      </c>
      <c r="I3915" t="s">
        <v>15</v>
      </c>
      <c r="K3915" t="s">
        <v>70</v>
      </c>
      <c r="L3915">
        <v>1</v>
      </c>
      <c r="M3915">
        <v>158.9</v>
      </c>
      <c r="N3915">
        <v>24.2</v>
      </c>
      <c r="O3915">
        <v>45.1</v>
      </c>
      <c r="P3915">
        <v>110</v>
      </c>
      <c r="U3915" t="s">
        <v>28</v>
      </c>
    </row>
    <row r="3916" spans="1:26" x14ac:dyDescent="0.3">
      <c r="A3916" t="s">
        <v>214</v>
      </c>
      <c r="B3916">
        <v>352</v>
      </c>
      <c r="C3916">
        <v>501</v>
      </c>
      <c r="D3916">
        <v>1000</v>
      </c>
      <c r="E3916">
        <v>1</v>
      </c>
      <c r="F3916">
        <v>3</v>
      </c>
      <c r="G3916">
        <v>2</v>
      </c>
      <c r="H3916">
        <v>2</v>
      </c>
      <c r="I3916" t="s">
        <v>15</v>
      </c>
      <c r="L3916">
        <v>4</v>
      </c>
      <c r="M3916">
        <v>3808.8</v>
      </c>
      <c r="N3916">
        <v>263.60000000000002</v>
      </c>
      <c r="O3916">
        <v>568.29999999999995</v>
      </c>
      <c r="P3916">
        <v>5780.2</v>
      </c>
      <c r="T3916" t="s">
        <v>295</v>
      </c>
      <c r="U3916" t="s">
        <v>296</v>
      </c>
      <c r="V3916" t="s">
        <v>300</v>
      </c>
      <c r="W3916" t="s">
        <v>297</v>
      </c>
    </row>
    <row r="3917" spans="1:26" x14ac:dyDescent="0.3">
      <c r="A3917" t="s">
        <v>214</v>
      </c>
      <c r="B3917">
        <v>352</v>
      </c>
      <c r="C3917">
        <v>1001</v>
      </c>
      <c r="D3917">
        <v>1500</v>
      </c>
      <c r="E3917">
        <v>2</v>
      </c>
      <c r="F3917">
        <v>3</v>
      </c>
      <c r="G3917">
        <v>3</v>
      </c>
      <c r="H3917">
        <v>1</v>
      </c>
      <c r="I3917" t="s">
        <v>15</v>
      </c>
      <c r="L3917">
        <v>7</v>
      </c>
      <c r="M3917">
        <v>4877.8999999999996</v>
      </c>
      <c r="N3917">
        <v>448.9</v>
      </c>
      <c r="O3917">
        <v>1839.2</v>
      </c>
      <c r="P3917">
        <v>22729.1</v>
      </c>
      <c r="U3917" t="s">
        <v>298</v>
      </c>
      <c r="V3917" t="s">
        <v>907</v>
      </c>
      <c r="W3917" t="s">
        <v>78</v>
      </c>
      <c r="Z3917" t="s">
        <v>908</v>
      </c>
    </row>
    <row r="3918" spans="1:26" x14ac:dyDescent="0.3">
      <c r="A3918" t="s">
        <v>214</v>
      </c>
      <c r="B3918">
        <v>352</v>
      </c>
      <c r="C3918">
        <v>1501</v>
      </c>
      <c r="D3918">
        <v>2000</v>
      </c>
      <c r="E3918">
        <v>1</v>
      </c>
      <c r="F3918">
        <v>3</v>
      </c>
      <c r="G3918">
        <v>1</v>
      </c>
      <c r="H3918">
        <v>1</v>
      </c>
      <c r="I3918" t="s">
        <v>15</v>
      </c>
      <c r="L3918">
        <v>5</v>
      </c>
      <c r="M3918">
        <v>5926.1</v>
      </c>
      <c r="N3918">
        <v>562.79999999999995</v>
      </c>
      <c r="O3918">
        <v>3100.2</v>
      </c>
      <c r="P3918">
        <v>33588.699999999997</v>
      </c>
      <c r="U3918" t="s">
        <v>77</v>
      </c>
      <c r="V3918" t="s">
        <v>794</v>
      </c>
      <c r="W3918" t="s">
        <v>78</v>
      </c>
      <c r="Y3918" t="s">
        <v>79</v>
      </c>
      <c r="Z3918" t="s">
        <v>795</v>
      </c>
    </row>
    <row r="3919" spans="1:26" x14ac:dyDescent="0.3">
      <c r="A3919" t="s">
        <v>214</v>
      </c>
      <c r="B3919">
        <v>352</v>
      </c>
      <c r="C3919">
        <v>2001</v>
      </c>
      <c r="D3919">
        <v>2500</v>
      </c>
      <c r="E3919">
        <v>1</v>
      </c>
      <c r="F3919">
        <v>3</v>
      </c>
      <c r="G3919">
        <v>1</v>
      </c>
      <c r="H3919">
        <v>1</v>
      </c>
      <c r="I3919" t="s">
        <v>15</v>
      </c>
      <c r="K3919" t="s">
        <v>70</v>
      </c>
      <c r="L3919">
        <v>4</v>
      </c>
      <c r="M3919">
        <v>8891.4</v>
      </c>
      <c r="N3919">
        <v>2609.6</v>
      </c>
      <c r="O3919">
        <v>5929.9</v>
      </c>
      <c r="P3919">
        <v>80606.100000000006</v>
      </c>
      <c r="T3919" t="s">
        <v>76</v>
      </c>
      <c r="V3919" t="s">
        <v>300</v>
      </c>
      <c r="W3919" t="s">
        <v>78</v>
      </c>
      <c r="Y3919" t="s">
        <v>796</v>
      </c>
      <c r="Z3919" t="s">
        <v>797</v>
      </c>
    </row>
    <row r="3920" spans="1:26" x14ac:dyDescent="0.3">
      <c r="A3920" t="s">
        <v>214</v>
      </c>
      <c r="B3920">
        <v>352</v>
      </c>
      <c r="C3920">
        <v>2501</v>
      </c>
      <c r="D3920">
        <v>3000</v>
      </c>
      <c r="E3920">
        <v>1</v>
      </c>
      <c r="F3920">
        <v>3</v>
      </c>
      <c r="G3920">
        <v>2</v>
      </c>
      <c r="H3920">
        <v>1</v>
      </c>
      <c r="I3920" t="s">
        <v>15</v>
      </c>
      <c r="K3920" t="s">
        <v>70</v>
      </c>
      <c r="L3920">
        <v>3</v>
      </c>
      <c r="M3920">
        <v>5910.3</v>
      </c>
      <c r="N3920">
        <v>2053.1</v>
      </c>
      <c r="O3920">
        <v>4563.8999999999996</v>
      </c>
      <c r="P3920">
        <v>93029.5</v>
      </c>
      <c r="V3920" t="s">
        <v>300</v>
      </c>
      <c r="W3920" t="s">
        <v>78</v>
      </c>
      <c r="Z3920" t="s">
        <v>477</v>
      </c>
    </row>
    <row r="3921" spans="1:26" x14ac:dyDescent="0.3">
      <c r="A3921" t="s">
        <v>214</v>
      </c>
      <c r="B3921">
        <v>371</v>
      </c>
      <c r="C3921">
        <v>2501</v>
      </c>
      <c r="D3921">
        <v>3000</v>
      </c>
      <c r="E3921">
        <v>1</v>
      </c>
      <c r="F3921">
        <v>3</v>
      </c>
      <c r="G3921">
        <v>2</v>
      </c>
      <c r="H3921">
        <v>1</v>
      </c>
      <c r="I3921" t="s">
        <v>302</v>
      </c>
      <c r="K3921" t="s">
        <v>303</v>
      </c>
      <c r="L3921">
        <v>2</v>
      </c>
      <c r="M3921">
        <v>6085.4</v>
      </c>
      <c r="N3921">
        <v>453.8</v>
      </c>
      <c r="O3921">
        <v>2030.7</v>
      </c>
      <c r="P3921">
        <v>35896.1</v>
      </c>
      <c r="T3921" t="s">
        <v>56</v>
      </c>
      <c r="U3921" t="s">
        <v>28</v>
      </c>
      <c r="Z3921" t="s">
        <v>306</v>
      </c>
    </row>
    <row r="3922" spans="1:26" x14ac:dyDescent="0.3">
      <c r="A3922" t="s">
        <v>214</v>
      </c>
      <c r="B3922">
        <v>371</v>
      </c>
      <c r="C3922">
        <v>3001</v>
      </c>
      <c r="D3922">
        <v>3500</v>
      </c>
      <c r="E3922">
        <v>2</v>
      </c>
      <c r="F3922">
        <v>3</v>
      </c>
      <c r="G3922">
        <v>2</v>
      </c>
      <c r="H3922">
        <v>1</v>
      </c>
      <c r="I3922" t="s">
        <v>302</v>
      </c>
      <c r="K3922" t="s">
        <v>303</v>
      </c>
      <c r="L3922">
        <v>3</v>
      </c>
      <c r="M3922">
        <v>7531.8</v>
      </c>
      <c r="N3922">
        <v>1204.5999999999999</v>
      </c>
      <c r="O3922">
        <v>2736.3</v>
      </c>
      <c r="P3922">
        <v>38376</v>
      </c>
      <c r="T3922" t="s">
        <v>56</v>
      </c>
      <c r="U3922" t="s">
        <v>28</v>
      </c>
      <c r="V3922" t="s">
        <v>305</v>
      </c>
      <c r="Z3922" t="s">
        <v>924</v>
      </c>
    </row>
    <row r="3923" spans="1:26" x14ac:dyDescent="0.3">
      <c r="A3923" t="s">
        <v>214</v>
      </c>
      <c r="B3923">
        <v>371</v>
      </c>
      <c r="C3923">
        <v>3501</v>
      </c>
      <c r="D3923">
        <v>4000</v>
      </c>
      <c r="E3923">
        <v>7</v>
      </c>
      <c r="F3923">
        <v>3</v>
      </c>
      <c r="G3923">
        <v>2</v>
      </c>
      <c r="H3923">
        <v>1</v>
      </c>
      <c r="I3923" t="s">
        <v>302</v>
      </c>
      <c r="K3923" t="s">
        <v>303</v>
      </c>
      <c r="L3923">
        <v>3</v>
      </c>
      <c r="M3923">
        <v>8139.4</v>
      </c>
      <c r="N3923">
        <v>1938.3</v>
      </c>
      <c r="O3923">
        <v>3389</v>
      </c>
      <c r="P3923">
        <v>30765.7</v>
      </c>
      <c r="T3923" t="s">
        <v>56</v>
      </c>
      <c r="U3923" t="s">
        <v>28</v>
      </c>
      <c r="V3923" t="s">
        <v>305</v>
      </c>
      <c r="Z3923" t="s">
        <v>308</v>
      </c>
    </row>
    <row r="3924" spans="1:26" x14ac:dyDescent="0.3">
      <c r="A3924" t="s">
        <v>214</v>
      </c>
      <c r="B3924">
        <v>371</v>
      </c>
      <c r="C3924">
        <v>5501</v>
      </c>
      <c r="D3924">
        <v>6000</v>
      </c>
      <c r="E3924">
        <v>9</v>
      </c>
      <c r="F3924">
        <v>3</v>
      </c>
      <c r="G3924">
        <v>2</v>
      </c>
      <c r="H3924">
        <v>1</v>
      </c>
      <c r="I3924" t="s">
        <v>798</v>
      </c>
      <c r="K3924" t="s">
        <v>303</v>
      </c>
      <c r="L3924">
        <v>2</v>
      </c>
      <c r="M3924">
        <v>9381.9</v>
      </c>
      <c r="N3924">
        <v>1820.7</v>
      </c>
      <c r="O3924">
        <v>5794.4</v>
      </c>
      <c r="P3924">
        <v>35075</v>
      </c>
      <c r="U3924" t="s">
        <v>28</v>
      </c>
      <c r="V3924" t="s">
        <v>305</v>
      </c>
      <c r="X3924" t="s">
        <v>799</v>
      </c>
    </row>
    <row r="3925" spans="1:26" x14ac:dyDescent="0.3">
      <c r="A3925" t="s">
        <v>214</v>
      </c>
      <c r="B3925">
        <v>371</v>
      </c>
      <c r="C3925">
        <v>6001</v>
      </c>
      <c r="D3925">
        <v>6500</v>
      </c>
      <c r="E3925">
        <v>1</v>
      </c>
      <c r="F3925">
        <v>3</v>
      </c>
      <c r="G3925">
        <v>2</v>
      </c>
      <c r="H3925">
        <v>2</v>
      </c>
      <c r="I3925" t="s">
        <v>798</v>
      </c>
      <c r="K3925" t="s">
        <v>303</v>
      </c>
      <c r="L3925">
        <v>1</v>
      </c>
      <c r="M3925">
        <v>975.2</v>
      </c>
      <c r="N3925">
        <v>125.3</v>
      </c>
      <c r="O3925">
        <v>225.2</v>
      </c>
      <c r="P3925">
        <v>1755.5</v>
      </c>
      <c r="U3925" t="s">
        <v>28</v>
      </c>
      <c r="X3925" t="s">
        <v>307</v>
      </c>
    </row>
    <row r="3926" spans="1:26" x14ac:dyDescent="0.3">
      <c r="A3926" t="s">
        <v>214</v>
      </c>
      <c r="B3926">
        <v>371</v>
      </c>
      <c r="C3926">
        <v>6501</v>
      </c>
      <c r="D3926">
        <v>7000</v>
      </c>
      <c r="E3926">
        <v>1</v>
      </c>
      <c r="F3926">
        <v>3</v>
      </c>
      <c r="G3926">
        <v>3</v>
      </c>
      <c r="H3926">
        <v>2</v>
      </c>
      <c r="I3926" t="s">
        <v>310</v>
      </c>
      <c r="K3926" t="s">
        <v>303</v>
      </c>
      <c r="L3926">
        <v>1</v>
      </c>
      <c r="M3926">
        <v>219.4</v>
      </c>
      <c r="N3926">
        <v>56.7</v>
      </c>
      <c r="O3926">
        <v>47</v>
      </c>
      <c r="P3926">
        <v>336</v>
      </c>
      <c r="U3926" t="s">
        <v>28</v>
      </c>
    </row>
    <row r="3927" spans="1:26" x14ac:dyDescent="0.3">
      <c r="A3927" t="s">
        <v>214</v>
      </c>
      <c r="B3927">
        <v>372</v>
      </c>
      <c r="C3927">
        <v>2001</v>
      </c>
      <c r="D3927">
        <v>2500</v>
      </c>
      <c r="E3927">
        <v>1</v>
      </c>
      <c r="F3927">
        <v>3</v>
      </c>
      <c r="G3927">
        <v>2</v>
      </c>
      <c r="H3927">
        <v>1</v>
      </c>
      <c r="I3927" t="s">
        <v>312</v>
      </c>
      <c r="K3927" t="s">
        <v>70</v>
      </c>
      <c r="L3927">
        <v>4</v>
      </c>
      <c r="M3927">
        <v>9779.9</v>
      </c>
      <c r="N3927">
        <v>1855.6</v>
      </c>
      <c r="O3927">
        <v>1384</v>
      </c>
      <c r="P3927">
        <v>16188.5</v>
      </c>
      <c r="Q3927" t="s">
        <v>448</v>
      </c>
      <c r="U3927" t="s">
        <v>28</v>
      </c>
      <c r="W3927" t="s">
        <v>800</v>
      </c>
      <c r="Z3927" t="s">
        <v>315</v>
      </c>
    </row>
    <row r="3928" spans="1:26" x14ac:dyDescent="0.3">
      <c r="A3928" t="s">
        <v>214</v>
      </c>
      <c r="B3928">
        <v>372</v>
      </c>
      <c r="C3928">
        <v>2501</v>
      </c>
      <c r="D3928">
        <v>3000</v>
      </c>
      <c r="E3928">
        <v>1</v>
      </c>
      <c r="F3928">
        <v>3</v>
      </c>
      <c r="G3928">
        <v>2</v>
      </c>
      <c r="H3928">
        <v>1</v>
      </c>
      <c r="I3928" t="s">
        <v>312</v>
      </c>
      <c r="K3928" t="s">
        <v>70</v>
      </c>
      <c r="L3928">
        <v>4</v>
      </c>
      <c r="M3928">
        <v>11161.6</v>
      </c>
      <c r="N3928">
        <v>4011.3</v>
      </c>
      <c r="O3928">
        <v>3594.7</v>
      </c>
      <c r="P3928">
        <v>42458.6</v>
      </c>
      <c r="U3928" t="s">
        <v>28</v>
      </c>
      <c r="W3928" t="s">
        <v>313</v>
      </c>
      <c r="Z3928" t="s">
        <v>315</v>
      </c>
    </row>
    <row r="3929" spans="1:26" x14ac:dyDescent="0.3">
      <c r="A3929" t="s">
        <v>214</v>
      </c>
      <c r="B3929">
        <v>372</v>
      </c>
      <c r="C3929">
        <v>3001</v>
      </c>
      <c r="D3929">
        <v>3500</v>
      </c>
      <c r="E3929">
        <v>-24</v>
      </c>
      <c r="F3929">
        <v>3</v>
      </c>
      <c r="G3929">
        <v>2</v>
      </c>
      <c r="H3929">
        <v>1</v>
      </c>
      <c r="I3929" t="s">
        <v>312</v>
      </c>
      <c r="K3929" t="s">
        <v>70</v>
      </c>
      <c r="L3929">
        <v>3</v>
      </c>
      <c r="M3929">
        <v>8667.9</v>
      </c>
      <c r="N3929">
        <v>3508.7</v>
      </c>
      <c r="O3929">
        <v>2597.1999999999998</v>
      </c>
      <c r="P3929">
        <v>30550.9</v>
      </c>
      <c r="U3929" t="s">
        <v>28</v>
      </c>
      <c r="W3929" t="s">
        <v>909</v>
      </c>
      <c r="X3929" t="s">
        <v>314</v>
      </c>
      <c r="Z3929" t="s">
        <v>315</v>
      </c>
    </row>
    <row r="3930" spans="1:26" x14ac:dyDescent="0.3">
      <c r="A3930" t="s">
        <v>214</v>
      </c>
      <c r="B3930">
        <v>372</v>
      </c>
      <c r="C3930">
        <v>3501</v>
      </c>
      <c r="D3930">
        <v>4000</v>
      </c>
      <c r="E3930">
        <v>3</v>
      </c>
      <c r="F3930">
        <v>3</v>
      </c>
      <c r="G3930">
        <v>2</v>
      </c>
      <c r="H3930">
        <v>1</v>
      </c>
      <c r="I3930" t="s">
        <v>312</v>
      </c>
      <c r="K3930" t="s">
        <v>70</v>
      </c>
      <c r="L3930">
        <v>2</v>
      </c>
      <c r="M3930">
        <v>6180.7</v>
      </c>
      <c r="N3930">
        <v>2216.1999999999998</v>
      </c>
      <c r="O3930">
        <v>665.7</v>
      </c>
      <c r="P3930">
        <v>11454</v>
      </c>
      <c r="U3930" t="s">
        <v>28</v>
      </c>
      <c r="W3930" t="s">
        <v>316</v>
      </c>
      <c r="X3930" t="s">
        <v>314</v>
      </c>
      <c r="Z3930" t="s">
        <v>517</v>
      </c>
    </row>
    <row r="3931" spans="1:26" x14ac:dyDescent="0.3">
      <c r="A3931" t="s">
        <v>214</v>
      </c>
      <c r="B3931">
        <v>372</v>
      </c>
      <c r="C3931">
        <v>4001</v>
      </c>
      <c r="D3931">
        <v>4500</v>
      </c>
      <c r="E3931">
        <v>3</v>
      </c>
      <c r="F3931">
        <v>3</v>
      </c>
      <c r="G3931">
        <v>2</v>
      </c>
      <c r="H3931">
        <v>1</v>
      </c>
      <c r="I3931" t="s">
        <v>312</v>
      </c>
      <c r="K3931" t="s">
        <v>70</v>
      </c>
      <c r="L3931">
        <v>2</v>
      </c>
      <c r="M3931">
        <v>2901</v>
      </c>
      <c r="N3931">
        <v>866.1</v>
      </c>
      <c r="O3931">
        <v>597.9</v>
      </c>
      <c r="P3931">
        <v>5611.8</v>
      </c>
      <c r="U3931" t="s">
        <v>28</v>
      </c>
      <c r="W3931" t="s">
        <v>316</v>
      </c>
      <c r="X3931" t="s">
        <v>314</v>
      </c>
      <c r="Z3931" t="s">
        <v>925</v>
      </c>
    </row>
    <row r="3932" spans="1:26" x14ac:dyDescent="0.3">
      <c r="A3932" t="s">
        <v>214</v>
      </c>
      <c r="B3932">
        <v>372</v>
      </c>
      <c r="C3932">
        <v>4501</v>
      </c>
      <c r="D3932">
        <v>5000</v>
      </c>
      <c r="E3932">
        <v>1</v>
      </c>
      <c r="F3932">
        <v>3</v>
      </c>
      <c r="G3932">
        <v>3</v>
      </c>
      <c r="H3932">
        <v>2</v>
      </c>
      <c r="I3932" t="s">
        <v>312</v>
      </c>
      <c r="K3932" t="s">
        <v>70</v>
      </c>
      <c r="L3932">
        <v>2</v>
      </c>
      <c r="M3932">
        <v>373.5</v>
      </c>
      <c r="N3932">
        <v>61.1</v>
      </c>
      <c r="O3932">
        <v>72.2</v>
      </c>
      <c r="P3932">
        <v>687.3</v>
      </c>
      <c r="U3932" t="s">
        <v>28</v>
      </c>
      <c r="W3932" t="s">
        <v>316</v>
      </c>
      <c r="Z3932" t="s">
        <v>925</v>
      </c>
    </row>
    <row r="3933" spans="1:26" x14ac:dyDescent="0.3">
      <c r="A3933" t="s">
        <v>214</v>
      </c>
      <c r="B3933">
        <v>372</v>
      </c>
      <c r="C3933">
        <v>5001</v>
      </c>
      <c r="D3933">
        <v>5500</v>
      </c>
      <c r="E3933">
        <v>1</v>
      </c>
      <c r="F3933">
        <v>3</v>
      </c>
      <c r="G3933">
        <v>3</v>
      </c>
      <c r="H3933">
        <v>3</v>
      </c>
      <c r="I3933" t="s">
        <v>312</v>
      </c>
      <c r="K3933" t="s">
        <v>70</v>
      </c>
      <c r="L3933">
        <v>2</v>
      </c>
      <c r="M3933">
        <v>16.100000000000001</v>
      </c>
      <c r="N3933">
        <v>1.9</v>
      </c>
      <c r="O3933">
        <v>3.4</v>
      </c>
      <c r="P3933">
        <v>41.6</v>
      </c>
      <c r="U3933" t="s">
        <v>28</v>
      </c>
      <c r="W3933" t="s">
        <v>316</v>
      </c>
    </row>
    <row r="3934" spans="1:26" x14ac:dyDescent="0.3">
      <c r="A3934" t="s">
        <v>214</v>
      </c>
      <c r="B3934">
        <v>372</v>
      </c>
      <c r="C3934">
        <v>5501</v>
      </c>
      <c r="D3934">
        <v>6000</v>
      </c>
      <c r="E3934">
        <v>1</v>
      </c>
      <c r="F3934">
        <v>3</v>
      </c>
      <c r="G3934">
        <v>3</v>
      </c>
      <c r="H3934">
        <v>2</v>
      </c>
      <c r="I3934" t="s">
        <v>312</v>
      </c>
      <c r="K3934" t="s">
        <v>70</v>
      </c>
      <c r="L3934">
        <v>2</v>
      </c>
      <c r="M3934">
        <v>274.60000000000002</v>
      </c>
      <c r="N3934">
        <v>32.299999999999997</v>
      </c>
      <c r="O3934">
        <v>124.4</v>
      </c>
      <c r="P3934">
        <v>1441.3</v>
      </c>
      <c r="U3934" t="s">
        <v>28</v>
      </c>
      <c r="W3934" t="s">
        <v>316</v>
      </c>
    </row>
    <row r="3935" spans="1:26" x14ac:dyDescent="0.3">
      <c r="A3935" t="s">
        <v>214</v>
      </c>
      <c r="B3935">
        <v>372</v>
      </c>
      <c r="C3935">
        <v>6001</v>
      </c>
      <c r="D3935">
        <v>6500</v>
      </c>
      <c r="E3935">
        <v>1</v>
      </c>
      <c r="F3935">
        <v>3</v>
      </c>
      <c r="G3935">
        <v>2</v>
      </c>
      <c r="H3935">
        <v>2</v>
      </c>
      <c r="I3935" t="s">
        <v>518</v>
      </c>
      <c r="K3935" t="s">
        <v>70</v>
      </c>
      <c r="L3935">
        <v>2</v>
      </c>
      <c r="M3935">
        <v>277.3</v>
      </c>
      <c r="N3935">
        <v>58.3</v>
      </c>
      <c r="O3935">
        <v>173.2</v>
      </c>
      <c r="P3935">
        <v>2001.7</v>
      </c>
      <c r="U3935" t="s">
        <v>28</v>
      </c>
      <c r="W3935" t="s">
        <v>316</v>
      </c>
    </row>
    <row r="3936" spans="1:26" x14ac:dyDescent="0.3">
      <c r="A3936" t="s">
        <v>214</v>
      </c>
      <c r="B3936">
        <v>380</v>
      </c>
      <c r="C3936">
        <v>1501</v>
      </c>
      <c r="D3936">
        <v>2000</v>
      </c>
      <c r="E3936">
        <v>1</v>
      </c>
      <c r="F3936">
        <v>3</v>
      </c>
      <c r="G3936">
        <v>2</v>
      </c>
      <c r="H3936">
        <v>1</v>
      </c>
      <c r="I3936" t="s">
        <v>15</v>
      </c>
      <c r="J3936" t="s">
        <v>80</v>
      </c>
      <c r="L3936">
        <v>5</v>
      </c>
      <c r="M3936">
        <v>24884.400000000001</v>
      </c>
      <c r="N3936">
        <v>6463.3</v>
      </c>
      <c r="O3936">
        <v>5843.1</v>
      </c>
      <c r="P3936">
        <v>107712.1</v>
      </c>
      <c r="U3936" t="s">
        <v>82</v>
      </c>
      <c r="W3936" t="s">
        <v>805</v>
      </c>
      <c r="Y3936" t="s">
        <v>84</v>
      </c>
      <c r="Z3936" t="s">
        <v>85</v>
      </c>
    </row>
    <row r="3937" spans="1:26" x14ac:dyDescent="0.3">
      <c r="A3937" t="s">
        <v>214</v>
      </c>
      <c r="B3937">
        <v>380</v>
      </c>
      <c r="C3937">
        <v>2001</v>
      </c>
      <c r="D3937">
        <v>2500</v>
      </c>
      <c r="E3937">
        <v>1</v>
      </c>
      <c r="F3937">
        <v>3</v>
      </c>
      <c r="G3937">
        <v>2</v>
      </c>
      <c r="H3937">
        <v>1</v>
      </c>
      <c r="I3937" t="s">
        <v>15</v>
      </c>
      <c r="J3937" t="s">
        <v>320</v>
      </c>
      <c r="L3937">
        <v>5</v>
      </c>
      <c r="M3937">
        <v>9133.7999999999993</v>
      </c>
      <c r="N3937">
        <v>2178.5</v>
      </c>
      <c r="O3937">
        <v>5974.1</v>
      </c>
      <c r="P3937">
        <v>82097.899999999994</v>
      </c>
      <c r="U3937" t="s">
        <v>82</v>
      </c>
      <c r="V3937" t="s">
        <v>300</v>
      </c>
      <c r="W3937" t="s">
        <v>321</v>
      </c>
      <c r="Z3937" t="s">
        <v>806</v>
      </c>
    </row>
    <row r="3938" spans="1:26" x14ac:dyDescent="0.3">
      <c r="A3938" t="s">
        <v>214</v>
      </c>
      <c r="B3938">
        <v>390</v>
      </c>
      <c r="C3938">
        <v>1</v>
      </c>
      <c r="D3938">
        <v>500</v>
      </c>
      <c r="E3938">
        <v>1</v>
      </c>
      <c r="F3938">
        <v>3</v>
      </c>
      <c r="G3938">
        <v>2</v>
      </c>
      <c r="H3938">
        <v>2</v>
      </c>
      <c r="I3938" t="s">
        <v>9</v>
      </c>
      <c r="L3938">
        <v>0</v>
      </c>
      <c r="M3938">
        <v>0</v>
      </c>
      <c r="N3938">
        <v>0</v>
      </c>
      <c r="O3938">
        <v>381</v>
      </c>
      <c r="P3938">
        <v>879.8</v>
      </c>
      <c r="Z3938" t="s">
        <v>739</v>
      </c>
    </row>
    <row r="3939" spans="1:26" x14ac:dyDescent="0.3">
      <c r="A3939" t="s">
        <v>214</v>
      </c>
      <c r="B3939">
        <v>390</v>
      </c>
      <c r="C3939">
        <v>501</v>
      </c>
      <c r="D3939">
        <v>1000</v>
      </c>
      <c r="E3939">
        <v>1</v>
      </c>
      <c r="F3939">
        <v>3</v>
      </c>
      <c r="G3939">
        <v>1</v>
      </c>
      <c r="H3939">
        <v>2</v>
      </c>
      <c r="I3939" t="s">
        <v>9</v>
      </c>
      <c r="L3939">
        <v>0</v>
      </c>
      <c r="M3939">
        <v>0</v>
      </c>
      <c r="N3939">
        <v>0</v>
      </c>
      <c r="O3939">
        <v>1464.1</v>
      </c>
      <c r="P3939">
        <v>1650.1</v>
      </c>
      <c r="X3939" t="s">
        <v>740</v>
      </c>
      <c r="Y3939" t="s">
        <v>86</v>
      </c>
      <c r="Z3939" t="s">
        <v>741</v>
      </c>
    </row>
    <row r="3940" spans="1:26" x14ac:dyDescent="0.3">
      <c r="A3940" t="s">
        <v>214</v>
      </c>
      <c r="B3940">
        <v>390</v>
      </c>
      <c r="C3940">
        <v>1001</v>
      </c>
      <c r="D3940">
        <v>1500</v>
      </c>
      <c r="E3940">
        <v>1</v>
      </c>
      <c r="F3940">
        <v>3</v>
      </c>
      <c r="G3940">
        <v>1</v>
      </c>
      <c r="H3940">
        <v>2</v>
      </c>
      <c r="I3940" t="s">
        <v>9</v>
      </c>
      <c r="L3940">
        <v>0</v>
      </c>
      <c r="M3940">
        <v>0</v>
      </c>
      <c r="N3940">
        <v>0</v>
      </c>
      <c r="O3940">
        <v>2632.3</v>
      </c>
      <c r="P3940">
        <v>11030.8</v>
      </c>
      <c r="X3940" t="s">
        <v>638</v>
      </c>
      <c r="Y3940" t="s">
        <v>87</v>
      </c>
      <c r="Z3940" t="s">
        <v>639</v>
      </c>
    </row>
    <row r="3941" spans="1:26" x14ac:dyDescent="0.3">
      <c r="A3941" t="s">
        <v>214</v>
      </c>
      <c r="B3941">
        <v>390</v>
      </c>
      <c r="C3941">
        <v>1501</v>
      </c>
      <c r="D3941">
        <v>2000</v>
      </c>
      <c r="E3941">
        <v>1</v>
      </c>
      <c r="F3941">
        <v>3</v>
      </c>
      <c r="G3941">
        <v>1</v>
      </c>
      <c r="H3941">
        <v>2</v>
      </c>
      <c r="I3941" t="s">
        <v>9</v>
      </c>
      <c r="L3941">
        <v>0</v>
      </c>
      <c r="M3941">
        <v>0</v>
      </c>
      <c r="N3941">
        <v>0</v>
      </c>
      <c r="O3941">
        <v>2171.6</v>
      </c>
      <c r="P3941">
        <v>13557.6</v>
      </c>
      <c r="X3941" t="s">
        <v>323</v>
      </c>
      <c r="Y3941" t="s">
        <v>87</v>
      </c>
      <c r="Z3941" t="s">
        <v>640</v>
      </c>
    </row>
    <row r="3942" spans="1:26" x14ac:dyDescent="0.3">
      <c r="A3942" t="s">
        <v>214</v>
      </c>
      <c r="B3942">
        <v>390</v>
      </c>
      <c r="C3942">
        <v>2001</v>
      </c>
      <c r="D3942">
        <v>2500</v>
      </c>
      <c r="E3942">
        <v>1</v>
      </c>
      <c r="F3942">
        <v>3</v>
      </c>
      <c r="G3942">
        <v>2</v>
      </c>
      <c r="H3942">
        <v>2</v>
      </c>
      <c r="I3942" t="s">
        <v>2</v>
      </c>
      <c r="L3942">
        <v>0</v>
      </c>
      <c r="M3942">
        <v>0</v>
      </c>
      <c r="N3942">
        <v>0</v>
      </c>
      <c r="O3942">
        <v>1321.8</v>
      </c>
      <c r="P3942">
        <v>20806.599999999999</v>
      </c>
    </row>
    <row r="3943" spans="1:26" x14ac:dyDescent="0.3">
      <c r="A3943" t="s">
        <v>214</v>
      </c>
      <c r="B3943">
        <v>390</v>
      </c>
      <c r="C3943">
        <v>2501</v>
      </c>
      <c r="D3943">
        <v>3000</v>
      </c>
      <c r="E3943">
        <v>2</v>
      </c>
      <c r="F3943">
        <v>3</v>
      </c>
      <c r="G3943">
        <v>3</v>
      </c>
      <c r="H3943">
        <v>3</v>
      </c>
      <c r="I3943" t="s">
        <v>2</v>
      </c>
      <c r="L3943">
        <v>0</v>
      </c>
      <c r="M3943">
        <v>0</v>
      </c>
      <c r="N3943">
        <v>0</v>
      </c>
      <c r="O3943">
        <v>65.900000000000006</v>
      </c>
      <c r="P3943">
        <v>127.3</v>
      </c>
    </row>
    <row r="3944" spans="1:26" x14ac:dyDescent="0.3">
      <c r="A3944" t="s">
        <v>214</v>
      </c>
      <c r="B3944">
        <v>390</v>
      </c>
      <c r="C3944">
        <v>3001</v>
      </c>
      <c r="D3944">
        <v>3500</v>
      </c>
      <c r="E3944">
        <v>1</v>
      </c>
      <c r="F3944">
        <v>3</v>
      </c>
      <c r="G3944">
        <v>3</v>
      </c>
      <c r="H3944">
        <v>3</v>
      </c>
      <c r="I3944" t="s">
        <v>2</v>
      </c>
      <c r="L3944">
        <v>0</v>
      </c>
      <c r="M3944">
        <v>0</v>
      </c>
      <c r="N3944">
        <v>0</v>
      </c>
      <c r="O3944">
        <v>0</v>
      </c>
      <c r="P3944">
        <v>0</v>
      </c>
    </row>
    <row r="3945" spans="1:26" x14ac:dyDescent="0.3">
      <c r="A3945" t="s">
        <v>214</v>
      </c>
      <c r="B3945">
        <v>511</v>
      </c>
      <c r="C3945">
        <v>3501</v>
      </c>
      <c r="D3945">
        <v>4000</v>
      </c>
      <c r="E3945">
        <v>1</v>
      </c>
      <c r="F3945">
        <v>3</v>
      </c>
      <c r="G3945">
        <v>3</v>
      </c>
      <c r="H3945">
        <v>2</v>
      </c>
      <c r="I3945" t="s">
        <v>38</v>
      </c>
      <c r="L3945">
        <v>0</v>
      </c>
      <c r="M3945">
        <v>0</v>
      </c>
      <c r="N3945">
        <v>0</v>
      </c>
      <c r="O3945">
        <v>280.3</v>
      </c>
      <c r="P3945">
        <v>1518.3</v>
      </c>
    </row>
    <row r="3946" spans="1:26" x14ac:dyDescent="0.3">
      <c r="A3946" t="s">
        <v>214</v>
      </c>
      <c r="B3946">
        <v>511</v>
      </c>
      <c r="C3946">
        <v>4001</v>
      </c>
      <c r="D3946">
        <v>4500</v>
      </c>
      <c r="E3946">
        <v>1</v>
      </c>
      <c r="F3946">
        <v>3</v>
      </c>
      <c r="G3946">
        <v>2</v>
      </c>
      <c r="H3946">
        <v>2</v>
      </c>
      <c r="I3946" t="s">
        <v>38</v>
      </c>
      <c r="K3946" t="s">
        <v>39</v>
      </c>
      <c r="L3946">
        <v>0</v>
      </c>
      <c r="M3946">
        <v>0</v>
      </c>
      <c r="N3946">
        <v>0</v>
      </c>
      <c r="O3946">
        <v>542.6</v>
      </c>
      <c r="P3946">
        <v>3521.1</v>
      </c>
    </row>
    <row r="3947" spans="1:26" x14ac:dyDescent="0.3">
      <c r="A3947" t="s">
        <v>214</v>
      </c>
      <c r="B3947">
        <v>511</v>
      </c>
      <c r="C3947">
        <v>4501</v>
      </c>
      <c r="D3947">
        <v>5000</v>
      </c>
      <c r="E3947">
        <v>1</v>
      </c>
      <c r="F3947">
        <v>3</v>
      </c>
      <c r="G3947">
        <v>2</v>
      </c>
      <c r="H3947">
        <v>2</v>
      </c>
      <c r="I3947" t="s">
        <v>38</v>
      </c>
      <c r="K3947" t="s">
        <v>39</v>
      </c>
      <c r="L3947">
        <v>0</v>
      </c>
      <c r="M3947">
        <v>0</v>
      </c>
      <c r="N3947">
        <v>0</v>
      </c>
      <c r="O3947">
        <v>1123.9000000000001</v>
      </c>
      <c r="P3947">
        <v>7943.9</v>
      </c>
    </row>
    <row r="3948" spans="1:26" x14ac:dyDescent="0.3">
      <c r="A3948" t="s">
        <v>214</v>
      </c>
      <c r="B3948">
        <v>511</v>
      </c>
      <c r="C3948">
        <v>5001</v>
      </c>
      <c r="D3948">
        <v>5500</v>
      </c>
      <c r="E3948">
        <v>1</v>
      </c>
      <c r="F3948">
        <v>3</v>
      </c>
      <c r="G3948">
        <v>2</v>
      </c>
      <c r="H3948">
        <v>2</v>
      </c>
      <c r="I3948" t="s">
        <v>38</v>
      </c>
      <c r="K3948" t="s">
        <v>39</v>
      </c>
      <c r="L3948">
        <v>0</v>
      </c>
      <c r="M3948">
        <v>0</v>
      </c>
      <c r="N3948">
        <v>0</v>
      </c>
      <c r="O3948">
        <v>2089.3000000000002</v>
      </c>
      <c r="P3948">
        <v>11463</v>
      </c>
      <c r="X3948" t="s">
        <v>428</v>
      </c>
    </row>
    <row r="3949" spans="1:26" x14ac:dyDescent="0.3">
      <c r="A3949" t="s">
        <v>214</v>
      </c>
      <c r="B3949">
        <v>511</v>
      </c>
      <c r="C3949">
        <v>5501</v>
      </c>
      <c r="D3949">
        <v>6000</v>
      </c>
      <c r="E3949">
        <v>1</v>
      </c>
      <c r="F3949">
        <v>3</v>
      </c>
      <c r="G3949">
        <v>2</v>
      </c>
      <c r="H3949">
        <v>2</v>
      </c>
      <c r="I3949" t="s">
        <v>38</v>
      </c>
      <c r="K3949" t="s">
        <v>39</v>
      </c>
      <c r="L3949">
        <v>0</v>
      </c>
      <c r="M3949">
        <v>0</v>
      </c>
      <c r="N3949">
        <v>0</v>
      </c>
      <c r="O3949">
        <v>698.7</v>
      </c>
      <c r="P3949">
        <v>6116.1</v>
      </c>
      <c r="X3949" t="s">
        <v>428</v>
      </c>
    </row>
    <row r="3950" spans="1:26" x14ac:dyDescent="0.3">
      <c r="A3950" t="s">
        <v>214</v>
      </c>
      <c r="B3950">
        <v>512</v>
      </c>
      <c r="C3950">
        <v>1501</v>
      </c>
      <c r="D3950">
        <v>2000</v>
      </c>
      <c r="E3950">
        <v>1</v>
      </c>
      <c r="F3950">
        <v>3</v>
      </c>
      <c r="G3950">
        <v>3</v>
      </c>
      <c r="H3950">
        <v>2</v>
      </c>
      <c r="I3950" t="s">
        <v>2</v>
      </c>
      <c r="L3950">
        <v>1</v>
      </c>
      <c r="M3950">
        <v>388.1</v>
      </c>
      <c r="N3950">
        <v>135.19999999999999</v>
      </c>
      <c r="O3950">
        <v>0</v>
      </c>
      <c r="P3950">
        <v>0</v>
      </c>
      <c r="U3950" t="s">
        <v>269</v>
      </c>
    </row>
    <row r="3951" spans="1:26" x14ac:dyDescent="0.3">
      <c r="A3951" t="s">
        <v>214</v>
      </c>
      <c r="B3951">
        <v>512</v>
      </c>
      <c r="C3951">
        <v>2001</v>
      </c>
      <c r="D3951">
        <v>2500</v>
      </c>
      <c r="E3951">
        <v>1</v>
      </c>
      <c r="F3951">
        <v>3</v>
      </c>
      <c r="G3951">
        <v>2</v>
      </c>
      <c r="H3951">
        <v>1</v>
      </c>
      <c r="I3951" t="s">
        <v>2</v>
      </c>
      <c r="K3951" t="s">
        <v>3</v>
      </c>
      <c r="L3951">
        <v>1</v>
      </c>
      <c r="M3951">
        <v>3083.7</v>
      </c>
      <c r="N3951">
        <v>1778.6</v>
      </c>
      <c r="O3951">
        <v>0.2</v>
      </c>
      <c r="P3951">
        <v>8.9</v>
      </c>
      <c r="U3951" t="s">
        <v>269</v>
      </c>
    </row>
    <row r="3952" spans="1:26" x14ac:dyDescent="0.3">
      <c r="A3952" t="s">
        <v>214</v>
      </c>
      <c r="B3952">
        <v>512</v>
      </c>
      <c r="C3952">
        <v>2501</v>
      </c>
      <c r="D3952">
        <v>3000</v>
      </c>
      <c r="E3952">
        <v>1</v>
      </c>
      <c r="F3952">
        <v>3</v>
      </c>
      <c r="G3952">
        <v>2</v>
      </c>
      <c r="H3952">
        <v>2</v>
      </c>
      <c r="I3952" t="s">
        <v>2</v>
      </c>
      <c r="K3952" t="s">
        <v>3</v>
      </c>
      <c r="L3952">
        <v>1</v>
      </c>
      <c r="M3952">
        <v>919.7</v>
      </c>
      <c r="N3952">
        <v>82.6</v>
      </c>
      <c r="O3952">
        <v>0.8</v>
      </c>
      <c r="P3952">
        <v>5.9</v>
      </c>
      <c r="U3952" t="s">
        <v>269</v>
      </c>
    </row>
    <row r="3953" spans="1:26" x14ac:dyDescent="0.3">
      <c r="A3953" t="s">
        <v>214</v>
      </c>
      <c r="B3953">
        <v>512</v>
      </c>
      <c r="C3953">
        <v>3001</v>
      </c>
      <c r="D3953">
        <v>3500</v>
      </c>
      <c r="E3953">
        <v>1</v>
      </c>
      <c r="F3953">
        <v>3</v>
      </c>
      <c r="G3953">
        <v>3</v>
      </c>
      <c r="H3953">
        <v>3</v>
      </c>
      <c r="I3953" t="s">
        <v>2</v>
      </c>
      <c r="K3953" t="s">
        <v>3</v>
      </c>
      <c r="L3953">
        <v>1</v>
      </c>
      <c r="M3953">
        <v>13</v>
      </c>
      <c r="N3953">
        <v>1.3</v>
      </c>
      <c r="O3953">
        <v>0</v>
      </c>
      <c r="P3953">
        <v>0.1</v>
      </c>
      <c r="U3953" t="s">
        <v>269</v>
      </c>
    </row>
    <row r="3954" spans="1:26" x14ac:dyDescent="0.3">
      <c r="A3954" t="s">
        <v>214</v>
      </c>
      <c r="B3954">
        <v>516</v>
      </c>
      <c r="C3954">
        <v>2001</v>
      </c>
      <c r="D3954">
        <v>2500</v>
      </c>
      <c r="E3954">
        <v>1</v>
      </c>
      <c r="F3954">
        <v>3</v>
      </c>
      <c r="G3954">
        <v>3</v>
      </c>
      <c r="H3954">
        <v>2</v>
      </c>
      <c r="I3954" t="s">
        <v>38</v>
      </c>
      <c r="L3954">
        <v>1</v>
      </c>
      <c r="M3954">
        <v>361.9</v>
      </c>
      <c r="N3954">
        <v>0.8</v>
      </c>
      <c r="O3954">
        <v>109.2</v>
      </c>
      <c r="P3954">
        <v>870.9</v>
      </c>
      <c r="W3954" t="s">
        <v>44</v>
      </c>
    </row>
    <row r="3955" spans="1:26" x14ac:dyDescent="0.3">
      <c r="A3955" t="s">
        <v>214</v>
      </c>
      <c r="B3955">
        <v>516</v>
      </c>
      <c r="C3955">
        <v>2501</v>
      </c>
      <c r="D3955">
        <v>3000</v>
      </c>
      <c r="E3955">
        <v>1</v>
      </c>
      <c r="F3955">
        <v>3</v>
      </c>
      <c r="G3955">
        <v>2</v>
      </c>
      <c r="H3955">
        <v>2</v>
      </c>
      <c r="I3955" t="s">
        <v>38</v>
      </c>
      <c r="K3955" t="s">
        <v>46</v>
      </c>
      <c r="L3955">
        <v>7</v>
      </c>
      <c r="M3955">
        <v>1588.8</v>
      </c>
      <c r="N3955">
        <v>21.7</v>
      </c>
      <c r="O3955">
        <v>365.9</v>
      </c>
      <c r="P3955">
        <v>10325.799999999999</v>
      </c>
      <c r="Q3955" t="s">
        <v>975</v>
      </c>
      <c r="S3955" t="s">
        <v>324</v>
      </c>
      <c r="T3955" t="s">
        <v>377</v>
      </c>
      <c r="W3955" t="s">
        <v>378</v>
      </c>
    </row>
    <row r="3956" spans="1:26" x14ac:dyDescent="0.3">
      <c r="A3956" t="s">
        <v>214</v>
      </c>
      <c r="B3956">
        <v>516</v>
      </c>
      <c r="C3956">
        <v>3001</v>
      </c>
      <c r="D3956">
        <v>3500</v>
      </c>
      <c r="E3956">
        <v>1</v>
      </c>
      <c r="F3956">
        <v>3</v>
      </c>
      <c r="G3956">
        <v>2</v>
      </c>
      <c r="H3956">
        <v>1</v>
      </c>
      <c r="I3956" t="s">
        <v>38</v>
      </c>
      <c r="K3956" t="s">
        <v>46</v>
      </c>
      <c r="L3956">
        <v>4</v>
      </c>
      <c r="M3956">
        <v>3469.3</v>
      </c>
      <c r="N3956">
        <v>247.3</v>
      </c>
      <c r="O3956">
        <v>1988</v>
      </c>
      <c r="P3956">
        <v>24924.3</v>
      </c>
      <c r="Q3956" t="s">
        <v>971</v>
      </c>
      <c r="S3956" t="s">
        <v>324</v>
      </c>
      <c r="T3956" t="s">
        <v>185</v>
      </c>
      <c r="W3956" t="s">
        <v>44</v>
      </c>
      <c r="Z3956" t="s">
        <v>863</v>
      </c>
    </row>
    <row r="3957" spans="1:26" x14ac:dyDescent="0.3">
      <c r="A3957" t="s">
        <v>214</v>
      </c>
      <c r="B3957">
        <v>516</v>
      </c>
      <c r="C3957">
        <v>3501</v>
      </c>
      <c r="D3957">
        <v>4000</v>
      </c>
      <c r="E3957">
        <v>1</v>
      </c>
      <c r="F3957">
        <v>3</v>
      </c>
      <c r="G3957">
        <v>1</v>
      </c>
      <c r="H3957">
        <v>1</v>
      </c>
      <c r="I3957" t="s">
        <v>38</v>
      </c>
      <c r="K3957" t="s">
        <v>46</v>
      </c>
      <c r="L3957">
        <v>4</v>
      </c>
      <c r="M3957">
        <v>806.3</v>
      </c>
      <c r="N3957">
        <v>19.3</v>
      </c>
      <c r="O3957">
        <v>3735.6</v>
      </c>
      <c r="P3957">
        <v>88237.5</v>
      </c>
      <c r="Q3957" t="s">
        <v>968</v>
      </c>
      <c r="S3957" t="s">
        <v>324</v>
      </c>
      <c r="T3957" t="s">
        <v>185</v>
      </c>
      <c r="X3957" t="s">
        <v>325</v>
      </c>
      <c r="Y3957" t="s">
        <v>187</v>
      </c>
      <c r="Z3957" t="s">
        <v>188</v>
      </c>
    </row>
    <row r="3958" spans="1:26" x14ac:dyDescent="0.3">
      <c r="A3958" t="s">
        <v>214</v>
      </c>
      <c r="B3958">
        <v>516</v>
      </c>
      <c r="C3958">
        <v>4001</v>
      </c>
      <c r="D3958">
        <v>4500</v>
      </c>
      <c r="E3958">
        <v>1</v>
      </c>
      <c r="F3958">
        <v>3</v>
      </c>
      <c r="G3958">
        <v>1</v>
      </c>
      <c r="H3958">
        <v>1</v>
      </c>
      <c r="I3958" t="s">
        <v>38</v>
      </c>
      <c r="K3958" t="s">
        <v>46</v>
      </c>
      <c r="L3958">
        <v>2</v>
      </c>
      <c r="M3958">
        <v>527.9</v>
      </c>
      <c r="N3958">
        <v>15.2</v>
      </c>
      <c r="O3958">
        <v>6286.9</v>
      </c>
      <c r="P3958">
        <v>99446.6</v>
      </c>
      <c r="Q3958" t="s">
        <v>969</v>
      </c>
      <c r="T3958" t="s">
        <v>185</v>
      </c>
      <c r="X3958" t="s">
        <v>839</v>
      </c>
      <c r="Y3958" t="s">
        <v>187</v>
      </c>
      <c r="Z3958" t="s">
        <v>188</v>
      </c>
    </row>
    <row r="3959" spans="1:26" x14ac:dyDescent="0.3">
      <c r="A3959" t="s">
        <v>214</v>
      </c>
      <c r="B3959">
        <v>516</v>
      </c>
      <c r="C3959">
        <v>4501</v>
      </c>
      <c r="D3959">
        <v>5000</v>
      </c>
      <c r="E3959">
        <v>1</v>
      </c>
      <c r="F3959">
        <v>3</v>
      </c>
      <c r="G3959">
        <v>1</v>
      </c>
      <c r="H3959">
        <v>1</v>
      </c>
      <c r="I3959" t="s">
        <v>38</v>
      </c>
      <c r="K3959" t="s">
        <v>46</v>
      </c>
      <c r="L3959">
        <v>1</v>
      </c>
      <c r="M3959">
        <v>636.4</v>
      </c>
      <c r="N3959">
        <v>10.199999999999999</v>
      </c>
      <c r="O3959">
        <v>6917.5</v>
      </c>
      <c r="P3959">
        <v>57552.1</v>
      </c>
      <c r="T3959" t="s">
        <v>185</v>
      </c>
      <c r="X3959" t="s">
        <v>186</v>
      </c>
    </row>
    <row r="3960" spans="1:26" x14ac:dyDescent="0.3">
      <c r="A3960" t="s">
        <v>214</v>
      </c>
      <c r="B3960">
        <v>516</v>
      </c>
      <c r="C3960">
        <v>5001</v>
      </c>
      <c r="D3960">
        <v>5500</v>
      </c>
      <c r="E3960">
        <v>1</v>
      </c>
      <c r="F3960">
        <v>3</v>
      </c>
      <c r="G3960">
        <v>1</v>
      </c>
      <c r="H3960">
        <v>1</v>
      </c>
      <c r="I3960" t="s">
        <v>38</v>
      </c>
      <c r="K3960" t="s">
        <v>46</v>
      </c>
      <c r="L3960">
        <v>1</v>
      </c>
      <c r="M3960">
        <v>450.8</v>
      </c>
      <c r="N3960">
        <v>134</v>
      </c>
      <c r="O3960">
        <v>9890.4</v>
      </c>
      <c r="P3960">
        <v>88473.4</v>
      </c>
      <c r="T3960" t="s">
        <v>185</v>
      </c>
      <c r="X3960" t="s">
        <v>186</v>
      </c>
      <c r="Y3960" t="s">
        <v>189</v>
      </c>
      <c r="Z3960" t="s">
        <v>190</v>
      </c>
    </row>
    <row r="3961" spans="1:26" x14ac:dyDescent="0.3">
      <c r="A3961" t="s">
        <v>214</v>
      </c>
      <c r="B3961">
        <v>516</v>
      </c>
      <c r="C3961">
        <v>5501</v>
      </c>
      <c r="D3961">
        <v>6000</v>
      </c>
      <c r="E3961">
        <v>1</v>
      </c>
      <c r="F3961">
        <v>3</v>
      </c>
      <c r="G3961">
        <v>1</v>
      </c>
      <c r="H3961">
        <v>1</v>
      </c>
      <c r="I3961" t="s">
        <v>38</v>
      </c>
      <c r="K3961" t="s">
        <v>46</v>
      </c>
      <c r="L3961">
        <v>1</v>
      </c>
      <c r="M3961">
        <v>20.6</v>
      </c>
      <c r="N3961">
        <v>15</v>
      </c>
      <c r="O3961">
        <v>10741</v>
      </c>
      <c r="P3961">
        <v>114849.8</v>
      </c>
      <c r="T3961" t="s">
        <v>185</v>
      </c>
      <c r="X3961" t="s">
        <v>873</v>
      </c>
      <c r="Y3961" t="s">
        <v>189</v>
      </c>
      <c r="Z3961" t="s">
        <v>190</v>
      </c>
    </row>
    <row r="3962" spans="1:26" x14ac:dyDescent="0.3">
      <c r="A3962" t="s">
        <v>214</v>
      </c>
      <c r="B3962">
        <v>516</v>
      </c>
      <c r="C3962">
        <v>6001</v>
      </c>
      <c r="D3962">
        <v>6500</v>
      </c>
      <c r="E3962">
        <v>3</v>
      </c>
      <c r="F3962">
        <v>3</v>
      </c>
      <c r="G3962">
        <v>1</v>
      </c>
      <c r="H3962">
        <v>1</v>
      </c>
      <c r="I3962" t="s">
        <v>38</v>
      </c>
      <c r="K3962" t="s">
        <v>46</v>
      </c>
      <c r="L3962">
        <v>0</v>
      </c>
      <c r="M3962">
        <v>0</v>
      </c>
      <c r="N3962">
        <v>0</v>
      </c>
      <c r="O3962">
        <v>7331</v>
      </c>
      <c r="P3962">
        <v>86065.9</v>
      </c>
      <c r="X3962" t="s">
        <v>413</v>
      </c>
    </row>
    <row r="3963" spans="1:26" x14ac:dyDescent="0.3">
      <c r="A3963" t="s">
        <v>214</v>
      </c>
      <c r="B3963">
        <v>516</v>
      </c>
      <c r="C3963">
        <v>6501</v>
      </c>
      <c r="D3963">
        <v>7000</v>
      </c>
      <c r="E3963">
        <v>1</v>
      </c>
      <c r="F3963">
        <v>3</v>
      </c>
      <c r="G3963">
        <v>2</v>
      </c>
      <c r="H3963">
        <v>2</v>
      </c>
      <c r="I3963" t="s">
        <v>38</v>
      </c>
      <c r="K3963" t="s">
        <v>46</v>
      </c>
      <c r="L3963">
        <v>0</v>
      </c>
      <c r="M3963">
        <v>0</v>
      </c>
      <c r="N3963">
        <v>0</v>
      </c>
      <c r="O3963">
        <v>1366.6</v>
      </c>
      <c r="P3963">
        <v>16459.7</v>
      </c>
      <c r="X3963" t="s">
        <v>413</v>
      </c>
    </row>
    <row r="3964" spans="1:26" x14ac:dyDescent="0.3">
      <c r="A3964" t="s">
        <v>214</v>
      </c>
      <c r="B3964">
        <v>521</v>
      </c>
      <c r="C3964">
        <v>1001</v>
      </c>
      <c r="D3964">
        <v>1500</v>
      </c>
      <c r="E3964">
        <v>1</v>
      </c>
      <c r="F3964">
        <v>3</v>
      </c>
      <c r="G3964">
        <v>2</v>
      </c>
      <c r="H3964">
        <v>1</v>
      </c>
      <c r="I3964" t="s">
        <v>50</v>
      </c>
      <c r="K3964" t="s">
        <v>51</v>
      </c>
      <c r="L3964">
        <v>8</v>
      </c>
      <c r="M3964">
        <v>3777.8</v>
      </c>
      <c r="N3964">
        <v>1027.5999999999999</v>
      </c>
      <c r="O3964">
        <v>1832.8</v>
      </c>
      <c r="P3964">
        <v>17854.599999999999</v>
      </c>
      <c r="R3964" t="s">
        <v>89</v>
      </c>
      <c r="T3964" t="s">
        <v>90</v>
      </c>
      <c r="V3964" t="s">
        <v>47</v>
      </c>
      <c r="W3964" t="s">
        <v>216</v>
      </c>
    </row>
    <row r="3965" spans="1:26" x14ac:dyDescent="0.3">
      <c r="A3965" t="s">
        <v>214</v>
      </c>
      <c r="B3965">
        <v>521</v>
      </c>
      <c r="C3965">
        <v>1501</v>
      </c>
      <c r="D3965">
        <v>2000</v>
      </c>
      <c r="E3965">
        <v>2</v>
      </c>
      <c r="F3965">
        <v>3</v>
      </c>
      <c r="G3965">
        <v>1</v>
      </c>
      <c r="H3965">
        <v>1</v>
      </c>
      <c r="I3965" t="s">
        <v>50</v>
      </c>
      <c r="J3965" t="s">
        <v>88</v>
      </c>
      <c r="K3965" t="s">
        <v>51</v>
      </c>
      <c r="L3965">
        <v>7</v>
      </c>
      <c r="M3965">
        <v>19677.099999999999</v>
      </c>
      <c r="N3965">
        <v>5105.1000000000004</v>
      </c>
      <c r="O3965">
        <v>11846.1</v>
      </c>
      <c r="P3965">
        <v>118323.2</v>
      </c>
      <c r="Q3965" t="s">
        <v>957</v>
      </c>
      <c r="T3965" t="s">
        <v>94</v>
      </c>
      <c r="W3965" t="s">
        <v>91</v>
      </c>
      <c r="X3965" t="s">
        <v>807</v>
      </c>
      <c r="Z3965" t="s">
        <v>808</v>
      </c>
    </row>
    <row r="3966" spans="1:26" x14ac:dyDescent="0.3">
      <c r="A3966" t="s">
        <v>214</v>
      </c>
      <c r="B3966">
        <v>521</v>
      </c>
      <c r="C3966">
        <v>2001</v>
      </c>
      <c r="D3966">
        <v>2500</v>
      </c>
      <c r="E3966">
        <v>9</v>
      </c>
      <c r="F3966">
        <v>3</v>
      </c>
      <c r="G3966">
        <v>1</v>
      </c>
      <c r="H3966">
        <v>1</v>
      </c>
      <c r="I3966" t="s">
        <v>92</v>
      </c>
      <c r="J3966" t="s">
        <v>88</v>
      </c>
      <c r="K3966" t="s">
        <v>51</v>
      </c>
      <c r="L3966">
        <v>6</v>
      </c>
      <c r="M3966">
        <v>30235.599999999999</v>
      </c>
      <c r="N3966">
        <v>7044.6</v>
      </c>
      <c r="O3966">
        <v>23956.1</v>
      </c>
      <c r="P3966">
        <v>197994.6</v>
      </c>
      <c r="Q3966" t="s">
        <v>957</v>
      </c>
      <c r="T3966" t="s">
        <v>95</v>
      </c>
      <c r="W3966" t="s">
        <v>91</v>
      </c>
      <c r="X3966" t="s">
        <v>641</v>
      </c>
      <c r="Z3966" t="s">
        <v>642</v>
      </c>
    </row>
    <row r="3967" spans="1:26" x14ac:dyDescent="0.3">
      <c r="A3967" t="s">
        <v>214</v>
      </c>
      <c r="B3967">
        <v>521</v>
      </c>
      <c r="C3967">
        <v>5501</v>
      </c>
      <c r="D3967">
        <v>6000</v>
      </c>
      <c r="E3967">
        <v>6</v>
      </c>
      <c r="F3967">
        <v>3</v>
      </c>
      <c r="G3967">
        <v>2</v>
      </c>
      <c r="H3967">
        <v>1</v>
      </c>
      <c r="I3967" t="s">
        <v>92</v>
      </c>
      <c r="K3967" t="s">
        <v>51</v>
      </c>
      <c r="L3967">
        <v>1</v>
      </c>
      <c r="M3967">
        <v>649.5</v>
      </c>
      <c r="N3967">
        <v>298.60000000000002</v>
      </c>
      <c r="O3967">
        <v>3438.7</v>
      </c>
      <c r="P3967">
        <v>56114.9</v>
      </c>
      <c r="W3967" t="s">
        <v>211</v>
      </c>
      <c r="Z3967" t="s">
        <v>212</v>
      </c>
    </row>
    <row r="3968" spans="1:26" x14ac:dyDescent="0.3">
      <c r="A3968" t="s">
        <v>214</v>
      </c>
      <c r="B3968">
        <v>521</v>
      </c>
      <c r="C3968">
        <v>6001</v>
      </c>
      <c r="D3968">
        <v>6500</v>
      </c>
      <c r="E3968">
        <v>1</v>
      </c>
      <c r="F3968">
        <v>3</v>
      </c>
      <c r="G3968">
        <v>2</v>
      </c>
      <c r="H3968">
        <v>2</v>
      </c>
      <c r="I3968" t="s">
        <v>92</v>
      </c>
      <c r="K3968" t="s">
        <v>51</v>
      </c>
      <c r="L3968">
        <v>0</v>
      </c>
      <c r="M3968">
        <v>0</v>
      </c>
      <c r="N3968">
        <v>0</v>
      </c>
      <c r="O3968">
        <v>466.9</v>
      </c>
      <c r="P3968">
        <v>2279.1999999999998</v>
      </c>
      <c r="Z3968" t="s">
        <v>212</v>
      </c>
    </row>
    <row r="3969" spans="1:26" x14ac:dyDescent="0.3">
      <c r="A3969" t="s">
        <v>214</v>
      </c>
      <c r="B3969">
        <v>522</v>
      </c>
      <c r="C3969">
        <v>1001</v>
      </c>
      <c r="D3969">
        <v>1500</v>
      </c>
      <c r="E3969">
        <v>1</v>
      </c>
      <c r="F3969">
        <v>3</v>
      </c>
      <c r="G3969">
        <v>2</v>
      </c>
      <c r="H3969">
        <v>2</v>
      </c>
      <c r="I3969" t="s">
        <v>302</v>
      </c>
      <c r="L3969">
        <v>1</v>
      </c>
      <c r="M3969">
        <v>374.5</v>
      </c>
      <c r="N3969">
        <v>0</v>
      </c>
      <c r="O3969">
        <v>112.5</v>
      </c>
      <c r="P3969">
        <v>912.1</v>
      </c>
      <c r="Q3969" t="s">
        <v>958</v>
      </c>
    </row>
    <row r="3970" spans="1:26" x14ac:dyDescent="0.3">
      <c r="A3970" t="s">
        <v>214</v>
      </c>
      <c r="B3970">
        <v>522</v>
      </c>
      <c r="C3970">
        <v>1501</v>
      </c>
      <c r="D3970">
        <v>2000</v>
      </c>
      <c r="E3970">
        <v>1</v>
      </c>
      <c r="F3970">
        <v>3</v>
      </c>
      <c r="G3970">
        <v>2</v>
      </c>
      <c r="H3970">
        <v>1</v>
      </c>
      <c r="I3970" t="s">
        <v>302</v>
      </c>
      <c r="J3970" t="s">
        <v>415</v>
      </c>
      <c r="K3970" t="s">
        <v>98</v>
      </c>
      <c r="L3970">
        <v>2</v>
      </c>
      <c r="M3970">
        <v>3153.3</v>
      </c>
      <c r="N3970">
        <v>0</v>
      </c>
      <c r="O3970">
        <v>3295.1</v>
      </c>
      <c r="P3970">
        <v>34503.699999999997</v>
      </c>
      <c r="Q3970" t="s">
        <v>958</v>
      </c>
      <c r="W3970" t="s">
        <v>116</v>
      </c>
    </row>
    <row r="3971" spans="1:26" x14ac:dyDescent="0.3">
      <c r="A3971" t="s">
        <v>214</v>
      </c>
      <c r="B3971">
        <v>522</v>
      </c>
      <c r="C3971">
        <v>6001</v>
      </c>
      <c r="D3971">
        <v>6500</v>
      </c>
      <c r="E3971">
        <v>2</v>
      </c>
      <c r="F3971">
        <v>3</v>
      </c>
      <c r="G3971">
        <v>2</v>
      </c>
      <c r="H3971">
        <v>2</v>
      </c>
      <c r="I3971" t="s">
        <v>379</v>
      </c>
      <c r="J3971" t="s">
        <v>97</v>
      </c>
      <c r="K3971" t="s">
        <v>98</v>
      </c>
      <c r="L3971">
        <v>1</v>
      </c>
      <c r="M3971">
        <v>188.8</v>
      </c>
      <c r="N3971">
        <v>72.400000000000006</v>
      </c>
      <c r="O3971">
        <v>1993.5</v>
      </c>
      <c r="P3971">
        <v>33076.300000000003</v>
      </c>
      <c r="T3971" t="s">
        <v>99</v>
      </c>
      <c r="Z3971" t="s">
        <v>380</v>
      </c>
    </row>
    <row r="3972" spans="1:26" x14ac:dyDescent="0.3">
      <c r="A3972" t="s">
        <v>214</v>
      </c>
      <c r="B3972">
        <v>522</v>
      </c>
      <c r="C3972">
        <v>6501</v>
      </c>
      <c r="D3972">
        <v>7000</v>
      </c>
      <c r="E3972">
        <v>1</v>
      </c>
      <c r="F3972">
        <v>3</v>
      </c>
      <c r="G3972">
        <v>3</v>
      </c>
      <c r="H3972">
        <v>2</v>
      </c>
      <c r="I3972" t="s">
        <v>379</v>
      </c>
      <c r="K3972" t="s">
        <v>98</v>
      </c>
      <c r="L3972">
        <v>1</v>
      </c>
      <c r="M3972">
        <v>1.3</v>
      </c>
      <c r="N3972">
        <v>0</v>
      </c>
      <c r="O3972">
        <v>323.60000000000002</v>
      </c>
      <c r="P3972">
        <v>3478.2</v>
      </c>
      <c r="T3972" t="s">
        <v>99</v>
      </c>
      <c r="Z3972" t="s">
        <v>380</v>
      </c>
    </row>
    <row r="3973" spans="1:26" x14ac:dyDescent="0.3">
      <c r="A3973" t="s">
        <v>214</v>
      </c>
      <c r="B3973">
        <v>523</v>
      </c>
      <c r="C3973">
        <v>2501</v>
      </c>
      <c r="D3973">
        <v>3000</v>
      </c>
      <c r="E3973">
        <v>1</v>
      </c>
      <c r="F3973">
        <v>3</v>
      </c>
      <c r="G3973">
        <v>3</v>
      </c>
      <c r="H3973">
        <v>2</v>
      </c>
      <c r="I3973" t="s">
        <v>161</v>
      </c>
      <c r="K3973" t="s">
        <v>486</v>
      </c>
      <c r="L3973">
        <v>1</v>
      </c>
      <c r="M3973">
        <v>192</v>
      </c>
      <c r="N3973">
        <v>23.6</v>
      </c>
      <c r="O3973">
        <v>0</v>
      </c>
      <c r="P3973">
        <v>0</v>
      </c>
      <c r="T3973" t="s">
        <v>99</v>
      </c>
    </row>
    <row r="3974" spans="1:26" x14ac:dyDescent="0.3">
      <c r="A3974" t="s">
        <v>214</v>
      </c>
      <c r="B3974">
        <v>523</v>
      </c>
      <c r="C3974">
        <v>3001</v>
      </c>
      <c r="D3974">
        <v>3500</v>
      </c>
      <c r="E3974">
        <v>6</v>
      </c>
      <c r="F3974">
        <v>3</v>
      </c>
      <c r="G3974">
        <v>3</v>
      </c>
      <c r="H3974">
        <v>2</v>
      </c>
      <c r="I3974" t="s">
        <v>161</v>
      </c>
      <c r="K3974" t="s">
        <v>486</v>
      </c>
      <c r="L3974">
        <v>1</v>
      </c>
      <c r="M3974">
        <v>1610.7</v>
      </c>
      <c r="N3974">
        <v>267.2</v>
      </c>
      <c r="O3974">
        <v>10.8</v>
      </c>
      <c r="P3974">
        <v>106</v>
      </c>
      <c r="T3974" t="s">
        <v>99</v>
      </c>
    </row>
    <row r="3975" spans="1:26" x14ac:dyDescent="0.3">
      <c r="A3975" t="s">
        <v>214</v>
      </c>
      <c r="B3975">
        <v>523</v>
      </c>
      <c r="C3975">
        <v>6501</v>
      </c>
      <c r="D3975">
        <v>7000</v>
      </c>
      <c r="E3975">
        <v>1</v>
      </c>
      <c r="F3975">
        <v>3</v>
      </c>
      <c r="G3975">
        <v>2</v>
      </c>
      <c r="H3975">
        <v>2</v>
      </c>
      <c r="I3975" t="s">
        <v>109</v>
      </c>
      <c r="K3975" t="s">
        <v>103</v>
      </c>
      <c r="L3975">
        <v>1</v>
      </c>
      <c r="M3975">
        <v>803.6</v>
      </c>
      <c r="N3975">
        <v>410.3</v>
      </c>
      <c r="O3975">
        <v>1775.5</v>
      </c>
      <c r="P3975">
        <v>25313.3</v>
      </c>
      <c r="T3975" t="s">
        <v>99</v>
      </c>
      <c r="X3975" t="s">
        <v>881</v>
      </c>
    </row>
    <row r="3976" spans="1:26" x14ac:dyDescent="0.3">
      <c r="A3976" t="s">
        <v>214</v>
      </c>
      <c r="B3976">
        <v>524</v>
      </c>
      <c r="C3976">
        <v>1501</v>
      </c>
      <c r="D3976">
        <v>2000</v>
      </c>
      <c r="E3976">
        <v>2</v>
      </c>
      <c r="F3976">
        <v>3</v>
      </c>
      <c r="G3976">
        <v>3</v>
      </c>
      <c r="H3976">
        <v>1</v>
      </c>
      <c r="I3976" t="s">
        <v>523</v>
      </c>
      <c r="K3976" t="s">
        <v>122</v>
      </c>
      <c r="L3976">
        <v>3</v>
      </c>
      <c r="M3976">
        <v>33412.1</v>
      </c>
      <c r="N3976">
        <v>6271.2</v>
      </c>
      <c r="O3976">
        <v>1057.4000000000001</v>
      </c>
      <c r="P3976">
        <v>11701.2</v>
      </c>
      <c r="Q3976" t="s">
        <v>958</v>
      </c>
      <c r="U3976" t="s">
        <v>104</v>
      </c>
      <c r="W3976" t="s">
        <v>124</v>
      </c>
    </row>
    <row r="3977" spans="1:26" x14ac:dyDescent="0.3">
      <c r="A3977" t="s">
        <v>214</v>
      </c>
      <c r="B3977">
        <v>524</v>
      </c>
      <c r="C3977">
        <v>4001</v>
      </c>
      <c r="D3977">
        <v>4500</v>
      </c>
      <c r="E3977">
        <v>-18</v>
      </c>
      <c r="F3977">
        <v>3</v>
      </c>
      <c r="G3977">
        <v>1</v>
      </c>
      <c r="H3977">
        <v>1</v>
      </c>
      <c r="I3977" t="s">
        <v>121</v>
      </c>
      <c r="K3977" t="s">
        <v>122</v>
      </c>
      <c r="L3977">
        <v>5</v>
      </c>
      <c r="M3977">
        <v>10375.9</v>
      </c>
      <c r="N3977">
        <v>1510.9</v>
      </c>
      <c r="O3977">
        <v>7102.7</v>
      </c>
      <c r="P3977">
        <v>31533.4</v>
      </c>
      <c r="Q3977" t="s">
        <v>958</v>
      </c>
      <c r="T3977" t="s">
        <v>99</v>
      </c>
      <c r="U3977" t="s">
        <v>123</v>
      </c>
      <c r="W3977" t="s">
        <v>124</v>
      </c>
      <c r="X3977" t="s">
        <v>823</v>
      </c>
      <c r="Z3977" t="s">
        <v>126</v>
      </c>
    </row>
    <row r="3978" spans="1:26" x14ac:dyDescent="0.3">
      <c r="A3978" t="s">
        <v>214</v>
      </c>
      <c r="B3978">
        <v>524</v>
      </c>
      <c r="C3978">
        <v>6001</v>
      </c>
      <c r="D3978">
        <v>6500</v>
      </c>
      <c r="E3978">
        <v>2</v>
      </c>
      <c r="F3978">
        <v>3</v>
      </c>
      <c r="G3978">
        <v>2</v>
      </c>
      <c r="H3978">
        <v>1</v>
      </c>
      <c r="I3978" t="s">
        <v>121</v>
      </c>
      <c r="K3978" t="s">
        <v>122</v>
      </c>
      <c r="L3978">
        <v>1</v>
      </c>
      <c r="M3978">
        <v>875.7</v>
      </c>
      <c r="N3978">
        <v>107.3</v>
      </c>
      <c r="O3978">
        <v>5755.4</v>
      </c>
      <c r="P3978">
        <v>34783.4</v>
      </c>
      <c r="T3978" t="s">
        <v>99</v>
      </c>
      <c r="X3978" t="s">
        <v>429</v>
      </c>
    </row>
    <row r="3979" spans="1:26" x14ac:dyDescent="0.3">
      <c r="A3979" t="s">
        <v>214</v>
      </c>
      <c r="B3979">
        <v>525</v>
      </c>
      <c r="C3979">
        <v>1501</v>
      </c>
      <c r="D3979">
        <v>2000</v>
      </c>
      <c r="E3979">
        <v>1</v>
      </c>
      <c r="F3979">
        <v>3</v>
      </c>
      <c r="G3979">
        <v>2</v>
      </c>
      <c r="H3979">
        <v>1</v>
      </c>
      <c r="I3979" t="s">
        <v>331</v>
      </c>
      <c r="K3979" t="s">
        <v>105</v>
      </c>
      <c r="L3979">
        <v>6</v>
      </c>
      <c r="M3979">
        <v>5169.1000000000004</v>
      </c>
      <c r="N3979">
        <v>1788.1</v>
      </c>
      <c r="O3979">
        <v>4265.7</v>
      </c>
      <c r="P3979">
        <v>58930.2</v>
      </c>
      <c r="S3979" t="s">
        <v>106</v>
      </c>
      <c r="U3979" t="s">
        <v>826</v>
      </c>
      <c r="V3979" t="s">
        <v>333</v>
      </c>
      <c r="Z3979" t="s">
        <v>827</v>
      </c>
    </row>
    <row r="3980" spans="1:26" x14ac:dyDescent="0.3">
      <c r="A3980" t="s">
        <v>214</v>
      </c>
      <c r="B3980">
        <v>525</v>
      </c>
      <c r="C3980">
        <v>3001</v>
      </c>
      <c r="D3980">
        <v>3500</v>
      </c>
      <c r="E3980">
        <v>2</v>
      </c>
      <c r="F3980">
        <v>3</v>
      </c>
      <c r="G3980">
        <v>1</v>
      </c>
      <c r="H3980">
        <v>1</v>
      </c>
      <c r="I3980" t="s">
        <v>109</v>
      </c>
      <c r="K3980" t="s">
        <v>105</v>
      </c>
      <c r="L3980">
        <v>2</v>
      </c>
      <c r="M3980">
        <v>6225.5</v>
      </c>
      <c r="N3980">
        <v>3171.9</v>
      </c>
      <c r="O3980">
        <v>11915.4</v>
      </c>
      <c r="P3980">
        <v>153583.4</v>
      </c>
      <c r="S3980" t="s">
        <v>111</v>
      </c>
      <c r="U3980" t="s">
        <v>104</v>
      </c>
      <c r="X3980" t="s">
        <v>828</v>
      </c>
      <c r="Y3980" t="s">
        <v>829</v>
      </c>
      <c r="Z3980" t="s">
        <v>830</v>
      </c>
    </row>
    <row r="3981" spans="1:26" x14ac:dyDescent="0.3">
      <c r="A3981" t="s">
        <v>214</v>
      </c>
      <c r="B3981">
        <v>525</v>
      </c>
      <c r="C3981">
        <v>7001</v>
      </c>
      <c r="D3981">
        <v>7500</v>
      </c>
      <c r="E3981">
        <v>1</v>
      </c>
      <c r="F3981">
        <v>3</v>
      </c>
      <c r="G3981">
        <v>1</v>
      </c>
      <c r="H3981">
        <v>1</v>
      </c>
      <c r="I3981" t="s">
        <v>550</v>
      </c>
      <c r="K3981" t="s">
        <v>706</v>
      </c>
      <c r="L3981">
        <v>0</v>
      </c>
      <c r="M3981">
        <v>0</v>
      </c>
      <c r="N3981">
        <v>0</v>
      </c>
      <c r="O3981">
        <v>25185.7</v>
      </c>
      <c r="P3981">
        <v>546369</v>
      </c>
      <c r="X3981" t="s">
        <v>708</v>
      </c>
    </row>
    <row r="3982" spans="1:26" x14ac:dyDescent="0.3">
      <c r="A3982" t="s">
        <v>214</v>
      </c>
      <c r="B3982">
        <v>525</v>
      </c>
      <c r="C3982">
        <v>7501</v>
      </c>
      <c r="D3982">
        <v>8000</v>
      </c>
      <c r="E3982">
        <v>1</v>
      </c>
      <c r="F3982">
        <v>3</v>
      </c>
      <c r="G3982">
        <v>2</v>
      </c>
      <c r="H3982">
        <v>2</v>
      </c>
      <c r="I3982" t="s">
        <v>550</v>
      </c>
      <c r="K3982" t="s">
        <v>175</v>
      </c>
      <c r="L3982">
        <v>0</v>
      </c>
      <c r="M3982">
        <v>0</v>
      </c>
      <c r="N3982">
        <v>0</v>
      </c>
      <c r="O3982">
        <v>2763.5</v>
      </c>
      <c r="P3982">
        <v>48801</v>
      </c>
      <c r="X3982" t="s">
        <v>882</v>
      </c>
    </row>
    <row r="3983" spans="1:26" x14ac:dyDescent="0.3">
      <c r="A3983" t="s">
        <v>214</v>
      </c>
      <c r="B3983">
        <v>526</v>
      </c>
      <c r="C3983">
        <v>1501</v>
      </c>
      <c r="D3983">
        <v>2000</v>
      </c>
      <c r="E3983">
        <v>1</v>
      </c>
      <c r="F3983">
        <v>3</v>
      </c>
      <c r="G3983">
        <v>2</v>
      </c>
      <c r="H3983">
        <v>2</v>
      </c>
      <c r="I3983" t="s">
        <v>129</v>
      </c>
      <c r="K3983" t="s">
        <v>334</v>
      </c>
      <c r="L3983">
        <v>2</v>
      </c>
      <c r="M3983">
        <v>375.2</v>
      </c>
      <c r="N3983">
        <v>60.7</v>
      </c>
      <c r="O3983">
        <v>2475.1</v>
      </c>
      <c r="P3983">
        <v>13866.7</v>
      </c>
      <c r="S3983" t="s">
        <v>335</v>
      </c>
    </row>
    <row r="3984" spans="1:26" x14ac:dyDescent="0.3">
      <c r="A3984" t="s">
        <v>214</v>
      </c>
      <c r="B3984">
        <v>526</v>
      </c>
      <c r="C3984">
        <v>6501</v>
      </c>
      <c r="D3984">
        <v>7000</v>
      </c>
      <c r="E3984">
        <v>6</v>
      </c>
      <c r="F3984">
        <v>3</v>
      </c>
      <c r="G3984">
        <v>2</v>
      </c>
      <c r="H3984">
        <v>1</v>
      </c>
      <c r="I3984" t="s">
        <v>344</v>
      </c>
      <c r="K3984" t="s">
        <v>345</v>
      </c>
      <c r="L3984">
        <v>1</v>
      </c>
      <c r="M3984">
        <v>1279.0999999999999</v>
      </c>
      <c r="N3984">
        <v>152.5</v>
      </c>
      <c r="O3984">
        <v>5054.5</v>
      </c>
      <c r="P3984">
        <v>84890.7</v>
      </c>
      <c r="T3984" t="s">
        <v>132</v>
      </c>
      <c r="X3984" t="s">
        <v>864</v>
      </c>
    </row>
    <row r="3985" spans="1:26" x14ac:dyDescent="0.3">
      <c r="A3985" t="s">
        <v>214</v>
      </c>
      <c r="B3985">
        <v>526</v>
      </c>
      <c r="C3985">
        <v>7001</v>
      </c>
      <c r="D3985">
        <v>7500</v>
      </c>
      <c r="E3985">
        <v>1</v>
      </c>
      <c r="F3985">
        <v>3</v>
      </c>
      <c r="G3985">
        <v>2</v>
      </c>
      <c r="H3985">
        <v>2</v>
      </c>
      <c r="I3985" t="s">
        <v>344</v>
      </c>
      <c r="K3985" t="s">
        <v>345</v>
      </c>
      <c r="L3985">
        <v>1</v>
      </c>
      <c r="M3985">
        <v>1047.9000000000001</v>
      </c>
      <c r="N3985">
        <v>99</v>
      </c>
      <c r="O3985">
        <v>2435.1</v>
      </c>
      <c r="P3985">
        <v>30087.5</v>
      </c>
      <c r="T3985" t="s">
        <v>132</v>
      </c>
      <c r="X3985" t="s">
        <v>381</v>
      </c>
    </row>
    <row r="3986" spans="1:26" x14ac:dyDescent="0.3">
      <c r="A3986" t="s">
        <v>214</v>
      </c>
      <c r="B3986">
        <v>526</v>
      </c>
      <c r="C3986">
        <v>7501</v>
      </c>
      <c r="D3986">
        <v>8000</v>
      </c>
      <c r="E3986">
        <v>1</v>
      </c>
      <c r="F3986">
        <v>3</v>
      </c>
      <c r="G3986">
        <v>2</v>
      </c>
      <c r="H3986">
        <v>2</v>
      </c>
      <c r="I3986" t="s">
        <v>424</v>
      </c>
      <c r="K3986" t="s">
        <v>425</v>
      </c>
      <c r="L3986">
        <v>1</v>
      </c>
      <c r="M3986">
        <v>82.1</v>
      </c>
      <c r="N3986">
        <v>32.9</v>
      </c>
      <c r="O3986">
        <v>888.4</v>
      </c>
      <c r="P3986">
        <v>12410.1</v>
      </c>
      <c r="T3986" t="s">
        <v>132</v>
      </c>
    </row>
    <row r="3987" spans="1:26" x14ac:dyDescent="0.3">
      <c r="A3987" t="s">
        <v>214</v>
      </c>
      <c r="B3987">
        <v>531</v>
      </c>
      <c r="C3987">
        <v>1501</v>
      </c>
      <c r="D3987">
        <v>2000</v>
      </c>
      <c r="E3987">
        <v>1</v>
      </c>
      <c r="F3987">
        <v>3</v>
      </c>
      <c r="G3987">
        <v>3</v>
      </c>
      <c r="H3987">
        <v>2</v>
      </c>
      <c r="I3987" t="s">
        <v>137</v>
      </c>
      <c r="K3987" t="s">
        <v>496</v>
      </c>
      <c r="L3987">
        <v>5</v>
      </c>
      <c r="M3987">
        <v>382.9</v>
      </c>
      <c r="N3987">
        <v>80.3</v>
      </c>
      <c r="O3987">
        <v>38.4</v>
      </c>
      <c r="P3987">
        <v>135</v>
      </c>
      <c r="S3987" t="s">
        <v>337</v>
      </c>
      <c r="T3987" t="s">
        <v>417</v>
      </c>
      <c r="U3987" t="s">
        <v>338</v>
      </c>
      <c r="W3987" t="s">
        <v>926</v>
      </c>
    </row>
    <row r="3988" spans="1:26" x14ac:dyDescent="0.3">
      <c r="A3988" t="s">
        <v>214</v>
      </c>
      <c r="B3988">
        <v>531</v>
      </c>
      <c r="C3988">
        <v>6501</v>
      </c>
      <c r="D3988">
        <v>7000</v>
      </c>
      <c r="E3988">
        <v>2</v>
      </c>
      <c r="F3988">
        <v>3</v>
      </c>
      <c r="G3988">
        <v>2</v>
      </c>
      <c r="H3988">
        <v>2</v>
      </c>
      <c r="I3988" t="s">
        <v>137</v>
      </c>
      <c r="K3988" t="s">
        <v>141</v>
      </c>
      <c r="L3988">
        <v>1</v>
      </c>
      <c r="M3988">
        <v>28.6</v>
      </c>
      <c r="N3988">
        <v>0</v>
      </c>
      <c r="O3988">
        <v>3281.5</v>
      </c>
      <c r="P3988">
        <v>34214.1</v>
      </c>
      <c r="W3988" t="s">
        <v>346</v>
      </c>
      <c r="Z3988" t="s">
        <v>430</v>
      </c>
    </row>
    <row r="3989" spans="1:26" x14ac:dyDescent="0.3">
      <c r="A3989" t="s">
        <v>214</v>
      </c>
      <c r="B3989">
        <v>531</v>
      </c>
      <c r="C3989">
        <v>7001</v>
      </c>
      <c r="D3989">
        <v>7500</v>
      </c>
      <c r="E3989">
        <v>1</v>
      </c>
      <c r="F3989">
        <v>3</v>
      </c>
      <c r="G3989">
        <v>2</v>
      </c>
      <c r="H3989">
        <v>1</v>
      </c>
      <c r="I3989" t="s">
        <v>137</v>
      </c>
      <c r="K3989" t="s">
        <v>141</v>
      </c>
      <c r="L3989">
        <v>0</v>
      </c>
      <c r="M3989">
        <v>0</v>
      </c>
      <c r="N3989">
        <v>0</v>
      </c>
      <c r="O3989">
        <v>5350.2</v>
      </c>
      <c r="P3989">
        <v>67870.3</v>
      </c>
      <c r="Z3989" t="s">
        <v>430</v>
      </c>
    </row>
    <row r="3990" spans="1:26" x14ac:dyDescent="0.3">
      <c r="A3990" t="s">
        <v>214</v>
      </c>
      <c r="B3990">
        <v>532</v>
      </c>
      <c r="C3990">
        <v>2001</v>
      </c>
      <c r="D3990">
        <v>2500</v>
      </c>
      <c r="E3990">
        <v>1</v>
      </c>
      <c r="F3990">
        <v>3</v>
      </c>
      <c r="G3990">
        <v>3</v>
      </c>
      <c r="H3990">
        <v>2</v>
      </c>
      <c r="I3990" t="s">
        <v>347</v>
      </c>
      <c r="K3990" t="s">
        <v>348</v>
      </c>
      <c r="L3990">
        <v>6</v>
      </c>
      <c r="M3990">
        <v>197.6</v>
      </c>
      <c r="N3990">
        <v>1.6</v>
      </c>
      <c r="O3990">
        <v>0.1</v>
      </c>
      <c r="P3990">
        <v>6</v>
      </c>
      <c r="Q3990" t="s">
        <v>998</v>
      </c>
      <c r="S3990" t="s">
        <v>354</v>
      </c>
      <c r="T3990" t="s">
        <v>332</v>
      </c>
      <c r="U3990" t="s">
        <v>350</v>
      </c>
      <c r="V3990" t="s">
        <v>351</v>
      </c>
      <c r="W3990" t="s">
        <v>139</v>
      </c>
    </row>
    <row r="3991" spans="1:26" x14ac:dyDescent="0.3">
      <c r="A3991" t="s">
        <v>214</v>
      </c>
      <c r="B3991">
        <v>532</v>
      </c>
      <c r="C3991">
        <v>2501</v>
      </c>
      <c r="D3991">
        <v>3000</v>
      </c>
      <c r="E3991">
        <v>1</v>
      </c>
      <c r="F3991">
        <v>3</v>
      </c>
      <c r="G3991">
        <v>2</v>
      </c>
      <c r="H3991">
        <v>2</v>
      </c>
      <c r="I3991" t="s">
        <v>347</v>
      </c>
      <c r="K3991" t="s">
        <v>348</v>
      </c>
      <c r="L3991">
        <v>6</v>
      </c>
      <c r="M3991">
        <v>1968.2</v>
      </c>
      <c r="N3991">
        <v>324.10000000000002</v>
      </c>
      <c r="O3991">
        <v>169.6</v>
      </c>
      <c r="P3991">
        <v>1230.7</v>
      </c>
      <c r="Q3991" t="s">
        <v>998</v>
      </c>
      <c r="S3991" t="s">
        <v>349</v>
      </c>
      <c r="U3991" t="s">
        <v>350</v>
      </c>
      <c r="V3991" t="s">
        <v>351</v>
      </c>
      <c r="W3991" t="s">
        <v>139</v>
      </c>
      <c r="Z3991" t="s">
        <v>352</v>
      </c>
    </row>
    <row r="3992" spans="1:26" x14ac:dyDescent="0.3">
      <c r="A3992" t="s">
        <v>214</v>
      </c>
      <c r="B3992">
        <v>532</v>
      </c>
      <c r="C3992">
        <v>3001</v>
      </c>
      <c r="D3992">
        <v>3500</v>
      </c>
      <c r="E3992">
        <v>1</v>
      </c>
      <c r="F3992">
        <v>3</v>
      </c>
      <c r="G3992">
        <v>2</v>
      </c>
      <c r="H3992">
        <v>1</v>
      </c>
      <c r="I3992" t="s">
        <v>347</v>
      </c>
      <c r="K3992" t="s">
        <v>348</v>
      </c>
      <c r="L3992">
        <v>5</v>
      </c>
      <c r="M3992">
        <v>4607.3</v>
      </c>
      <c r="N3992">
        <v>1711.7</v>
      </c>
      <c r="O3992">
        <v>326.60000000000002</v>
      </c>
      <c r="P3992">
        <v>2638.8</v>
      </c>
      <c r="S3992" t="s">
        <v>354</v>
      </c>
      <c r="U3992" t="s">
        <v>350</v>
      </c>
      <c r="V3992" t="s">
        <v>351</v>
      </c>
      <c r="W3992" t="s">
        <v>355</v>
      </c>
      <c r="Z3992" t="s">
        <v>928</v>
      </c>
    </row>
    <row r="3993" spans="1:26" x14ac:dyDescent="0.3">
      <c r="A3993" t="s">
        <v>214</v>
      </c>
      <c r="B3993">
        <v>532</v>
      </c>
      <c r="C3993">
        <v>3501</v>
      </c>
      <c r="D3993">
        <v>4000</v>
      </c>
      <c r="E3993">
        <v>4</v>
      </c>
      <c r="F3993">
        <v>3</v>
      </c>
      <c r="G3993">
        <v>2</v>
      </c>
      <c r="H3993">
        <v>1</v>
      </c>
      <c r="I3993" t="s">
        <v>347</v>
      </c>
      <c r="K3993" t="s">
        <v>348</v>
      </c>
      <c r="L3993">
        <v>5</v>
      </c>
      <c r="M3993">
        <v>5477.7</v>
      </c>
      <c r="N3993">
        <v>1842.1</v>
      </c>
      <c r="O3993">
        <v>520.1</v>
      </c>
      <c r="P3993">
        <v>4294.3</v>
      </c>
      <c r="R3993" t="s">
        <v>353</v>
      </c>
      <c r="S3993" t="s">
        <v>354</v>
      </c>
      <c r="U3993" t="s">
        <v>350</v>
      </c>
      <c r="V3993" t="s">
        <v>351</v>
      </c>
      <c r="W3993" t="s">
        <v>139</v>
      </c>
      <c r="Y3993" t="s">
        <v>356</v>
      </c>
      <c r="Z3993" t="s">
        <v>856</v>
      </c>
    </row>
    <row r="3994" spans="1:26" x14ac:dyDescent="0.3">
      <c r="A3994" t="s">
        <v>214</v>
      </c>
      <c r="B3994">
        <v>532</v>
      </c>
      <c r="C3994">
        <v>4001</v>
      </c>
      <c r="D3994">
        <v>4500</v>
      </c>
      <c r="E3994">
        <v>1</v>
      </c>
      <c r="F3994">
        <v>3</v>
      </c>
      <c r="G3994">
        <v>2</v>
      </c>
      <c r="H3994">
        <v>2</v>
      </c>
      <c r="I3994" t="s">
        <v>347</v>
      </c>
      <c r="K3994" t="s">
        <v>348</v>
      </c>
      <c r="L3994">
        <v>4</v>
      </c>
      <c r="M3994">
        <v>412.5</v>
      </c>
      <c r="N3994">
        <v>110.2</v>
      </c>
      <c r="O3994">
        <v>215.1</v>
      </c>
      <c r="P3994">
        <v>998.8</v>
      </c>
      <c r="R3994" t="s">
        <v>353</v>
      </c>
      <c r="S3994" t="s">
        <v>354</v>
      </c>
      <c r="U3994" t="s">
        <v>350</v>
      </c>
      <c r="W3994" t="s">
        <v>139</v>
      </c>
      <c r="X3994" t="s">
        <v>357</v>
      </c>
      <c r="Z3994" t="s">
        <v>929</v>
      </c>
    </row>
    <row r="3995" spans="1:26" x14ac:dyDescent="0.3">
      <c r="A3995" t="s">
        <v>214</v>
      </c>
      <c r="B3995">
        <v>532</v>
      </c>
      <c r="C3995">
        <v>4501</v>
      </c>
      <c r="D3995">
        <v>5000</v>
      </c>
      <c r="E3995">
        <v>-11</v>
      </c>
      <c r="F3995">
        <v>3</v>
      </c>
      <c r="G3995">
        <v>2</v>
      </c>
      <c r="H3995">
        <v>2</v>
      </c>
      <c r="I3995" t="s">
        <v>347</v>
      </c>
      <c r="K3995" t="s">
        <v>348</v>
      </c>
      <c r="L3995">
        <v>2</v>
      </c>
      <c r="M3995">
        <v>873.3</v>
      </c>
      <c r="N3995">
        <v>82.8</v>
      </c>
      <c r="O3995">
        <v>1136.5</v>
      </c>
      <c r="P3995">
        <v>7172.5</v>
      </c>
      <c r="U3995" t="s">
        <v>350</v>
      </c>
      <c r="W3995" t="s">
        <v>139</v>
      </c>
      <c r="X3995" t="s">
        <v>357</v>
      </c>
    </row>
    <row r="3996" spans="1:26" x14ac:dyDescent="0.3">
      <c r="A3996" t="s">
        <v>214</v>
      </c>
      <c r="B3996">
        <v>532</v>
      </c>
      <c r="C3996">
        <v>6501</v>
      </c>
      <c r="D3996">
        <v>7000</v>
      </c>
      <c r="E3996">
        <v>1</v>
      </c>
      <c r="F3996">
        <v>3</v>
      </c>
      <c r="G3996">
        <v>2</v>
      </c>
      <c r="H3996">
        <v>2</v>
      </c>
      <c r="I3996" t="s">
        <v>525</v>
      </c>
      <c r="K3996" t="s">
        <v>358</v>
      </c>
      <c r="L3996">
        <v>1</v>
      </c>
      <c r="M3996">
        <v>198.3</v>
      </c>
      <c r="N3996">
        <v>12.5</v>
      </c>
      <c r="O3996">
        <v>1047.5999999999999</v>
      </c>
      <c r="P3996">
        <v>8537.1</v>
      </c>
      <c r="U3996" t="s">
        <v>350</v>
      </c>
    </row>
    <row r="3997" spans="1:26" x14ac:dyDescent="0.3">
      <c r="A3997" t="s">
        <v>214</v>
      </c>
      <c r="B3997">
        <v>532</v>
      </c>
      <c r="C3997">
        <v>7001</v>
      </c>
      <c r="D3997">
        <v>7500</v>
      </c>
      <c r="E3997">
        <v>1</v>
      </c>
      <c r="F3997">
        <v>3</v>
      </c>
      <c r="G3997">
        <v>2</v>
      </c>
      <c r="H3997">
        <v>2</v>
      </c>
      <c r="I3997" t="s">
        <v>525</v>
      </c>
      <c r="K3997" t="s">
        <v>358</v>
      </c>
      <c r="L3997">
        <v>1</v>
      </c>
      <c r="M3997">
        <v>294.89999999999998</v>
      </c>
      <c r="N3997">
        <v>37.700000000000003</v>
      </c>
      <c r="O3997">
        <v>1201.0999999999999</v>
      </c>
      <c r="P3997">
        <v>17763.3</v>
      </c>
      <c r="U3997" t="s">
        <v>350</v>
      </c>
    </row>
    <row r="3998" spans="1:26" x14ac:dyDescent="0.3">
      <c r="A3998" t="s">
        <v>214</v>
      </c>
      <c r="B3998">
        <v>532</v>
      </c>
      <c r="C3998">
        <v>7501</v>
      </c>
      <c r="D3998">
        <v>8000</v>
      </c>
      <c r="E3998">
        <v>1</v>
      </c>
      <c r="F3998">
        <v>3</v>
      </c>
      <c r="G3998">
        <v>2</v>
      </c>
      <c r="H3998">
        <v>2</v>
      </c>
      <c r="I3998" t="s">
        <v>525</v>
      </c>
      <c r="K3998" t="s">
        <v>358</v>
      </c>
      <c r="L3998">
        <v>1</v>
      </c>
      <c r="M3998">
        <v>134</v>
      </c>
      <c r="N3998">
        <v>13.7</v>
      </c>
      <c r="O3998">
        <v>641.79999999999995</v>
      </c>
      <c r="P3998">
        <v>10660.8</v>
      </c>
      <c r="U3998" t="s">
        <v>350</v>
      </c>
    </row>
    <row r="3999" spans="1:26" x14ac:dyDescent="0.3">
      <c r="A3999" t="s">
        <v>214</v>
      </c>
      <c r="B3999">
        <v>532</v>
      </c>
      <c r="C3999">
        <v>8001</v>
      </c>
      <c r="D3999">
        <v>8500</v>
      </c>
      <c r="E3999">
        <v>1</v>
      </c>
      <c r="F3999">
        <v>3</v>
      </c>
      <c r="G3999">
        <v>3</v>
      </c>
      <c r="H3999">
        <v>2</v>
      </c>
      <c r="I3999" t="s">
        <v>525</v>
      </c>
      <c r="K3999" t="s">
        <v>358</v>
      </c>
      <c r="L3999">
        <v>0</v>
      </c>
      <c r="M3999">
        <v>0</v>
      </c>
      <c r="N3999">
        <v>0</v>
      </c>
      <c r="O3999">
        <v>239.8</v>
      </c>
      <c r="P3999">
        <v>3743</v>
      </c>
    </row>
    <row r="4000" spans="1:26" x14ac:dyDescent="0.3">
      <c r="A4000" t="s">
        <v>214</v>
      </c>
      <c r="B4000">
        <v>533</v>
      </c>
      <c r="C4000">
        <v>3501</v>
      </c>
      <c r="D4000">
        <v>4000</v>
      </c>
      <c r="E4000">
        <v>1</v>
      </c>
      <c r="F4000">
        <v>3</v>
      </c>
      <c r="G4000">
        <v>2</v>
      </c>
      <c r="H4000">
        <v>2</v>
      </c>
      <c r="I4000" t="s">
        <v>418</v>
      </c>
      <c r="K4000" t="s">
        <v>348</v>
      </c>
      <c r="L4000">
        <v>2</v>
      </c>
      <c r="M4000">
        <v>1928.7</v>
      </c>
      <c r="N4000">
        <v>360.4</v>
      </c>
      <c r="O4000">
        <v>1123.4000000000001</v>
      </c>
      <c r="P4000">
        <v>6713.7</v>
      </c>
      <c r="T4000" t="s">
        <v>419</v>
      </c>
      <c r="U4000" t="s">
        <v>350</v>
      </c>
      <c r="Z4000" t="s">
        <v>420</v>
      </c>
    </row>
    <row r="4001" spans="1:26" x14ac:dyDescent="0.3">
      <c r="A4001" t="s">
        <v>214</v>
      </c>
      <c r="B4001">
        <v>533</v>
      </c>
      <c r="C4001">
        <v>4001</v>
      </c>
      <c r="D4001">
        <v>4500</v>
      </c>
      <c r="E4001">
        <v>3</v>
      </c>
      <c r="F4001">
        <v>3</v>
      </c>
      <c r="G4001">
        <v>2</v>
      </c>
      <c r="H4001">
        <v>1</v>
      </c>
      <c r="I4001" t="s">
        <v>418</v>
      </c>
      <c r="K4001" t="s">
        <v>348</v>
      </c>
      <c r="L4001">
        <v>1</v>
      </c>
      <c r="M4001">
        <v>3846.7</v>
      </c>
      <c r="N4001">
        <v>1634</v>
      </c>
      <c r="O4001">
        <v>1269.7</v>
      </c>
      <c r="P4001">
        <v>6320</v>
      </c>
      <c r="U4001" t="s">
        <v>350</v>
      </c>
      <c r="Z4001" t="s">
        <v>362</v>
      </c>
    </row>
    <row r="4002" spans="1:26" x14ac:dyDescent="0.3">
      <c r="A4002" t="s">
        <v>214</v>
      </c>
      <c r="B4002">
        <v>533</v>
      </c>
      <c r="C4002">
        <v>4501</v>
      </c>
      <c r="D4002">
        <v>5000</v>
      </c>
      <c r="E4002">
        <v>5</v>
      </c>
      <c r="F4002">
        <v>3</v>
      </c>
      <c r="G4002">
        <v>2</v>
      </c>
      <c r="H4002">
        <v>1</v>
      </c>
      <c r="I4002" t="s">
        <v>347</v>
      </c>
      <c r="K4002" t="s">
        <v>348</v>
      </c>
      <c r="L4002">
        <v>1</v>
      </c>
      <c r="M4002">
        <v>2029.2</v>
      </c>
      <c r="N4002">
        <v>873.6</v>
      </c>
      <c r="O4002">
        <v>1005.4</v>
      </c>
      <c r="P4002">
        <v>6733.9</v>
      </c>
      <c r="U4002" t="s">
        <v>350</v>
      </c>
      <c r="X4002" t="s">
        <v>361</v>
      </c>
      <c r="Z4002" t="s">
        <v>931</v>
      </c>
    </row>
    <row r="4003" spans="1:26" x14ac:dyDescent="0.3">
      <c r="A4003" t="s">
        <v>214</v>
      </c>
      <c r="B4003">
        <v>533</v>
      </c>
      <c r="C4003">
        <v>5501</v>
      </c>
      <c r="D4003">
        <v>6000</v>
      </c>
      <c r="E4003">
        <v>-10</v>
      </c>
      <c r="F4003">
        <v>3</v>
      </c>
      <c r="G4003">
        <v>1</v>
      </c>
      <c r="H4003">
        <v>1</v>
      </c>
      <c r="I4003" t="s">
        <v>347</v>
      </c>
      <c r="K4003" t="s">
        <v>348</v>
      </c>
      <c r="L4003">
        <v>1</v>
      </c>
      <c r="M4003">
        <v>2555.1</v>
      </c>
      <c r="N4003">
        <v>566.79999999999995</v>
      </c>
      <c r="O4003">
        <v>11278.4</v>
      </c>
      <c r="P4003">
        <v>217546.6</v>
      </c>
      <c r="U4003" t="s">
        <v>350</v>
      </c>
      <c r="X4003" t="s">
        <v>363</v>
      </c>
    </row>
    <row r="4004" spans="1:26" x14ac:dyDescent="0.3">
      <c r="A4004" t="s">
        <v>214</v>
      </c>
      <c r="B4004">
        <v>533</v>
      </c>
      <c r="C4004">
        <v>6001</v>
      </c>
      <c r="D4004">
        <v>6500</v>
      </c>
      <c r="E4004">
        <v>10</v>
      </c>
      <c r="F4004">
        <v>3</v>
      </c>
      <c r="G4004">
        <v>2</v>
      </c>
      <c r="H4004">
        <v>1</v>
      </c>
      <c r="I4004" t="s">
        <v>347</v>
      </c>
      <c r="K4004" t="s">
        <v>358</v>
      </c>
      <c r="L4004">
        <v>1</v>
      </c>
      <c r="M4004">
        <v>1391.5</v>
      </c>
      <c r="N4004">
        <v>495.6</v>
      </c>
      <c r="O4004">
        <v>4212.3999999999996</v>
      </c>
      <c r="P4004">
        <v>66454.5</v>
      </c>
      <c r="U4004" t="s">
        <v>350</v>
      </c>
      <c r="X4004" t="s">
        <v>363</v>
      </c>
    </row>
    <row r="4005" spans="1:26" x14ac:dyDescent="0.3">
      <c r="A4005" t="s">
        <v>214</v>
      </c>
      <c r="B4005">
        <v>533</v>
      </c>
      <c r="C4005">
        <v>6501</v>
      </c>
      <c r="D4005">
        <v>7000</v>
      </c>
      <c r="E4005">
        <v>1</v>
      </c>
      <c r="F4005">
        <v>3</v>
      </c>
      <c r="G4005">
        <v>2</v>
      </c>
      <c r="H4005">
        <v>2</v>
      </c>
      <c r="I4005" t="s">
        <v>347</v>
      </c>
      <c r="K4005" t="s">
        <v>364</v>
      </c>
      <c r="L4005">
        <v>1</v>
      </c>
      <c r="M4005">
        <v>1482.9</v>
      </c>
      <c r="N4005">
        <v>512.4</v>
      </c>
      <c r="O4005">
        <v>923.9</v>
      </c>
      <c r="P4005">
        <v>5994.7</v>
      </c>
      <c r="U4005" t="s">
        <v>350</v>
      </c>
      <c r="X4005" t="s">
        <v>526</v>
      </c>
    </row>
    <row r="4006" spans="1:26" x14ac:dyDescent="0.3">
      <c r="A4006" t="s">
        <v>214</v>
      </c>
      <c r="B4006">
        <v>533</v>
      </c>
      <c r="C4006">
        <v>7001</v>
      </c>
      <c r="D4006">
        <v>7500</v>
      </c>
      <c r="E4006">
        <v>1</v>
      </c>
      <c r="F4006">
        <v>3</v>
      </c>
      <c r="G4006">
        <v>2</v>
      </c>
      <c r="H4006">
        <v>2</v>
      </c>
      <c r="I4006" t="s">
        <v>347</v>
      </c>
      <c r="K4006" t="s">
        <v>364</v>
      </c>
      <c r="L4006">
        <v>1</v>
      </c>
      <c r="M4006">
        <v>274.39999999999998</v>
      </c>
      <c r="N4006">
        <v>25.5</v>
      </c>
      <c r="O4006">
        <v>1500.6</v>
      </c>
      <c r="P4006">
        <v>17105.599999999999</v>
      </c>
      <c r="U4006" t="s">
        <v>350</v>
      </c>
      <c r="X4006" t="s">
        <v>526</v>
      </c>
    </row>
    <row r="4007" spans="1:26" x14ac:dyDescent="0.3">
      <c r="A4007" t="s">
        <v>214</v>
      </c>
      <c r="B4007">
        <v>533</v>
      </c>
      <c r="C4007">
        <v>7501</v>
      </c>
      <c r="D4007">
        <v>8000</v>
      </c>
      <c r="E4007">
        <v>1</v>
      </c>
      <c r="F4007">
        <v>3</v>
      </c>
      <c r="G4007">
        <v>3</v>
      </c>
      <c r="H4007">
        <v>2</v>
      </c>
      <c r="I4007" t="s">
        <v>347</v>
      </c>
      <c r="K4007" t="s">
        <v>364</v>
      </c>
      <c r="L4007">
        <v>1</v>
      </c>
      <c r="M4007">
        <v>113</v>
      </c>
      <c r="N4007">
        <v>0</v>
      </c>
      <c r="O4007">
        <v>279.3</v>
      </c>
      <c r="P4007">
        <v>2583.9</v>
      </c>
      <c r="U4007" t="s">
        <v>350</v>
      </c>
    </row>
    <row r="4008" spans="1:26" x14ac:dyDescent="0.3">
      <c r="A4008" t="s">
        <v>214</v>
      </c>
      <c r="B4008">
        <v>533</v>
      </c>
      <c r="C4008">
        <v>8001</v>
      </c>
      <c r="D4008">
        <v>8500</v>
      </c>
      <c r="E4008">
        <v>1</v>
      </c>
      <c r="F4008">
        <v>3</v>
      </c>
      <c r="G4008">
        <v>2</v>
      </c>
      <c r="H4008">
        <v>2</v>
      </c>
      <c r="I4008" t="s">
        <v>347</v>
      </c>
      <c r="K4008" t="s">
        <v>364</v>
      </c>
      <c r="L4008">
        <v>1</v>
      </c>
      <c r="M4008">
        <v>6.4</v>
      </c>
      <c r="N4008">
        <v>0</v>
      </c>
      <c r="O4008">
        <v>893.8</v>
      </c>
      <c r="P4008">
        <v>5936.4</v>
      </c>
      <c r="U4008" t="s">
        <v>350</v>
      </c>
    </row>
    <row r="4009" spans="1:26" x14ac:dyDescent="0.3">
      <c r="A4009" t="s">
        <v>214</v>
      </c>
      <c r="B4009">
        <v>533</v>
      </c>
      <c r="C4009">
        <v>8501</v>
      </c>
      <c r="D4009">
        <v>9000</v>
      </c>
      <c r="E4009">
        <v>1</v>
      </c>
      <c r="F4009">
        <v>3</v>
      </c>
      <c r="G4009">
        <v>2</v>
      </c>
      <c r="H4009">
        <v>2</v>
      </c>
      <c r="I4009" t="s">
        <v>347</v>
      </c>
      <c r="K4009" t="s">
        <v>364</v>
      </c>
      <c r="L4009">
        <v>0</v>
      </c>
      <c r="M4009">
        <v>0</v>
      </c>
      <c r="N4009">
        <v>0</v>
      </c>
      <c r="O4009">
        <v>541.20000000000005</v>
      </c>
      <c r="P4009">
        <v>6034.7</v>
      </c>
    </row>
    <row r="4010" spans="1:26" x14ac:dyDescent="0.3">
      <c r="A4010" t="s">
        <v>214</v>
      </c>
      <c r="B4010">
        <v>534</v>
      </c>
      <c r="C4010">
        <v>3501</v>
      </c>
      <c r="D4010">
        <v>4000</v>
      </c>
      <c r="E4010">
        <v>1</v>
      </c>
      <c r="F4010">
        <v>3</v>
      </c>
      <c r="G4010">
        <v>2</v>
      </c>
      <c r="H4010">
        <v>2</v>
      </c>
      <c r="I4010" t="s">
        <v>365</v>
      </c>
      <c r="K4010" t="s">
        <v>366</v>
      </c>
      <c r="L4010">
        <v>3</v>
      </c>
      <c r="M4010">
        <v>1039.4000000000001</v>
      </c>
      <c r="N4010">
        <v>30.4</v>
      </c>
      <c r="O4010">
        <v>366.3</v>
      </c>
      <c r="P4010">
        <v>2972.6</v>
      </c>
      <c r="Q4010" t="s">
        <v>976</v>
      </c>
      <c r="T4010" t="s">
        <v>367</v>
      </c>
      <c r="U4010" t="s">
        <v>368</v>
      </c>
    </row>
    <row r="4011" spans="1:26" x14ac:dyDescent="0.3">
      <c r="A4011" t="s">
        <v>214</v>
      </c>
      <c r="B4011">
        <v>534</v>
      </c>
      <c r="C4011">
        <v>4001</v>
      </c>
      <c r="D4011">
        <v>4500</v>
      </c>
      <c r="E4011">
        <v>1</v>
      </c>
      <c r="F4011">
        <v>3</v>
      </c>
      <c r="G4011">
        <v>2</v>
      </c>
      <c r="H4011">
        <v>2</v>
      </c>
      <c r="I4011" t="s">
        <v>365</v>
      </c>
      <c r="K4011" t="s">
        <v>366</v>
      </c>
      <c r="L4011">
        <v>3</v>
      </c>
      <c r="M4011">
        <v>933.1</v>
      </c>
      <c r="N4011">
        <v>91.2</v>
      </c>
      <c r="O4011">
        <v>719.1</v>
      </c>
      <c r="P4011">
        <v>2436.1</v>
      </c>
      <c r="Q4011" t="s">
        <v>976</v>
      </c>
      <c r="T4011" t="s">
        <v>367</v>
      </c>
      <c r="U4011" t="s">
        <v>368</v>
      </c>
    </row>
    <row r="4012" spans="1:26" x14ac:dyDescent="0.3">
      <c r="A4012" t="s">
        <v>214</v>
      </c>
      <c r="B4012">
        <v>534</v>
      </c>
      <c r="C4012">
        <v>4501</v>
      </c>
      <c r="D4012">
        <v>5000</v>
      </c>
      <c r="E4012">
        <v>3</v>
      </c>
      <c r="F4012">
        <v>3</v>
      </c>
      <c r="G4012">
        <v>2</v>
      </c>
      <c r="H4012">
        <v>2</v>
      </c>
      <c r="I4012" t="s">
        <v>365</v>
      </c>
      <c r="K4012" t="s">
        <v>366</v>
      </c>
      <c r="L4012">
        <v>3</v>
      </c>
      <c r="M4012">
        <v>655.9</v>
      </c>
      <c r="N4012">
        <v>68.7</v>
      </c>
      <c r="O4012">
        <v>669.1</v>
      </c>
      <c r="P4012">
        <v>2024.6</v>
      </c>
      <c r="Q4012" t="s">
        <v>976</v>
      </c>
      <c r="T4012" t="s">
        <v>367</v>
      </c>
      <c r="U4012" t="s">
        <v>368</v>
      </c>
      <c r="X4012" t="s">
        <v>528</v>
      </c>
    </row>
    <row r="4013" spans="1:26" x14ac:dyDescent="0.3">
      <c r="A4013" t="s">
        <v>214</v>
      </c>
      <c r="B4013">
        <v>534</v>
      </c>
      <c r="C4013">
        <v>5001</v>
      </c>
      <c r="D4013">
        <v>5500</v>
      </c>
      <c r="E4013">
        <v>4</v>
      </c>
      <c r="F4013">
        <v>3</v>
      </c>
      <c r="G4013">
        <v>2</v>
      </c>
      <c r="H4013">
        <v>2</v>
      </c>
      <c r="I4013" t="s">
        <v>365</v>
      </c>
      <c r="K4013" t="s">
        <v>366</v>
      </c>
      <c r="L4013">
        <v>3</v>
      </c>
      <c r="M4013">
        <v>941.3</v>
      </c>
      <c r="N4013">
        <v>87.2</v>
      </c>
      <c r="O4013">
        <v>1218.7</v>
      </c>
      <c r="P4013">
        <v>5562.5</v>
      </c>
      <c r="Q4013" t="s">
        <v>976</v>
      </c>
      <c r="T4013" t="s">
        <v>367</v>
      </c>
      <c r="U4013" t="s">
        <v>368</v>
      </c>
      <c r="X4013" t="s">
        <v>528</v>
      </c>
      <c r="Y4013" t="s">
        <v>529</v>
      </c>
      <c r="Z4013" t="s">
        <v>932</v>
      </c>
    </row>
    <row r="4014" spans="1:26" x14ac:dyDescent="0.3">
      <c r="A4014" t="s">
        <v>214</v>
      </c>
      <c r="B4014">
        <v>534</v>
      </c>
      <c r="C4014">
        <v>5501</v>
      </c>
      <c r="D4014">
        <v>6000</v>
      </c>
      <c r="E4014">
        <v>6</v>
      </c>
      <c r="F4014">
        <v>3</v>
      </c>
      <c r="G4014">
        <v>2</v>
      </c>
      <c r="H4014">
        <v>2</v>
      </c>
      <c r="I4014" t="s">
        <v>365</v>
      </c>
      <c r="J4014" t="s">
        <v>370</v>
      </c>
      <c r="K4014" t="s">
        <v>366</v>
      </c>
      <c r="L4014">
        <v>4</v>
      </c>
      <c r="M4014">
        <v>1009.7</v>
      </c>
      <c r="N4014">
        <v>15.4</v>
      </c>
      <c r="O4014">
        <v>1684.3</v>
      </c>
      <c r="P4014">
        <v>8023.7</v>
      </c>
      <c r="Q4014" t="s">
        <v>976</v>
      </c>
      <c r="T4014" t="s">
        <v>367</v>
      </c>
      <c r="U4014" t="s">
        <v>368</v>
      </c>
      <c r="W4014" t="s">
        <v>527</v>
      </c>
      <c r="X4014" t="s">
        <v>528</v>
      </c>
      <c r="Y4014" t="s">
        <v>529</v>
      </c>
      <c r="Z4014" t="s">
        <v>530</v>
      </c>
    </row>
    <row r="4015" spans="1:26" x14ac:dyDescent="0.3">
      <c r="A4015" t="s">
        <v>214</v>
      </c>
      <c r="B4015">
        <v>534</v>
      </c>
      <c r="C4015">
        <v>6001</v>
      </c>
      <c r="D4015">
        <v>6500</v>
      </c>
      <c r="E4015">
        <v>-11</v>
      </c>
      <c r="F4015">
        <v>3</v>
      </c>
      <c r="G4015">
        <v>2</v>
      </c>
      <c r="H4015">
        <v>2</v>
      </c>
      <c r="I4015" t="s">
        <v>365</v>
      </c>
      <c r="J4015" t="s">
        <v>370</v>
      </c>
      <c r="K4015" t="s">
        <v>366</v>
      </c>
      <c r="L4015">
        <v>3</v>
      </c>
      <c r="M4015">
        <v>1521.8</v>
      </c>
      <c r="N4015">
        <v>227.9</v>
      </c>
      <c r="O4015">
        <v>777.4</v>
      </c>
      <c r="P4015">
        <v>7477.9</v>
      </c>
      <c r="T4015" t="s">
        <v>367</v>
      </c>
      <c r="U4015" t="s">
        <v>368</v>
      </c>
      <c r="W4015" t="s">
        <v>527</v>
      </c>
      <c r="Z4015" t="s">
        <v>532</v>
      </c>
    </row>
    <row r="4016" spans="1:26" x14ac:dyDescent="0.3">
      <c r="A4016" t="s">
        <v>214</v>
      </c>
      <c r="B4016">
        <v>534</v>
      </c>
      <c r="C4016">
        <v>6501</v>
      </c>
      <c r="D4016">
        <v>7000</v>
      </c>
      <c r="E4016">
        <v>-14</v>
      </c>
      <c r="F4016">
        <v>3</v>
      </c>
      <c r="G4016">
        <v>2</v>
      </c>
      <c r="H4016">
        <v>2</v>
      </c>
      <c r="I4016" t="s">
        <v>365</v>
      </c>
      <c r="J4016" t="s">
        <v>370</v>
      </c>
      <c r="K4016" t="s">
        <v>366</v>
      </c>
      <c r="L4016">
        <v>3</v>
      </c>
      <c r="M4016">
        <v>1177.2</v>
      </c>
      <c r="N4016">
        <v>154.19999999999999</v>
      </c>
      <c r="O4016">
        <v>1688</v>
      </c>
      <c r="P4016">
        <v>17229</v>
      </c>
      <c r="R4016" t="s">
        <v>531</v>
      </c>
      <c r="U4016" t="s">
        <v>368</v>
      </c>
      <c r="W4016" t="s">
        <v>527</v>
      </c>
      <c r="Z4016" t="s">
        <v>532</v>
      </c>
    </row>
    <row r="4017" spans="1:26" x14ac:dyDescent="0.3">
      <c r="A4017" t="s">
        <v>214</v>
      </c>
      <c r="B4017">
        <v>534</v>
      </c>
      <c r="C4017">
        <v>7001</v>
      </c>
      <c r="D4017">
        <v>7500</v>
      </c>
      <c r="E4017">
        <v>-26</v>
      </c>
      <c r="F4017">
        <v>3</v>
      </c>
      <c r="G4017">
        <v>2</v>
      </c>
      <c r="H4017">
        <v>2</v>
      </c>
      <c r="I4017" t="s">
        <v>365</v>
      </c>
      <c r="J4017" t="s">
        <v>370</v>
      </c>
      <c r="K4017" t="s">
        <v>366</v>
      </c>
      <c r="L4017">
        <v>3</v>
      </c>
      <c r="M4017">
        <v>197.4</v>
      </c>
      <c r="N4017">
        <v>23.6</v>
      </c>
      <c r="O4017">
        <v>354.2</v>
      </c>
      <c r="P4017">
        <v>3368.2</v>
      </c>
      <c r="R4017" t="s">
        <v>531</v>
      </c>
      <c r="U4017" t="s">
        <v>368</v>
      </c>
      <c r="W4017" t="s">
        <v>527</v>
      </c>
      <c r="Z4017" t="s">
        <v>532</v>
      </c>
    </row>
    <row r="4018" spans="1:26" x14ac:dyDescent="0.3">
      <c r="A4018" t="s">
        <v>214</v>
      </c>
      <c r="B4018">
        <v>534</v>
      </c>
      <c r="C4018">
        <v>7501</v>
      </c>
      <c r="D4018">
        <v>8000</v>
      </c>
      <c r="E4018">
        <v>1</v>
      </c>
      <c r="F4018">
        <v>3</v>
      </c>
      <c r="G4018">
        <v>2</v>
      </c>
      <c r="H4018">
        <v>2</v>
      </c>
      <c r="I4018" t="s">
        <v>365</v>
      </c>
      <c r="J4018" t="s">
        <v>370</v>
      </c>
      <c r="K4018" t="s">
        <v>366</v>
      </c>
      <c r="L4018">
        <v>1</v>
      </c>
      <c r="M4018">
        <v>19.2</v>
      </c>
      <c r="N4018">
        <v>0</v>
      </c>
      <c r="O4018">
        <v>548.6</v>
      </c>
      <c r="P4018">
        <v>5711.5</v>
      </c>
      <c r="U4018" t="s">
        <v>368</v>
      </c>
      <c r="Z4018" t="s">
        <v>532</v>
      </c>
    </row>
    <row r="4019" spans="1:26" x14ac:dyDescent="0.3">
      <c r="A4019" t="s">
        <v>214</v>
      </c>
      <c r="B4019">
        <v>534</v>
      </c>
      <c r="C4019">
        <v>8001</v>
      </c>
      <c r="D4019">
        <v>8500</v>
      </c>
      <c r="E4019">
        <v>1</v>
      </c>
      <c r="F4019">
        <v>3</v>
      </c>
      <c r="G4019">
        <v>3</v>
      </c>
      <c r="H4019">
        <v>3</v>
      </c>
      <c r="I4019" t="s">
        <v>365</v>
      </c>
      <c r="K4019" t="s">
        <v>366</v>
      </c>
      <c r="L4019">
        <v>0</v>
      </c>
      <c r="M4019">
        <v>0</v>
      </c>
      <c r="N4019">
        <v>0</v>
      </c>
      <c r="O4019">
        <v>3.4</v>
      </c>
      <c r="P4019">
        <v>17.7</v>
      </c>
    </row>
    <row r="4020" spans="1:26" x14ac:dyDescent="0.3">
      <c r="A4020" t="s">
        <v>214</v>
      </c>
      <c r="B4020">
        <v>534</v>
      </c>
      <c r="C4020">
        <v>8501</v>
      </c>
      <c r="D4020">
        <v>9000</v>
      </c>
      <c r="E4020">
        <v>1</v>
      </c>
      <c r="F4020">
        <v>3</v>
      </c>
      <c r="G4020">
        <v>3</v>
      </c>
      <c r="H4020">
        <v>2</v>
      </c>
      <c r="I4020" t="s">
        <v>365</v>
      </c>
      <c r="K4020" t="s">
        <v>371</v>
      </c>
      <c r="L4020">
        <v>0</v>
      </c>
      <c r="M4020">
        <v>0</v>
      </c>
      <c r="N4020">
        <v>0</v>
      </c>
      <c r="O4020">
        <v>234.9</v>
      </c>
      <c r="P4020">
        <v>1375.8</v>
      </c>
    </row>
    <row r="4021" spans="1:26" x14ac:dyDescent="0.3">
      <c r="A4021" t="s">
        <v>214</v>
      </c>
      <c r="B4021">
        <v>540</v>
      </c>
      <c r="C4021">
        <v>3001</v>
      </c>
      <c r="D4021">
        <v>3500</v>
      </c>
      <c r="E4021">
        <v>1</v>
      </c>
      <c r="F4021">
        <v>3</v>
      </c>
      <c r="G4021">
        <v>3</v>
      </c>
      <c r="H4021">
        <v>3</v>
      </c>
      <c r="I4021" t="s">
        <v>369</v>
      </c>
      <c r="K4021" t="s">
        <v>371</v>
      </c>
      <c r="L4021">
        <v>1</v>
      </c>
      <c r="M4021">
        <v>26.5</v>
      </c>
      <c r="N4021">
        <v>0</v>
      </c>
      <c r="O4021">
        <v>0</v>
      </c>
      <c r="P4021">
        <v>0</v>
      </c>
      <c r="U4021" t="s">
        <v>368</v>
      </c>
    </row>
    <row r="4022" spans="1:26" x14ac:dyDescent="0.3">
      <c r="A4022" t="s">
        <v>214</v>
      </c>
      <c r="B4022">
        <v>540</v>
      </c>
      <c r="C4022">
        <v>3501</v>
      </c>
      <c r="D4022">
        <v>4000</v>
      </c>
      <c r="E4022">
        <v>1</v>
      </c>
      <c r="F4022">
        <v>3</v>
      </c>
      <c r="G4022">
        <v>2</v>
      </c>
      <c r="H4022">
        <v>2</v>
      </c>
      <c r="I4022" t="s">
        <v>369</v>
      </c>
      <c r="K4022" t="s">
        <v>371</v>
      </c>
      <c r="L4022">
        <v>3</v>
      </c>
      <c r="M4022">
        <v>197.2</v>
      </c>
      <c r="N4022">
        <v>4.9000000000000004</v>
      </c>
      <c r="O4022">
        <v>37.799999999999997</v>
      </c>
      <c r="P4022">
        <v>119.1</v>
      </c>
      <c r="T4022" t="s">
        <v>372</v>
      </c>
      <c r="U4022" t="s">
        <v>368</v>
      </c>
    </row>
    <row r="4023" spans="1:26" x14ac:dyDescent="0.3">
      <c r="A4023" t="s">
        <v>214</v>
      </c>
      <c r="B4023">
        <v>540</v>
      </c>
      <c r="C4023">
        <v>4001</v>
      </c>
      <c r="D4023">
        <v>4500</v>
      </c>
      <c r="E4023">
        <v>1</v>
      </c>
      <c r="F4023">
        <v>3</v>
      </c>
      <c r="G4023">
        <v>2</v>
      </c>
      <c r="H4023">
        <v>2</v>
      </c>
      <c r="I4023" t="s">
        <v>369</v>
      </c>
      <c r="J4023" t="s">
        <v>370</v>
      </c>
      <c r="K4023" t="s">
        <v>371</v>
      </c>
      <c r="L4023">
        <v>3</v>
      </c>
      <c r="M4023">
        <v>334.6</v>
      </c>
      <c r="N4023">
        <v>7.4</v>
      </c>
      <c r="O4023">
        <v>92.9</v>
      </c>
      <c r="P4023">
        <v>305.89999999999998</v>
      </c>
      <c r="T4023" t="s">
        <v>372</v>
      </c>
      <c r="U4023" t="s">
        <v>368</v>
      </c>
    </row>
    <row r="4024" spans="1:26" x14ac:dyDescent="0.3">
      <c r="A4024" t="s">
        <v>214</v>
      </c>
      <c r="B4024">
        <v>540</v>
      </c>
      <c r="C4024">
        <v>4501</v>
      </c>
      <c r="D4024">
        <v>5000</v>
      </c>
      <c r="E4024">
        <v>1</v>
      </c>
      <c r="F4024">
        <v>3</v>
      </c>
      <c r="G4024">
        <v>2</v>
      </c>
      <c r="H4024">
        <v>2</v>
      </c>
      <c r="I4024" t="s">
        <v>369</v>
      </c>
      <c r="J4024" t="s">
        <v>370</v>
      </c>
      <c r="K4024" t="s">
        <v>371</v>
      </c>
      <c r="L4024">
        <v>3</v>
      </c>
      <c r="M4024">
        <v>517.9</v>
      </c>
      <c r="N4024">
        <v>70.099999999999994</v>
      </c>
      <c r="O4024">
        <v>289.7</v>
      </c>
      <c r="P4024">
        <v>3594.6</v>
      </c>
      <c r="T4024" t="s">
        <v>372</v>
      </c>
      <c r="U4024" t="s">
        <v>368</v>
      </c>
    </row>
    <row r="4025" spans="1:26" x14ac:dyDescent="0.3">
      <c r="A4025" t="s">
        <v>214</v>
      </c>
      <c r="B4025">
        <v>540</v>
      </c>
      <c r="C4025">
        <v>5001</v>
      </c>
      <c r="D4025">
        <v>5500</v>
      </c>
      <c r="E4025">
        <v>1</v>
      </c>
      <c r="F4025">
        <v>3</v>
      </c>
      <c r="G4025">
        <v>2</v>
      </c>
      <c r="H4025">
        <v>2</v>
      </c>
      <c r="I4025" t="s">
        <v>369</v>
      </c>
      <c r="J4025" t="s">
        <v>370</v>
      </c>
      <c r="K4025" t="s">
        <v>371</v>
      </c>
      <c r="L4025">
        <v>3</v>
      </c>
      <c r="M4025">
        <v>955.8</v>
      </c>
      <c r="N4025">
        <v>254</v>
      </c>
      <c r="O4025">
        <v>450.8</v>
      </c>
      <c r="P4025">
        <v>5818.7</v>
      </c>
      <c r="T4025" t="s">
        <v>372</v>
      </c>
      <c r="U4025" t="s">
        <v>368</v>
      </c>
    </row>
    <row r="4026" spans="1:26" x14ac:dyDescent="0.3">
      <c r="A4026" t="s">
        <v>214</v>
      </c>
      <c r="B4026">
        <v>540</v>
      </c>
      <c r="C4026">
        <v>5501</v>
      </c>
      <c r="D4026">
        <v>6000</v>
      </c>
      <c r="E4026">
        <v>2</v>
      </c>
      <c r="F4026">
        <v>3</v>
      </c>
      <c r="G4026">
        <v>2</v>
      </c>
      <c r="H4026">
        <v>2</v>
      </c>
      <c r="I4026" t="s">
        <v>369</v>
      </c>
      <c r="J4026" t="s">
        <v>370</v>
      </c>
      <c r="K4026" t="s">
        <v>371</v>
      </c>
      <c r="L4026">
        <v>3</v>
      </c>
      <c r="M4026">
        <v>1135.5</v>
      </c>
      <c r="N4026">
        <v>234.3</v>
      </c>
      <c r="O4026">
        <v>548.4</v>
      </c>
      <c r="P4026">
        <v>4379.7</v>
      </c>
      <c r="T4026" t="s">
        <v>372</v>
      </c>
      <c r="U4026" t="s">
        <v>368</v>
      </c>
    </row>
    <row r="4027" spans="1:26" x14ac:dyDescent="0.3">
      <c r="A4027" t="s">
        <v>214</v>
      </c>
      <c r="B4027">
        <v>540</v>
      </c>
      <c r="C4027">
        <v>6001</v>
      </c>
      <c r="D4027">
        <v>6500</v>
      </c>
      <c r="E4027">
        <v>4</v>
      </c>
      <c r="F4027">
        <v>3</v>
      </c>
      <c r="G4027">
        <v>2</v>
      </c>
      <c r="H4027">
        <v>2</v>
      </c>
      <c r="I4027" t="s">
        <v>369</v>
      </c>
      <c r="J4027" t="s">
        <v>370</v>
      </c>
      <c r="K4027" t="s">
        <v>371</v>
      </c>
      <c r="L4027">
        <v>3</v>
      </c>
      <c r="M4027">
        <v>1819.1</v>
      </c>
      <c r="N4027">
        <v>347.8</v>
      </c>
      <c r="O4027">
        <v>871.6</v>
      </c>
      <c r="P4027">
        <v>6722.7</v>
      </c>
      <c r="T4027" t="s">
        <v>372</v>
      </c>
      <c r="U4027" t="s">
        <v>368</v>
      </c>
    </row>
    <row r="4028" spans="1:26" x14ac:dyDescent="0.3">
      <c r="A4028" t="s">
        <v>214</v>
      </c>
      <c r="B4028">
        <v>540</v>
      </c>
      <c r="C4028">
        <v>6501</v>
      </c>
      <c r="D4028">
        <v>7000</v>
      </c>
      <c r="E4028">
        <v>1</v>
      </c>
      <c r="F4028">
        <v>3</v>
      </c>
      <c r="G4028">
        <v>2</v>
      </c>
      <c r="H4028">
        <v>2</v>
      </c>
      <c r="I4028" t="s">
        <v>369</v>
      </c>
      <c r="K4028" t="s">
        <v>371</v>
      </c>
      <c r="L4028">
        <v>1</v>
      </c>
      <c r="M4028">
        <v>428.7</v>
      </c>
      <c r="N4028">
        <v>97.6</v>
      </c>
      <c r="O4028">
        <v>235.2</v>
      </c>
      <c r="P4028">
        <v>4273.6000000000004</v>
      </c>
      <c r="U4028" t="s">
        <v>368</v>
      </c>
    </row>
    <row r="4029" spans="1:26" x14ac:dyDescent="0.3">
      <c r="A4029" t="s">
        <v>214</v>
      </c>
      <c r="B4029">
        <v>540</v>
      </c>
      <c r="C4029">
        <v>7001</v>
      </c>
      <c r="D4029">
        <v>7500</v>
      </c>
      <c r="E4029">
        <v>1</v>
      </c>
      <c r="F4029">
        <v>3</v>
      </c>
      <c r="G4029">
        <v>3</v>
      </c>
      <c r="H4029">
        <v>2</v>
      </c>
      <c r="I4029" t="s">
        <v>369</v>
      </c>
      <c r="K4029" t="s">
        <v>371</v>
      </c>
      <c r="L4029">
        <v>2</v>
      </c>
      <c r="M4029">
        <v>223.9</v>
      </c>
      <c r="N4029">
        <v>62.7</v>
      </c>
      <c r="O4029">
        <v>172.6</v>
      </c>
      <c r="P4029">
        <v>5092.5</v>
      </c>
      <c r="T4029" t="s">
        <v>533</v>
      </c>
      <c r="U4029" t="s">
        <v>368</v>
      </c>
    </row>
    <row r="4030" spans="1:26" x14ac:dyDescent="0.3">
      <c r="A4030" t="s">
        <v>214</v>
      </c>
      <c r="B4030">
        <v>550</v>
      </c>
      <c r="C4030">
        <v>4501</v>
      </c>
      <c r="D4030">
        <v>5000</v>
      </c>
      <c r="E4030">
        <v>1</v>
      </c>
      <c r="F4030">
        <v>3</v>
      </c>
      <c r="G4030">
        <v>3</v>
      </c>
      <c r="H4030">
        <v>2</v>
      </c>
      <c r="I4030" t="s">
        <v>369</v>
      </c>
      <c r="K4030" t="s">
        <v>371</v>
      </c>
      <c r="L4030">
        <v>1</v>
      </c>
      <c r="M4030">
        <v>177.1</v>
      </c>
      <c r="N4030">
        <v>0.2</v>
      </c>
      <c r="O4030">
        <v>1.2</v>
      </c>
      <c r="P4030">
        <v>18.8</v>
      </c>
      <c r="T4030" t="s">
        <v>533</v>
      </c>
    </row>
    <row r="4031" spans="1:26" x14ac:dyDescent="0.3">
      <c r="A4031" t="s">
        <v>214</v>
      </c>
      <c r="B4031">
        <v>550</v>
      </c>
      <c r="C4031">
        <v>5001</v>
      </c>
      <c r="D4031">
        <v>5500</v>
      </c>
      <c r="E4031">
        <v>1</v>
      </c>
      <c r="F4031">
        <v>3</v>
      </c>
      <c r="G4031">
        <v>3</v>
      </c>
      <c r="H4031">
        <v>2</v>
      </c>
      <c r="I4031" t="s">
        <v>369</v>
      </c>
      <c r="K4031" t="s">
        <v>371</v>
      </c>
      <c r="L4031">
        <v>1</v>
      </c>
      <c r="M4031">
        <v>526</v>
      </c>
      <c r="N4031">
        <v>73.8</v>
      </c>
      <c r="O4031">
        <v>172.9</v>
      </c>
      <c r="P4031">
        <v>749.9</v>
      </c>
      <c r="T4031" t="s">
        <v>533</v>
      </c>
    </row>
    <row r="4032" spans="1:26" x14ac:dyDescent="0.3">
      <c r="A4032" t="s">
        <v>214</v>
      </c>
      <c r="B4032">
        <v>550</v>
      </c>
      <c r="C4032">
        <v>5501</v>
      </c>
      <c r="D4032">
        <v>6000</v>
      </c>
      <c r="E4032">
        <v>1</v>
      </c>
      <c r="F4032">
        <v>3</v>
      </c>
      <c r="G4032">
        <v>3</v>
      </c>
      <c r="H4032">
        <v>2</v>
      </c>
      <c r="I4032" t="s">
        <v>369</v>
      </c>
      <c r="K4032" t="s">
        <v>534</v>
      </c>
      <c r="L4032">
        <v>2</v>
      </c>
      <c r="M4032">
        <v>79</v>
      </c>
      <c r="N4032">
        <v>38.299999999999997</v>
      </c>
      <c r="O4032">
        <v>31</v>
      </c>
      <c r="P4032">
        <v>88.8</v>
      </c>
      <c r="T4032" t="s">
        <v>533</v>
      </c>
      <c r="U4032" t="s">
        <v>368</v>
      </c>
    </row>
    <row r="4033" spans="1:21" x14ac:dyDescent="0.3">
      <c r="A4033" t="s">
        <v>214</v>
      </c>
      <c r="B4033">
        <v>550</v>
      </c>
      <c r="C4033">
        <v>6001</v>
      </c>
      <c r="D4033">
        <v>6500</v>
      </c>
      <c r="E4033">
        <v>1</v>
      </c>
      <c r="F4033">
        <v>3</v>
      </c>
      <c r="G4033">
        <v>3</v>
      </c>
      <c r="H4033">
        <v>2</v>
      </c>
      <c r="I4033" t="s">
        <v>369</v>
      </c>
      <c r="K4033" t="s">
        <v>534</v>
      </c>
      <c r="L4033">
        <v>1</v>
      </c>
      <c r="M4033">
        <v>159.19999999999999</v>
      </c>
      <c r="N4033">
        <v>23.3</v>
      </c>
      <c r="O4033">
        <v>57.5</v>
      </c>
      <c r="P4033">
        <v>115.9</v>
      </c>
      <c r="U4033" t="s">
        <v>368</v>
      </c>
    </row>
    <row r="4034" spans="1:21" x14ac:dyDescent="0.3">
      <c r="A4034" t="s">
        <v>214</v>
      </c>
      <c r="B4034">
        <v>550</v>
      </c>
      <c r="C4034">
        <v>6501</v>
      </c>
      <c r="D4034">
        <v>7000</v>
      </c>
      <c r="E4034">
        <v>2</v>
      </c>
      <c r="F4034">
        <v>3</v>
      </c>
      <c r="G4034">
        <v>2</v>
      </c>
      <c r="H4034">
        <v>2</v>
      </c>
      <c r="I4034" t="s">
        <v>369</v>
      </c>
      <c r="K4034" t="s">
        <v>534</v>
      </c>
      <c r="L4034">
        <v>2</v>
      </c>
      <c r="M4034">
        <v>439.8</v>
      </c>
      <c r="N4034">
        <v>128.19999999999999</v>
      </c>
      <c r="O4034">
        <v>92.8</v>
      </c>
      <c r="P4034">
        <v>2331.8000000000002</v>
      </c>
      <c r="T4034" t="s">
        <v>533</v>
      </c>
      <c r="U4034" t="s">
        <v>368</v>
      </c>
    </row>
    <row r="4035" spans="1:21" x14ac:dyDescent="0.3">
      <c r="A4035" t="s">
        <v>214</v>
      </c>
      <c r="B4035">
        <v>550</v>
      </c>
      <c r="C4035">
        <v>7001</v>
      </c>
      <c r="D4035">
        <v>7500</v>
      </c>
      <c r="E4035">
        <v>1</v>
      </c>
      <c r="F4035">
        <v>3</v>
      </c>
      <c r="G4035">
        <v>3</v>
      </c>
      <c r="H4035">
        <v>2</v>
      </c>
      <c r="I4035" t="s">
        <v>369</v>
      </c>
      <c r="K4035" t="s">
        <v>534</v>
      </c>
      <c r="L4035">
        <v>2</v>
      </c>
      <c r="M4035">
        <v>105.5</v>
      </c>
      <c r="N4035">
        <v>28.3</v>
      </c>
      <c r="O4035">
        <v>466.5</v>
      </c>
      <c r="P4035">
        <v>1340.7</v>
      </c>
      <c r="T4035" t="s">
        <v>533</v>
      </c>
      <c r="U4035" t="s">
        <v>368</v>
      </c>
    </row>
    <row r="4036" spans="1:21" x14ac:dyDescent="0.3">
      <c r="A4036" t="s">
        <v>214</v>
      </c>
      <c r="B4036">
        <v>550</v>
      </c>
      <c r="C4036">
        <v>7501</v>
      </c>
      <c r="D4036">
        <v>8000</v>
      </c>
      <c r="E4036">
        <v>1</v>
      </c>
      <c r="F4036">
        <v>3</v>
      </c>
      <c r="G4036">
        <v>3</v>
      </c>
      <c r="H4036">
        <v>2</v>
      </c>
      <c r="I4036" t="s">
        <v>369</v>
      </c>
      <c r="K4036" t="s">
        <v>534</v>
      </c>
      <c r="L4036">
        <v>0</v>
      </c>
      <c r="M4036">
        <v>0</v>
      </c>
      <c r="N4036">
        <v>0</v>
      </c>
      <c r="O4036">
        <v>208.4</v>
      </c>
      <c r="P4036">
        <v>885.4</v>
      </c>
    </row>
    <row r="4037" spans="1:21" x14ac:dyDescent="0.3">
      <c r="A4037" t="s">
        <v>214</v>
      </c>
      <c r="B4037">
        <v>550</v>
      </c>
      <c r="C4037">
        <v>8001</v>
      </c>
      <c r="D4037">
        <v>8500</v>
      </c>
      <c r="E4037">
        <v>1</v>
      </c>
      <c r="F4037">
        <v>3</v>
      </c>
      <c r="G4037">
        <v>3</v>
      </c>
      <c r="H4037">
        <v>2</v>
      </c>
      <c r="I4037" t="s">
        <v>945</v>
      </c>
      <c r="K4037" t="s">
        <v>534</v>
      </c>
      <c r="L4037">
        <v>0</v>
      </c>
      <c r="M4037">
        <v>0</v>
      </c>
      <c r="N4037">
        <v>0</v>
      </c>
      <c r="O4037">
        <v>236.8</v>
      </c>
      <c r="P4037">
        <v>665.3</v>
      </c>
    </row>
    <row r="4038" spans="1:21" x14ac:dyDescent="0.3">
      <c r="A4038" t="s">
        <v>214</v>
      </c>
      <c r="B4038">
        <v>550</v>
      </c>
      <c r="C4038">
        <v>8501</v>
      </c>
      <c r="D4038">
        <v>9000</v>
      </c>
      <c r="E4038">
        <v>1</v>
      </c>
      <c r="F4038">
        <v>3</v>
      </c>
      <c r="G4038">
        <v>3</v>
      </c>
      <c r="H4038">
        <v>2</v>
      </c>
      <c r="I4038" t="s">
        <v>945</v>
      </c>
      <c r="K4038" t="s">
        <v>534</v>
      </c>
      <c r="L4038">
        <v>0</v>
      </c>
      <c r="M4038">
        <v>0</v>
      </c>
      <c r="N4038">
        <v>0</v>
      </c>
      <c r="O4038">
        <v>144.80000000000001</v>
      </c>
      <c r="P4038">
        <v>856.1</v>
      </c>
    </row>
    <row r="4039" spans="1:21" x14ac:dyDescent="0.3">
      <c r="A4039" t="s">
        <v>214</v>
      </c>
      <c r="B4039">
        <v>550</v>
      </c>
      <c r="C4039">
        <v>9001</v>
      </c>
      <c r="D4039">
        <v>9500</v>
      </c>
      <c r="E4039">
        <v>1</v>
      </c>
      <c r="F4039">
        <v>3</v>
      </c>
      <c r="G4039">
        <v>3</v>
      </c>
      <c r="H4039">
        <v>3</v>
      </c>
      <c r="I4039" t="s">
        <v>365</v>
      </c>
      <c r="K4039" t="s">
        <v>534</v>
      </c>
      <c r="L4039">
        <v>0</v>
      </c>
      <c r="M4039">
        <v>0</v>
      </c>
      <c r="N4039">
        <v>0</v>
      </c>
      <c r="O4039">
        <v>4.5999999999999996</v>
      </c>
      <c r="P4039">
        <v>49.4</v>
      </c>
    </row>
    <row r="4040" spans="1:21" x14ac:dyDescent="0.3">
      <c r="A4040" t="s">
        <v>214</v>
      </c>
      <c r="B4040">
        <v>560</v>
      </c>
      <c r="C4040">
        <v>5001</v>
      </c>
      <c r="D4040">
        <v>5500</v>
      </c>
      <c r="E4040">
        <v>1</v>
      </c>
      <c r="F4040">
        <v>3</v>
      </c>
      <c r="G4040">
        <v>2</v>
      </c>
      <c r="H4040">
        <v>2</v>
      </c>
      <c r="I4040" t="s">
        <v>224</v>
      </c>
      <c r="K4040" t="s">
        <v>371</v>
      </c>
      <c r="L4040">
        <v>2</v>
      </c>
      <c r="M4040">
        <v>183.5</v>
      </c>
      <c r="N4040">
        <v>8</v>
      </c>
      <c r="O4040">
        <v>391.9</v>
      </c>
      <c r="P4040">
        <v>826.7</v>
      </c>
      <c r="Q4040" t="s">
        <v>972</v>
      </c>
      <c r="U4040" t="s">
        <v>383</v>
      </c>
    </row>
    <row r="4041" spans="1:21" x14ac:dyDescent="0.3">
      <c r="A4041" t="s">
        <v>214</v>
      </c>
      <c r="B4041">
        <v>560</v>
      </c>
      <c r="C4041">
        <v>5501</v>
      </c>
      <c r="D4041">
        <v>6000</v>
      </c>
      <c r="E4041">
        <v>-37</v>
      </c>
      <c r="F4041">
        <v>3</v>
      </c>
      <c r="G4041">
        <v>3</v>
      </c>
      <c r="H4041">
        <v>2</v>
      </c>
      <c r="I4041" t="s">
        <v>224</v>
      </c>
      <c r="K4041" t="s">
        <v>371</v>
      </c>
      <c r="L4041">
        <v>3</v>
      </c>
      <c r="M4041">
        <v>771.3</v>
      </c>
      <c r="N4041">
        <v>15.5</v>
      </c>
      <c r="O4041">
        <v>985.7</v>
      </c>
      <c r="P4041">
        <v>3281.9</v>
      </c>
      <c r="Q4041" t="s">
        <v>972</v>
      </c>
      <c r="T4041" t="s">
        <v>382</v>
      </c>
      <c r="U4041" t="s">
        <v>383</v>
      </c>
    </row>
    <row r="4042" spans="1:21" x14ac:dyDescent="0.3">
      <c r="A4042" t="s">
        <v>214</v>
      </c>
      <c r="B4042">
        <v>560</v>
      </c>
      <c r="C4042">
        <v>6001</v>
      </c>
      <c r="D4042">
        <v>6500</v>
      </c>
      <c r="E4042">
        <v>1</v>
      </c>
      <c r="F4042">
        <v>3</v>
      </c>
      <c r="G4042">
        <v>2</v>
      </c>
      <c r="H4042">
        <v>2</v>
      </c>
      <c r="I4042" t="s">
        <v>224</v>
      </c>
      <c r="K4042" t="s">
        <v>371</v>
      </c>
      <c r="L4042">
        <v>2</v>
      </c>
      <c r="M4042">
        <v>761.3</v>
      </c>
      <c r="N4042">
        <v>1.8</v>
      </c>
      <c r="O4042">
        <v>1312.5</v>
      </c>
      <c r="P4042">
        <v>8701.2000000000007</v>
      </c>
      <c r="Q4042" t="s">
        <v>972</v>
      </c>
      <c r="T4042" t="s">
        <v>382</v>
      </c>
    </row>
    <row r="4043" spans="1:21" x14ac:dyDescent="0.3">
      <c r="A4043" t="s">
        <v>214</v>
      </c>
      <c r="B4043">
        <v>560</v>
      </c>
      <c r="C4043">
        <v>6501</v>
      </c>
      <c r="D4043">
        <v>7000</v>
      </c>
      <c r="E4043">
        <v>1</v>
      </c>
      <c r="F4043">
        <v>3</v>
      </c>
      <c r="G4043">
        <v>2</v>
      </c>
      <c r="H4043">
        <v>2</v>
      </c>
      <c r="I4043" t="s">
        <v>224</v>
      </c>
      <c r="K4043" t="s">
        <v>371</v>
      </c>
      <c r="L4043">
        <v>2</v>
      </c>
      <c r="M4043">
        <v>286.7</v>
      </c>
      <c r="N4043">
        <v>42</v>
      </c>
      <c r="O4043">
        <v>1464.7</v>
      </c>
      <c r="P4043">
        <v>8432.9</v>
      </c>
      <c r="Q4043" t="s">
        <v>972</v>
      </c>
      <c r="T4043" t="s">
        <v>382</v>
      </c>
    </row>
    <row r="4044" spans="1:21" x14ac:dyDescent="0.3">
      <c r="A4044" t="s">
        <v>214</v>
      </c>
      <c r="B4044">
        <v>560</v>
      </c>
      <c r="C4044">
        <v>7001</v>
      </c>
      <c r="D4044">
        <v>7500</v>
      </c>
      <c r="E4044">
        <v>1</v>
      </c>
      <c r="F4044">
        <v>3</v>
      </c>
      <c r="G4044">
        <v>2</v>
      </c>
      <c r="H4044">
        <v>2</v>
      </c>
      <c r="I4044" t="s">
        <v>224</v>
      </c>
      <c r="K4044" t="s">
        <v>371</v>
      </c>
      <c r="L4044">
        <v>1</v>
      </c>
      <c r="M4044">
        <v>61.3</v>
      </c>
      <c r="N4044">
        <v>2.9</v>
      </c>
      <c r="O4044">
        <v>857.5</v>
      </c>
      <c r="P4044">
        <v>6522.5</v>
      </c>
      <c r="T4044" t="s">
        <v>382</v>
      </c>
    </row>
    <row r="4045" spans="1:21" x14ac:dyDescent="0.3">
      <c r="A4045" t="s">
        <v>214</v>
      </c>
      <c r="B4045">
        <v>570</v>
      </c>
      <c r="C4045">
        <v>5001</v>
      </c>
      <c r="D4045">
        <v>5500</v>
      </c>
      <c r="E4045">
        <v>1</v>
      </c>
      <c r="F4045">
        <v>3</v>
      </c>
      <c r="G4045">
        <v>2</v>
      </c>
      <c r="H4045">
        <v>2</v>
      </c>
      <c r="I4045" t="s">
        <v>224</v>
      </c>
      <c r="L4045">
        <v>1</v>
      </c>
      <c r="M4045">
        <v>467.1</v>
      </c>
      <c r="N4045">
        <v>0</v>
      </c>
      <c r="O4045">
        <v>1127.0999999999999</v>
      </c>
      <c r="P4045">
        <v>11686.5</v>
      </c>
      <c r="Q4045" t="s">
        <v>963</v>
      </c>
    </row>
    <row r="4046" spans="1:21" x14ac:dyDescent="0.3">
      <c r="A4046" t="s">
        <v>214</v>
      </c>
      <c r="B4046">
        <v>570</v>
      </c>
      <c r="C4046">
        <v>5501</v>
      </c>
      <c r="D4046">
        <v>6000</v>
      </c>
      <c r="E4046">
        <v>1</v>
      </c>
      <c r="F4046">
        <v>3</v>
      </c>
      <c r="G4046">
        <v>2</v>
      </c>
      <c r="H4046">
        <v>1</v>
      </c>
      <c r="I4046" t="s">
        <v>224</v>
      </c>
      <c r="L4046">
        <v>1</v>
      </c>
      <c r="M4046">
        <v>475.6</v>
      </c>
      <c r="N4046">
        <v>0</v>
      </c>
      <c r="O4046">
        <v>4011.8</v>
      </c>
      <c r="P4046">
        <v>41363.199999999997</v>
      </c>
      <c r="Q4046" t="s">
        <v>963</v>
      </c>
    </row>
    <row r="4047" spans="1:21" x14ac:dyDescent="0.3">
      <c r="A4047" t="s">
        <v>214</v>
      </c>
      <c r="B4047">
        <v>570</v>
      </c>
      <c r="C4047">
        <v>6001</v>
      </c>
      <c r="D4047">
        <v>6500</v>
      </c>
      <c r="E4047">
        <v>7</v>
      </c>
      <c r="F4047">
        <v>3</v>
      </c>
      <c r="G4047">
        <v>2</v>
      </c>
      <c r="H4047">
        <v>2</v>
      </c>
      <c r="I4047" t="s">
        <v>224</v>
      </c>
      <c r="L4047">
        <v>1</v>
      </c>
      <c r="M4047">
        <v>18.3</v>
      </c>
      <c r="N4047">
        <v>0</v>
      </c>
      <c r="O4047">
        <v>3542.7</v>
      </c>
      <c r="P4047">
        <v>36401.699999999997</v>
      </c>
      <c r="Q4047" t="s">
        <v>963</v>
      </c>
    </row>
    <row r="4048" spans="1:21" x14ac:dyDescent="0.3">
      <c r="A4048" t="s">
        <v>214</v>
      </c>
      <c r="B4048">
        <v>570</v>
      </c>
      <c r="C4048">
        <v>6501</v>
      </c>
      <c r="D4048">
        <v>7000</v>
      </c>
      <c r="E4048">
        <v>2</v>
      </c>
      <c r="F4048">
        <v>3</v>
      </c>
      <c r="G4048">
        <v>2</v>
      </c>
      <c r="H4048">
        <v>2</v>
      </c>
      <c r="I4048" t="s">
        <v>224</v>
      </c>
      <c r="L4048">
        <v>0</v>
      </c>
      <c r="M4048">
        <v>0</v>
      </c>
      <c r="N4048">
        <v>0</v>
      </c>
      <c r="O4048">
        <v>1190.0999999999999</v>
      </c>
      <c r="P4048">
        <v>6964.4</v>
      </c>
    </row>
    <row r="4049" spans="1:26" x14ac:dyDescent="0.3">
      <c r="A4049" t="s">
        <v>214</v>
      </c>
      <c r="B4049">
        <v>570</v>
      </c>
      <c r="C4049">
        <v>7001</v>
      </c>
      <c r="D4049">
        <v>7500</v>
      </c>
      <c r="E4049">
        <v>1</v>
      </c>
      <c r="F4049">
        <v>3</v>
      </c>
      <c r="G4049">
        <v>3</v>
      </c>
      <c r="H4049">
        <v>2</v>
      </c>
      <c r="I4049" t="s">
        <v>224</v>
      </c>
      <c r="L4049">
        <v>0</v>
      </c>
      <c r="M4049">
        <v>0</v>
      </c>
      <c r="N4049">
        <v>0</v>
      </c>
      <c r="O4049">
        <v>66.400000000000006</v>
      </c>
      <c r="P4049">
        <v>261</v>
      </c>
    </row>
    <row r="4050" spans="1:26" x14ac:dyDescent="0.3">
      <c r="A4050" t="s">
        <v>214</v>
      </c>
      <c r="B4050">
        <v>720</v>
      </c>
      <c r="C4050">
        <v>2501</v>
      </c>
      <c r="D4050">
        <v>3000</v>
      </c>
      <c r="E4050">
        <v>1</v>
      </c>
      <c r="F4050">
        <v>3</v>
      </c>
      <c r="G4050">
        <v>3</v>
      </c>
      <c r="H4050">
        <v>3</v>
      </c>
      <c r="I4050" t="s">
        <v>38</v>
      </c>
      <c r="L4050">
        <v>0</v>
      </c>
      <c r="M4050">
        <v>0</v>
      </c>
      <c r="N4050">
        <v>0</v>
      </c>
      <c r="O4050">
        <v>22.8</v>
      </c>
      <c r="P4050">
        <v>444.1</v>
      </c>
    </row>
    <row r="4051" spans="1:26" x14ac:dyDescent="0.3">
      <c r="A4051" t="s">
        <v>214</v>
      </c>
      <c r="B4051">
        <v>720</v>
      </c>
      <c r="C4051">
        <v>3001</v>
      </c>
      <c r="D4051">
        <v>3500</v>
      </c>
      <c r="E4051">
        <v>1</v>
      </c>
      <c r="F4051">
        <v>3</v>
      </c>
      <c r="G4051">
        <v>2</v>
      </c>
      <c r="H4051">
        <v>2</v>
      </c>
      <c r="I4051" t="s">
        <v>38</v>
      </c>
      <c r="K4051" t="s">
        <v>39</v>
      </c>
      <c r="L4051">
        <v>0</v>
      </c>
      <c r="M4051">
        <v>0</v>
      </c>
      <c r="N4051">
        <v>0</v>
      </c>
      <c r="O4051">
        <v>429.8</v>
      </c>
      <c r="P4051">
        <v>6166.1</v>
      </c>
    </row>
    <row r="4052" spans="1:26" x14ac:dyDescent="0.3">
      <c r="A4052" t="s">
        <v>214</v>
      </c>
      <c r="B4052">
        <v>720</v>
      </c>
      <c r="C4052">
        <v>4001</v>
      </c>
      <c r="D4052">
        <v>4500</v>
      </c>
      <c r="E4052">
        <v>1</v>
      </c>
      <c r="F4052">
        <v>3</v>
      </c>
      <c r="G4052">
        <v>1</v>
      </c>
      <c r="H4052">
        <v>2</v>
      </c>
      <c r="I4052" t="s">
        <v>192</v>
      </c>
      <c r="K4052" t="s">
        <v>193</v>
      </c>
      <c r="L4052">
        <v>5</v>
      </c>
      <c r="M4052">
        <v>312.2</v>
      </c>
      <c r="N4052">
        <v>0.2</v>
      </c>
      <c r="O4052">
        <v>1165</v>
      </c>
      <c r="P4052">
        <v>8792.7000000000007</v>
      </c>
      <c r="S4052" t="s">
        <v>194</v>
      </c>
      <c r="T4052" t="s">
        <v>878</v>
      </c>
      <c r="U4052" t="s">
        <v>153</v>
      </c>
      <c r="V4052" t="s">
        <v>195</v>
      </c>
    </row>
    <row r="4053" spans="1:26" x14ac:dyDescent="0.3">
      <c r="A4053" t="s">
        <v>214</v>
      </c>
      <c r="B4053">
        <v>720</v>
      </c>
      <c r="C4053">
        <v>4501</v>
      </c>
      <c r="D4053">
        <v>5000</v>
      </c>
      <c r="E4053">
        <v>1</v>
      </c>
      <c r="F4053">
        <v>3</v>
      </c>
      <c r="G4053">
        <v>1</v>
      </c>
      <c r="H4053">
        <v>2</v>
      </c>
      <c r="I4053" t="s">
        <v>192</v>
      </c>
      <c r="K4053" t="s">
        <v>193</v>
      </c>
      <c r="L4053">
        <v>3</v>
      </c>
      <c r="M4053">
        <v>1508</v>
      </c>
      <c r="N4053">
        <v>36.9</v>
      </c>
      <c r="O4053">
        <v>2013.7</v>
      </c>
      <c r="P4053">
        <v>34750.1</v>
      </c>
      <c r="S4053" t="s">
        <v>194</v>
      </c>
      <c r="T4053" t="s">
        <v>205</v>
      </c>
    </row>
    <row r="4054" spans="1:26" x14ac:dyDescent="0.3">
      <c r="A4054" t="s">
        <v>214</v>
      </c>
      <c r="B4054">
        <v>720</v>
      </c>
      <c r="C4054">
        <v>5001</v>
      </c>
      <c r="D4054">
        <v>5500</v>
      </c>
      <c r="E4054">
        <v>1</v>
      </c>
      <c r="F4054">
        <v>3</v>
      </c>
      <c r="G4054">
        <v>3</v>
      </c>
      <c r="H4054">
        <v>2</v>
      </c>
      <c r="I4054" t="s">
        <v>192</v>
      </c>
      <c r="K4054" t="s">
        <v>193</v>
      </c>
      <c r="L4054">
        <v>2</v>
      </c>
      <c r="M4054">
        <v>699.3</v>
      </c>
      <c r="N4054">
        <v>1.6</v>
      </c>
      <c r="O4054">
        <v>406</v>
      </c>
      <c r="P4054">
        <v>6715.5</v>
      </c>
      <c r="T4054" t="s">
        <v>205</v>
      </c>
    </row>
    <row r="4055" spans="1:26" x14ac:dyDescent="0.3">
      <c r="A4055" t="s">
        <v>214</v>
      </c>
      <c r="B4055">
        <v>731</v>
      </c>
      <c r="C4055">
        <v>5001</v>
      </c>
      <c r="D4055">
        <v>5500</v>
      </c>
      <c r="E4055">
        <v>1</v>
      </c>
      <c r="F4055">
        <v>3</v>
      </c>
      <c r="G4055">
        <v>1</v>
      </c>
      <c r="H4055">
        <v>1</v>
      </c>
      <c r="I4055" t="s">
        <v>161</v>
      </c>
      <c r="K4055" t="s">
        <v>196</v>
      </c>
      <c r="L4055">
        <v>1</v>
      </c>
      <c r="M4055">
        <v>339.3</v>
      </c>
      <c r="N4055">
        <v>53.4</v>
      </c>
      <c r="O4055">
        <v>10366.700000000001</v>
      </c>
      <c r="P4055">
        <v>113740.9</v>
      </c>
      <c r="W4055" t="s">
        <v>200</v>
      </c>
    </row>
    <row r="4056" spans="1:26" x14ac:dyDescent="0.3">
      <c r="A4056" t="s">
        <v>214</v>
      </c>
      <c r="B4056">
        <v>731</v>
      </c>
      <c r="C4056">
        <v>5501</v>
      </c>
      <c r="D4056">
        <v>6000</v>
      </c>
      <c r="E4056">
        <v>1</v>
      </c>
      <c r="F4056">
        <v>3</v>
      </c>
      <c r="G4056">
        <v>1</v>
      </c>
      <c r="H4056">
        <v>1</v>
      </c>
      <c r="I4056" t="s">
        <v>161</v>
      </c>
      <c r="K4056" t="s">
        <v>196</v>
      </c>
      <c r="L4056">
        <v>1</v>
      </c>
      <c r="M4056">
        <v>0.9</v>
      </c>
      <c r="N4056">
        <v>0</v>
      </c>
      <c r="O4056">
        <v>12763.8</v>
      </c>
      <c r="P4056">
        <v>91255.9</v>
      </c>
      <c r="W4056" t="s">
        <v>200</v>
      </c>
      <c r="X4056" t="s">
        <v>201</v>
      </c>
    </row>
    <row r="4057" spans="1:26" x14ac:dyDescent="0.3">
      <c r="A4057" t="s">
        <v>214</v>
      </c>
      <c r="B4057">
        <v>732</v>
      </c>
      <c r="C4057">
        <v>2501</v>
      </c>
      <c r="D4057">
        <v>3000</v>
      </c>
      <c r="E4057">
        <v>1</v>
      </c>
      <c r="F4057">
        <v>3</v>
      </c>
      <c r="G4057">
        <v>2</v>
      </c>
      <c r="H4057">
        <v>2</v>
      </c>
      <c r="I4057" t="s">
        <v>50</v>
      </c>
      <c r="K4057" t="s">
        <v>98</v>
      </c>
      <c r="L4057">
        <v>1</v>
      </c>
      <c r="M4057">
        <v>0.7</v>
      </c>
      <c r="N4057">
        <v>0</v>
      </c>
      <c r="O4057">
        <v>833.5</v>
      </c>
      <c r="P4057">
        <v>10986.7</v>
      </c>
      <c r="W4057" t="s">
        <v>157</v>
      </c>
      <c r="X4057" t="s">
        <v>423</v>
      </c>
    </row>
    <row r="4058" spans="1:26" x14ac:dyDescent="0.3">
      <c r="A4058" t="s">
        <v>214</v>
      </c>
      <c r="B4058">
        <v>732</v>
      </c>
      <c r="C4058">
        <v>3001</v>
      </c>
      <c r="D4058">
        <v>3500</v>
      </c>
      <c r="E4058">
        <v>1</v>
      </c>
      <c r="F4058">
        <v>3</v>
      </c>
      <c r="G4058">
        <v>2</v>
      </c>
      <c r="H4058">
        <v>2</v>
      </c>
      <c r="I4058" t="s">
        <v>146</v>
      </c>
      <c r="K4058" t="s">
        <v>98</v>
      </c>
      <c r="L4058">
        <v>1</v>
      </c>
      <c r="M4058">
        <v>272</v>
      </c>
      <c r="N4058">
        <v>8.1999999999999993</v>
      </c>
      <c r="O4058">
        <v>4938.3999999999996</v>
      </c>
      <c r="P4058">
        <v>14395</v>
      </c>
      <c r="W4058" t="s">
        <v>157</v>
      </c>
      <c r="X4058" t="s">
        <v>202</v>
      </c>
      <c r="Y4058" t="s">
        <v>203</v>
      </c>
      <c r="Z4058" t="s">
        <v>204</v>
      </c>
    </row>
    <row r="4059" spans="1:26" x14ac:dyDescent="0.3">
      <c r="A4059" t="s">
        <v>214</v>
      </c>
      <c r="B4059">
        <v>732</v>
      </c>
      <c r="C4059">
        <v>3501</v>
      </c>
      <c r="D4059">
        <v>4000</v>
      </c>
      <c r="E4059">
        <v>1</v>
      </c>
      <c r="F4059">
        <v>3</v>
      </c>
      <c r="G4059">
        <v>1</v>
      </c>
      <c r="H4059">
        <v>1</v>
      </c>
      <c r="I4059" t="s">
        <v>146</v>
      </c>
      <c r="K4059" t="s">
        <v>98</v>
      </c>
      <c r="L4059">
        <v>1</v>
      </c>
      <c r="M4059">
        <v>487.2</v>
      </c>
      <c r="N4059">
        <v>119.6</v>
      </c>
      <c r="O4059">
        <v>5051.1000000000004</v>
      </c>
      <c r="P4059">
        <v>27727.8</v>
      </c>
      <c r="W4059" t="s">
        <v>157</v>
      </c>
      <c r="X4059" t="s">
        <v>879</v>
      </c>
      <c r="Z4059" t="s">
        <v>880</v>
      </c>
    </row>
    <row r="4060" spans="1:26" x14ac:dyDescent="0.3">
      <c r="A4060" t="s">
        <v>214</v>
      </c>
      <c r="B4060">
        <v>732</v>
      </c>
      <c r="C4060">
        <v>4001</v>
      </c>
      <c r="D4060">
        <v>4500</v>
      </c>
      <c r="E4060">
        <v>1</v>
      </c>
      <c r="F4060">
        <v>3</v>
      </c>
      <c r="G4060">
        <v>1</v>
      </c>
      <c r="H4060">
        <v>2</v>
      </c>
      <c r="I4060" t="s">
        <v>146</v>
      </c>
      <c r="K4060" t="s">
        <v>147</v>
      </c>
      <c r="L4060">
        <v>1</v>
      </c>
      <c r="M4060">
        <v>2.8</v>
      </c>
      <c r="N4060">
        <v>0</v>
      </c>
      <c r="O4060">
        <v>2663.2</v>
      </c>
      <c r="P4060">
        <v>11440.5</v>
      </c>
      <c r="Q4060" t="s">
        <v>970</v>
      </c>
      <c r="X4060" t="s">
        <v>858</v>
      </c>
    </row>
    <row r="4061" spans="1:26" x14ac:dyDescent="0.3">
      <c r="A4061" t="s">
        <v>214</v>
      </c>
      <c r="B4061">
        <v>732</v>
      </c>
      <c r="C4061">
        <v>4501</v>
      </c>
      <c r="D4061">
        <v>5000</v>
      </c>
      <c r="E4061">
        <v>4</v>
      </c>
      <c r="F4061">
        <v>3</v>
      </c>
      <c r="G4061">
        <v>1</v>
      </c>
      <c r="H4061">
        <v>1</v>
      </c>
      <c r="I4061" t="s">
        <v>146</v>
      </c>
      <c r="K4061" t="s">
        <v>147</v>
      </c>
      <c r="L4061">
        <v>3</v>
      </c>
      <c r="M4061">
        <v>4226.5</v>
      </c>
      <c r="N4061">
        <v>272.5</v>
      </c>
      <c r="O4061">
        <v>2264.6</v>
      </c>
      <c r="P4061">
        <v>12121.6</v>
      </c>
      <c r="T4061" t="s">
        <v>99</v>
      </c>
      <c r="U4061" t="s">
        <v>148</v>
      </c>
      <c r="X4061" t="s">
        <v>681</v>
      </c>
      <c r="Z4061" t="s">
        <v>158</v>
      </c>
    </row>
    <row r="4062" spans="1:26" x14ac:dyDescent="0.3">
      <c r="A4062" t="s">
        <v>214</v>
      </c>
      <c r="B4062">
        <v>732</v>
      </c>
      <c r="C4062">
        <v>5001</v>
      </c>
      <c r="D4062">
        <v>5500</v>
      </c>
      <c r="E4062">
        <v>-28</v>
      </c>
      <c r="F4062">
        <v>3</v>
      </c>
      <c r="G4062">
        <v>1</v>
      </c>
      <c r="H4062">
        <v>1</v>
      </c>
      <c r="I4062" t="s">
        <v>146</v>
      </c>
      <c r="K4062" t="s">
        <v>147</v>
      </c>
      <c r="L4062">
        <v>4</v>
      </c>
      <c r="M4062">
        <v>23085.599999999999</v>
      </c>
      <c r="N4062">
        <v>3956.2</v>
      </c>
      <c r="O4062">
        <v>15560.7</v>
      </c>
      <c r="P4062">
        <v>70842.899999999994</v>
      </c>
      <c r="T4062" t="s">
        <v>99</v>
      </c>
      <c r="U4062" t="s">
        <v>148</v>
      </c>
      <c r="W4062" t="s">
        <v>149</v>
      </c>
      <c r="X4062" t="s">
        <v>682</v>
      </c>
    </row>
    <row r="4063" spans="1:26" x14ac:dyDescent="0.3">
      <c r="A4063" t="s">
        <v>214</v>
      </c>
      <c r="B4063">
        <v>732</v>
      </c>
      <c r="C4063">
        <v>6501</v>
      </c>
      <c r="D4063">
        <v>7000</v>
      </c>
      <c r="E4063">
        <v>6</v>
      </c>
      <c r="F4063">
        <v>3</v>
      </c>
      <c r="G4063">
        <v>1</v>
      </c>
      <c r="H4063">
        <v>1</v>
      </c>
      <c r="I4063" t="s">
        <v>146</v>
      </c>
      <c r="K4063" t="s">
        <v>98</v>
      </c>
      <c r="L4063">
        <v>1</v>
      </c>
      <c r="M4063">
        <v>391.6</v>
      </c>
      <c r="N4063">
        <v>37.9</v>
      </c>
      <c r="O4063">
        <v>7291.1</v>
      </c>
      <c r="P4063">
        <v>31947.1</v>
      </c>
      <c r="U4063" t="s">
        <v>384</v>
      </c>
      <c r="X4063" t="s">
        <v>865</v>
      </c>
    </row>
    <row r="4064" spans="1:26" x14ac:dyDescent="0.3">
      <c r="A4064" t="s">
        <v>214</v>
      </c>
      <c r="B4064">
        <v>732</v>
      </c>
      <c r="C4064">
        <v>7001</v>
      </c>
      <c r="D4064">
        <v>7500</v>
      </c>
      <c r="E4064">
        <v>1</v>
      </c>
      <c r="F4064">
        <v>3</v>
      </c>
      <c r="G4064">
        <v>2</v>
      </c>
      <c r="H4064">
        <v>2</v>
      </c>
      <c r="I4064" t="s">
        <v>146</v>
      </c>
      <c r="K4064" t="s">
        <v>98</v>
      </c>
      <c r="L4064">
        <v>0</v>
      </c>
      <c r="M4064">
        <v>0</v>
      </c>
      <c r="N4064">
        <v>0</v>
      </c>
      <c r="O4064">
        <v>1330.7</v>
      </c>
      <c r="P4064">
        <v>7785.9</v>
      </c>
    </row>
    <row r="4065" spans="1:26" x14ac:dyDescent="0.3">
      <c r="A4065" t="s">
        <v>214</v>
      </c>
      <c r="B4065">
        <v>741</v>
      </c>
      <c r="C4065">
        <v>4001</v>
      </c>
      <c r="D4065">
        <v>4500</v>
      </c>
      <c r="E4065">
        <v>1</v>
      </c>
      <c r="F4065">
        <v>3</v>
      </c>
      <c r="G4065">
        <v>1</v>
      </c>
      <c r="H4065">
        <v>1</v>
      </c>
      <c r="I4065" t="s">
        <v>38</v>
      </c>
      <c r="K4065" t="s">
        <v>46</v>
      </c>
      <c r="L4065">
        <v>1</v>
      </c>
      <c r="M4065">
        <v>268.60000000000002</v>
      </c>
      <c r="N4065">
        <v>15.1</v>
      </c>
      <c r="O4065">
        <v>7677.8</v>
      </c>
      <c r="P4065">
        <v>56884.2</v>
      </c>
      <c r="T4065" t="s">
        <v>701</v>
      </c>
      <c r="X4065" t="s">
        <v>702</v>
      </c>
      <c r="Z4065" t="s">
        <v>373</v>
      </c>
    </row>
    <row r="4066" spans="1:26" x14ac:dyDescent="0.3">
      <c r="A4066" t="s">
        <v>214</v>
      </c>
      <c r="B4066">
        <v>741</v>
      </c>
      <c r="C4066">
        <v>4501</v>
      </c>
      <c r="D4066">
        <v>5000</v>
      </c>
      <c r="E4066">
        <v>6</v>
      </c>
      <c r="F4066">
        <v>3</v>
      </c>
      <c r="G4066">
        <v>1</v>
      </c>
      <c r="H4066">
        <v>1</v>
      </c>
      <c r="I4066" t="s">
        <v>38</v>
      </c>
      <c r="K4066" t="s">
        <v>46</v>
      </c>
      <c r="L4066">
        <v>2</v>
      </c>
      <c r="M4066">
        <v>5399.4</v>
      </c>
      <c r="N4066">
        <v>152.1</v>
      </c>
      <c r="O4066">
        <v>13152.9</v>
      </c>
      <c r="P4066">
        <v>130028.6</v>
      </c>
      <c r="T4066" t="s">
        <v>205</v>
      </c>
      <c r="X4066" t="s">
        <v>726</v>
      </c>
    </row>
    <row r="4067" spans="1:26" x14ac:dyDescent="0.3">
      <c r="A4067" t="s">
        <v>214</v>
      </c>
      <c r="B4067">
        <v>741</v>
      </c>
      <c r="C4067">
        <v>5001</v>
      </c>
      <c r="D4067">
        <v>5500</v>
      </c>
      <c r="E4067">
        <v>8</v>
      </c>
      <c r="F4067">
        <v>3</v>
      </c>
      <c r="G4067">
        <v>1</v>
      </c>
      <c r="H4067">
        <v>1</v>
      </c>
      <c r="I4067" t="s">
        <v>38</v>
      </c>
      <c r="K4067" t="s">
        <v>46</v>
      </c>
      <c r="L4067">
        <v>2</v>
      </c>
      <c r="M4067">
        <v>3585.2</v>
      </c>
      <c r="N4067">
        <v>806.5</v>
      </c>
      <c r="O4067">
        <v>27263.200000000001</v>
      </c>
      <c r="P4067">
        <v>315919.7</v>
      </c>
      <c r="T4067" t="s">
        <v>205</v>
      </c>
      <c r="X4067" t="s">
        <v>703</v>
      </c>
      <c r="Y4067" t="s">
        <v>206</v>
      </c>
      <c r="Z4067" t="s">
        <v>188</v>
      </c>
    </row>
    <row r="4068" spans="1:26" x14ac:dyDescent="0.3">
      <c r="A4068" t="s">
        <v>214</v>
      </c>
      <c r="B4068">
        <v>741</v>
      </c>
      <c r="C4068">
        <v>5501</v>
      </c>
      <c r="D4068">
        <v>6000</v>
      </c>
      <c r="E4068">
        <v>5</v>
      </c>
      <c r="F4068">
        <v>3</v>
      </c>
      <c r="G4068">
        <v>1</v>
      </c>
      <c r="H4068">
        <v>1</v>
      </c>
      <c r="I4068" t="s">
        <v>38</v>
      </c>
      <c r="K4068" t="s">
        <v>46</v>
      </c>
      <c r="L4068">
        <v>1</v>
      </c>
      <c r="M4068">
        <v>5897</v>
      </c>
      <c r="N4068">
        <v>1624.6</v>
      </c>
      <c r="O4068">
        <v>20584.400000000001</v>
      </c>
      <c r="P4068">
        <v>381512.5</v>
      </c>
      <c r="T4068" t="s">
        <v>218</v>
      </c>
      <c r="X4068" t="s">
        <v>704</v>
      </c>
      <c r="Y4068" t="s">
        <v>206</v>
      </c>
      <c r="Z4068" t="s">
        <v>190</v>
      </c>
    </row>
    <row r="4069" spans="1:26" x14ac:dyDescent="0.3">
      <c r="A4069" t="s">
        <v>214</v>
      </c>
      <c r="B4069">
        <v>741</v>
      </c>
      <c r="C4069">
        <v>6001</v>
      </c>
      <c r="D4069">
        <v>6500</v>
      </c>
      <c r="E4069">
        <v>7</v>
      </c>
      <c r="F4069">
        <v>3</v>
      </c>
      <c r="G4069">
        <v>1</v>
      </c>
      <c r="H4069">
        <v>1</v>
      </c>
      <c r="I4069" t="s">
        <v>38</v>
      </c>
      <c r="K4069" t="s">
        <v>46</v>
      </c>
      <c r="L4069">
        <v>1</v>
      </c>
      <c r="M4069">
        <v>2827.7</v>
      </c>
      <c r="N4069">
        <v>801.4</v>
      </c>
      <c r="O4069">
        <v>14144</v>
      </c>
      <c r="P4069">
        <v>265643</v>
      </c>
      <c r="T4069" t="s">
        <v>218</v>
      </c>
      <c r="X4069" t="s">
        <v>709</v>
      </c>
      <c r="Z4069" t="s">
        <v>219</v>
      </c>
    </row>
    <row r="4070" spans="1:26" x14ac:dyDescent="0.3">
      <c r="A4070" t="s">
        <v>214</v>
      </c>
      <c r="B4070">
        <v>741</v>
      </c>
      <c r="C4070">
        <v>6501</v>
      </c>
      <c r="D4070">
        <v>7000</v>
      </c>
      <c r="E4070">
        <v>1</v>
      </c>
      <c r="F4070">
        <v>3</v>
      </c>
      <c r="G4070">
        <v>1</v>
      </c>
      <c r="H4070">
        <v>1</v>
      </c>
      <c r="I4070" t="s">
        <v>38</v>
      </c>
      <c r="K4070" t="s">
        <v>46</v>
      </c>
      <c r="L4070">
        <v>1</v>
      </c>
      <c r="M4070">
        <v>3478.8</v>
      </c>
      <c r="N4070">
        <v>570.6</v>
      </c>
      <c r="O4070">
        <v>4490.1000000000004</v>
      </c>
      <c r="P4070">
        <v>72882.600000000006</v>
      </c>
      <c r="T4070" t="s">
        <v>218</v>
      </c>
      <c r="X4070" t="s">
        <v>413</v>
      </c>
      <c r="Z4070" t="s">
        <v>219</v>
      </c>
    </row>
    <row r="4071" spans="1:26" x14ac:dyDescent="0.3">
      <c r="A4071" t="s">
        <v>214</v>
      </c>
      <c r="B4071">
        <v>742</v>
      </c>
      <c r="C4071">
        <v>3001</v>
      </c>
      <c r="D4071">
        <v>3500</v>
      </c>
      <c r="E4071">
        <v>1</v>
      </c>
      <c r="F4071">
        <v>3</v>
      </c>
      <c r="G4071">
        <v>3</v>
      </c>
      <c r="H4071">
        <v>2</v>
      </c>
      <c r="I4071" t="s">
        <v>146</v>
      </c>
      <c r="K4071" t="s">
        <v>98</v>
      </c>
      <c r="L4071">
        <v>0</v>
      </c>
      <c r="M4071">
        <v>0</v>
      </c>
      <c r="N4071">
        <v>0</v>
      </c>
      <c r="O4071">
        <v>706.9</v>
      </c>
      <c r="P4071">
        <v>2027.3</v>
      </c>
      <c r="X4071" t="s">
        <v>935</v>
      </c>
    </row>
    <row r="4072" spans="1:26" x14ac:dyDescent="0.3">
      <c r="A4072" t="s">
        <v>214</v>
      </c>
      <c r="B4072">
        <v>742</v>
      </c>
      <c r="C4072">
        <v>3501</v>
      </c>
      <c r="D4072">
        <v>4000</v>
      </c>
      <c r="E4072">
        <v>1</v>
      </c>
      <c r="F4072">
        <v>3</v>
      </c>
      <c r="G4072">
        <v>1</v>
      </c>
      <c r="H4072">
        <v>1</v>
      </c>
      <c r="I4072" t="s">
        <v>151</v>
      </c>
      <c r="K4072" t="s">
        <v>93</v>
      </c>
      <c r="L4072">
        <v>0</v>
      </c>
      <c r="M4072">
        <v>0</v>
      </c>
      <c r="N4072">
        <v>0</v>
      </c>
      <c r="O4072">
        <v>6801.1</v>
      </c>
      <c r="P4072">
        <v>22580.3</v>
      </c>
      <c r="X4072" t="s">
        <v>705</v>
      </c>
    </row>
    <row r="4073" spans="1:26" x14ac:dyDescent="0.3">
      <c r="A4073" t="s">
        <v>214</v>
      </c>
      <c r="B4073">
        <v>742</v>
      </c>
      <c r="C4073">
        <v>5001</v>
      </c>
      <c r="D4073">
        <v>5500</v>
      </c>
      <c r="E4073">
        <v>8</v>
      </c>
      <c r="F4073">
        <v>3</v>
      </c>
      <c r="G4073">
        <v>1</v>
      </c>
      <c r="H4073">
        <v>1</v>
      </c>
      <c r="I4073" t="s">
        <v>192</v>
      </c>
      <c r="K4073" t="s">
        <v>152</v>
      </c>
      <c r="L4073">
        <v>2</v>
      </c>
      <c r="M4073">
        <v>1677.2</v>
      </c>
      <c r="N4073">
        <v>663.4</v>
      </c>
      <c r="O4073">
        <v>9063.4</v>
      </c>
      <c r="P4073">
        <v>104888.6</v>
      </c>
      <c r="T4073" t="s">
        <v>218</v>
      </c>
      <c r="U4073" t="s">
        <v>153</v>
      </c>
      <c r="X4073" t="s">
        <v>859</v>
      </c>
    </row>
    <row r="4074" spans="1:26" x14ac:dyDescent="0.3">
      <c r="A4074" t="s">
        <v>214</v>
      </c>
      <c r="B4074">
        <v>742</v>
      </c>
      <c r="C4074">
        <v>5501</v>
      </c>
      <c r="D4074">
        <v>6000</v>
      </c>
      <c r="E4074">
        <v>3</v>
      </c>
      <c r="F4074">
        <v>3</v>
      </c>
      <c r="G4074">
        <v>2</v>
      </c>
      <c r="H4074">
        <v>2</v>
      </c>
      <c r="I4074" t="s">
        <v>192</v>
      </c>
      <c r="K4074" t="s">
        <v>546</v>
      </c>
      <c r="L4074">
        <v>2</v>
      </c>
      <c r="M4074">
        <v>221.6</v>
      </c>
      <c r="N4074">
        <v>139.4</v>
      </c>
      <c r="O4074">
        <v>2062.6999999999998</v>
      </c>
      <c r="P4074">
        <v>35542.9</v>
      </c>
      <c r="T4074" t="s">
        <v>218</v>
      </c>
      <c r="U4074" t="s">
        <v>153</v>
      </c>
      <c r="X4074" t="s">
        <v>547</v>
      </c>
    </row>
    <row r="4075" spans="1:26" x14ac:dyDescent="0.3">
      <c r="A4075" t="s">
        <v>214</v>
      </c>
      <c r="B4075">
        <v>760</v>
      </c>
      <c r="C4075">
        <v>5001</v>
      </c>
      <c r="D4075">
        <v>5500</v>
      </c>
      <c r="E4075">
        <v>1</v>
      </c>
      <c r="F4075">
        <v>3</v>
      </c>
      <c r="G4075">
        <v>2</v>
      </c>
      <c r="H4075">
        <v>2</v>
      </c>
      <c r="I4075" t="s">
        <v>102</v>
      </c>
      <c r="K4075" t="s">
        <v>98</v>
      </c>
      <c r="L4075">
        <v>4</v>
      </c>
      <c r="M4075">
        <v>82.1</v>
      </c>
      <c r="N4075">
        <v>0</v>
      </c>
      <c r="O4075">
        <v>5.4</v>
      </c>
      <c r="P4075">
        <v>180.3</v>
      </c>
      <c r="U4075" t="s">
        <v>867</v>
      </c>
      <c r="V4075" t="s">
        <v>389</v>
      </c>
      <c r="X4075" t="s">
        <v>390</v>
      </c>
    </row>
    <row r="4076" spans="1:26" x14ac:dyDescent="0.3">
      <c r="A4076" t="s">
        <v>214</v>
      </c>
      <c r="B4076">
        <v>760</v>
      </c>
      <c r="C4076">
        <v>5501</v>
      </c>
      <c r="D4076">
        <v>6000</v>
      </c>
      <c r="E4076">
        <v>1</v>
      </c>
      <c r="F4076">
        <v>3</v>
      </c>
      <c r="G4076">
        <v>2</v>
      </c>
      <c r="H4076">
        <v>2</v>
      </c>
      <c r="I4076" t="s">
        <v>102</v>
      </c>
      <c r="K4076" t="s">
        <v>98</v>
      </c>
      <c r="L4076">
        <v>1</v>
      </c>
      <c r="M4076">
        <v>190.4</v>
      </c>
      <c r="N4076">
        <v>0</v>
      </c>
      <c r="O4076">
        <v>13.5</v>
      </c>
      <c r="P4076">
        <v>268.10000000000002</v>
      </c>
      <c r="V4076" t="s">
        <v>389</v>
      </c>
    </row>
    <row r="4077" spans="1:26" x14ac:dyDescent="0.3">
      <c r="A4077" t="s">
        <v>214</v>
      </c>
      <c r="B4077">
        <v>771</v>
      </c>
      <c r="C4077">
        <v>4001</v>
      </c>
      <c r="D4077">
        <v>4500</v>
      </c>
      <c r="E4077">
        <v>1</v>
      </c>
      <c r="F4077">
        <v>3</v>
      </c>
      <c r="G4077">
        <v>2</v>
      </c>
      <c r="H4077">
        <v>2</v>
      </c>
      <c r="I4077" t="s">
        <v>161</v>
      </c>
      <c r="K4077" t="s">
        <v>122</v>
      </c>
      <c r="L4077">
        <v>4</v>
      </c>
      <c r="M4077">
        <v>1937.2</v>
      </c>
      <c r="N4077">
        <v>67</v>
      </c>
      <c r="O4077">
        <v>116.5</v>
      </c>
      <c r="P4077">
        <v>473.3</v>
      </c>
      <c r="T4077" t="s">
        <v>162</v>
      </c>
      <c r="U4077" t="s">
        <v>860</v>
      </c>
      <c r="Y4077" t="s">
        <v>868</v>
      </c>
      <c r="Z4077" t="s">
        <v>869</v>
      </c>
    </row>
    <row r="4078" spans="1:26" x14ac:dyDescent="0.3">
      <c r="A4078" t="s">
        <v>214</v>
      </c>
      <c r="B4078">
        <v>771</v>
      </c>
      <c r="C4078">
        <v>4501</v>
      </c>
      <c r="D4078">
        <v>5000</v>
      </c>
      <c r="E4078">
        <v>6</v>
      </c>
      <c r="F4078">
        <v>3</v>
      </c>
      <c r="G4078">
        <v>1</v>
      </c>
      <c r="H4078">
        <v>1</v>
      </c>
      <c r="I4078" t="s">
        <v>161</v>
      </c>
      <c r="K4078" t="s">
        <v>122</v>
      </c>
      <c r="L4078">
        <v>6</v>
      </c>
      <c r="M4078">
        <v>8696.5</v>
      </c>
      <c r="N4078">
        <v>1509.6</v>
      </c>
      <c r="O4078">
        <v>842.7</v>
      </c>
      <c r="P4078">
        <v>8102.2</v>
      </c>
      <c r="T4078" t="s">
        <v>162</v>
      </c>
      <c r="U4078" t="s">
        <v>165</v>
      </c>
      <c r="X4078" t="s">
        <v>684</v>
      </c>
      <c r="Y4078" t="s">
        <v>166</v>
      </c>
      <c r="Z4078" t="s">
        <v>167</v>
      </c>
    </row>
    <row r="4079" spans="1:26" x14ac:dyDescent="0.3">
      <c r="A4079" t="s">
        <v>214</v>
      </c>
      <c r="B4079">
        <v>771</v>
      </c>
      <c r="C4079">
        <v>6501</v>
      </c>
      <c r="D4079">
        <v>7000</v>
      </c>
      <c r="E4079">
        <v>1</v>
      </c>
      <c r="F4079">
        <v>3</v>
      </c>
      <c r="G4079">
        <v>2</v>
      </c>
      <c r="H4079">
        <v>2</v>
      </c>
      <c r="I4079" t="s">
        <v>161</v>
      </c>
      <c r="K4079" t="s">
        <v>122</v>
      </c>
      <c r="L4079">
        <v>3</v>
      </c>
      <c r="M4079">
        <v>1143.7</v>
      </c>
      <c r="N4079">
        <v>247.7</v>
      </c>
      <c r="O4079">
        <v>24</v>
      </c>
      <c r="P4079">
        <v>137</v>
      </c>
      <c r="T4079" t="s">
        <v>162</v>
      </c>
      <c r="U4079" t="s">
        <v>374</v>
      </c>
    </row>
    <row r="4080" spans="1:26" x14ac:dyDescent="0.3">
      <c r="A4080" t="s">
        <v>214</v>
      </c>
      <c r="B4080">
        <v>772</v>
      </c>
      <c r="C4080">
        <v>4501</v>
      </c>
      <c r="D4080">
        <v>5000</v>
      </c>
      <c r="E4080">
        <v>1</v>
      </c>
      <c r="F4080">
        <v>3</v>
      </c>
      <c r="G4080">
        <v>2</v>
      </c>
      <c r="H4080">
        <v>2</v>
      </c>
      <c r="I4080" t="s">
        <v>102</v>
      </c>
      <c r="L4080">
        <v>2</v>
      </c>
      <c r="M4080">
        <v>312.3</v>
      </c>
      <c r="N4080">
        <v>0.7</v>
      </c>
      <c r="O4080">
        <v>0</v>
      </c>
      <c r="P4080">
        <v>0</v>
      </c>
      <c r="U4080" t="s">
        <v>862</v>
      </c>
    </row>
    <row r="4081" spans="1:26" x14ac:dyDescent="0.3">
      <c r="A4081" t="s">
        <v>214</v>
      </c>
      <c r="B4081">
        <v>772</v>
      </c>
      <c r="C4081">
        <v>5001</v>
      </c>
      <c r="D4081">
        <v>5500</v>
      </c>
      <c r="E4081">
        <v>6</v>
      </c>
      <c r="F4081">
        <v>3</v>
      </c>
      <c r="G4081">
        <v>1</v>
      </c>
      <c r="H4081">
        <v>2</v>
      </c>
      <c r="I4081" t="s">
        <v>102</v>
      </c>
      <c r="K4081" t="s">
        <v>172</v>
      </c>
      <c r="L4081">
        <v>2</v>
      </c>
      <c r="M4081">
        <v>1936.9</v>
      </c>
      <c r="N4081">
        <v>19.600000000000001</v>
      </c>
      <c r="O4081">
        <v>1609</v>
      </c>
      <c r="P4081">
        <v>12386.2</v>
      </c>
      <c r="U4081" t="s">
        <v>173</v>
      </c>
    </row>
    <row r="4082" spans="1:26" x14ac:dyDescent="0.3">
      <c r="A4082" t="s">
        <v>214</v>
      </c>
      <c r="B4082">
        <v>772</v>
      </c>
      <c r="C4082">
        <v>5501</v>
      </c>
      <c r="D4082">
        <v>6000</v>
      </c>
      <c r="E4082">
        <v>-4</v>
      </c>
      <c r="F4082">
        <v>3</v>
      </c>
      <c r="G4082">
        <v>1</v>
      </c>
      <c r="H4082">
        <v>1</v>
      </c>
      <c r="I4082" t="s">
        <v>102</v>
      </c>
      <c r="K4082" t="s">
        <v>172</v>
      </c>
      <c r="L4082">
        <v>2</v>
      </c>
      <c r="M4082">
        <v>3729.9</v>
      </c>
      <c r="N4082">
        <v>222.9</v>
      </c>
      <c r="O4082">
        <v>1601.5</v>
      </c>
      <c r="P4082">
        <v>10789.5</v>
      </c>
      <c r="Q4082" t="s">
        <v>960</v>
      </c>
      <c r="U4082" t="s">
        <v>176</v>
      </c>
      <c r="X4082" t="s">
        <v>685</v>
      </c>
    </row>
    <row r="4083" spans="1:26" x14ac:dyDescent="0.3">
      <c r="A4083" t="s">
        <v>214</v>
      </c>
      <c r="B4083">
        <v>772</v>
      </c>
      <c r="C4083">
        <v>7001</v>
      </c>
      <c r="D4083">
        <v>7500</v>
      </c>
      <c r="E4083">
        <v>4</v>
      </c>
      <c r="F4083">
        <v>3</v>
      </c>
      <c r="G4083">
        <v>1</v>
      </c>
      <c r="H4083">
        <v>1</v>
      </c>
      <c r="I4083" t="s">
        <v>174</v>
      </c>
      <c r="K4083" t="s">
        <v>177</v>
      </c>
      <c r="L4083">
        <v>1</v>
      </c>
      <c r="M4083">
        <v>73.8</v>
      </c>
      <c r="N4083">
        <v>26.6</v>
      </c>
      <c r="O4083">
        <v>35040</v>
      </c>
      <c r="P4083">
        <v>525758.80000000005</v>
      </c>
      <c r="U4083" t="s">
        <v>176</v>
      </c>
      <c r="X4083" t="s">
        <v>178</v>
      </c>
      <c r="Z4083" t="s">
        <v>179</v>
      </c>
    </row>
    <row r="4084" spans="1:26" x14ac:dyDescent="0.3">
      <c r="A4084" t="s">
        <v>214</v>
      </c>
      <c r="B4084">
        <v>772</v>
      </c>
      <c r="C4084">
        <v>7501</v>
      </c>
      <c r="D4084">
        <v>8000</v>
      </c>
      <c r="E4084">
        <v>1</v>
      </c>
      <c r="F4084">
        <v>3</v>
      </c>
      <c r="G4084">
        <v>1</v>
      </c>
      <c r="H4084">
        <v>1</v>
      </c>
      <c r="I4084" t="s">
        <v>344</v>
      </c>
      <c r="K4084" t="s">
        <v>177</v>
      </c>
      <c r="L4084">
        <v>0</v>
      </c>
      <c r="M4084">
        <v>0</v>
      </c>
      <c r="N4084">
        <v>0</v>
      </c>
      <c r="O4084">
        <v>10955.6</v>
      </c>
      <c r="P4084">
        <v>193364.8</v>
      </c>
      <c r="X4084" t="s">
        <v>871</v>
      </c>
    </row>
    <row r="4085" spans="1:26" x14ac:dyDescent="0.3">
      <c r="A4085" t="s">
        <v>214</v>
      </c>
      <c r="B4085">
        <v>772</v>
      </c>
      <c r="C4085">
        <v>8001</v>
      </c>
      <c r="D4085">
        <v>8500</v>
      </c>
      <c r="E4085">
        <v>1</v>
      </c>
      <c r="F4085">
        <v>3</v>
      </c>
      <c r="G4085">
        <v>2</v>
      </c>
      <c r="H4085">
        <v>2</v>
      </c>
      <c r="I4085" t="s">
        <v>344</v>
      </c>
      <c r="K4085" t="s">
        <v>177</v>
      </c>
      <c r="L4085">
        <v>0</v>
      </c>
      <c r="M4085">
        <v>0</v>
      </c>
      <c r="N4085">
        <v>0</v>
      </c>
      <c r="O4085">
        <v>736.4</v>
      </c>
      <c r="P4085">
        <v>6422.3</v>
      </c>
    </row>
    <row r="4086" spans="1:26" x14ac:dyDescent="0.3">
      <c r="A4086" t="s">
        <v>214</v>
      </c>
      <c r="B4086">
        <v>781</v>
      </c>
      <c r="C4086">
        <v>5001</v>
      </c>
      <c r="D4086">
        <v>5500</v>
      </c>
      <c r="E4086">
        <v>1</v>
      </c>
      <c r="F4086">
        <v>3</v>
      </c>
      <c r="G4086">
        <v>2</v>
      </c>
      <c r="H4086">
        <v>3</v>
      </c>
      <c r="I4086" t="s">
        <v>180</v>
      </c>
      <c r="L4086">
        <v>2</v>
      </c>
      <c r="M4086">
        <v>36.6</v>
      </c>
      <c r="N4086">
        <v>0</v>
      </c>
      <c r="O4086">
        <v>0</v>
      </c>
      <c r="P4086">
        <v>0</v>
      </c>
      <c r="T4086" t="s">
        <v>872</v>
      </c>
      <c r="W4086" t="s">
        <v>183</v>
      </c>
    </row>
    <row r="4087" spans="1:26" x14ac:dyDescent="0.3">
      <c r="A4087" t="s">
        <v>214</v>
      </c>
      <c r="B4087">
        <v>781</v>
      </c>
      <c r="C4087">
        <v>5501</v>
      </c>
      <c r="D4087">
        <v>6000</v>
      </c>
      <c r="E4087">
        <v>4</v>
      </c>
      <c r="F4087">
        <v>3</v>
      </c>
      <c r="G4087">
        <v>2</v>
      </c>
      <c r="H4087">
        <v>2</v>
      </c>
      <c r="I4087" t="s">
        <v>180</v>
      </c>
      <c r="L4087">
        <v>5</v>
      </c>
      <c r="M4087">
        <v>2701.8</v>
      </c>
      <c r="N4087">
        <v>124.8</v>
      </c>
      <c r="O4087">
        <v>0.8</v>
      </c>
      <c r="P4087">
        <v>3.6</v>
      </c>
      <c r="T4087" t="s">
        <v>181</v>
      </c>
      <c r="U4087" t="s">
        <v>182</v>
      </c>
      <c r="W4087" t="s">
        <v>183</v>
      </c>
    </row>
    <row r="4088" spans="1:26" x14ac:dyDescent="0.3">
      <c r="A4088" t="s">
        <v>214</v>
      </c>
      <c r="B4088">
        <v>781</v>
      </c>
      <c r="C4088">
        <v>6001</v>
      </c>
      <c r="D4088">
        <v>6500</v>
      </c>
      <c r="E4088">
        <v>4</v>
      </c>
      <c r="F4088">
        <v>3</v>
      </c>
      <c r="G4088">
        <v>2</v>
      </c>
      <c r="H4088">
        <v>1</v>
      </c>
      <c r="I4088" t="s">
        <v>180</v>
      </c>
      <c r="K4088" t="s">
        <v>391</v>
      </c>
      <c r="L4088">
        <v>3</v>
      </c>
      <c r="M4088">
        <v>3922.3</v>
      </c>
      <c r="N4088">
        <v>579.9</v>
      </c>
      <c r="O4088">
        <v>424.5</v>
      </c>
      <c r="P4088">
        <v>1413.3</v>
      </c>
      <c r="T4088" t="s">
        <v>392</v>
      </c>
      <c r="U4088" t="s">
        <v>393</v>
      </c>
    </row>
    <row r="4089" spans="1:26" x14ac:dyDescent="0.3">
      <c r="A4089" t="s">
        <v>214</v>
      </c>
      <c r="B4089">
        <v>781</v>
      </c>
      <c r="C4089">
        <v>6501</v>
      </c>
      <c r="D4089">
        <v>7000</v>
      </c>
      <c r="E4089">
        <v>4</v>
      </c>
      <c r="F4089">
        <v>3</v>
      </c>
      <c r="G4089">
        <v>2</v>
      </c>
      <c r="H4089">
        <v>2</v>
      </c>
      <c r="I4089" t="s">
        <v>180</v>
      </c>
      <c r="K4089" t="s">
        <v>391</v>
      </c>
      <c r="L4089">
        <v>4</v>
      </c>
      <c r="M4089">
        <v>1820.5</v>
      </c>
      <c r="N4089">
        <v>341.2</v>
      </c>
      <c r="O4089">
        <v>496.9</v>
      </c>
      <c r="P4089">
        <v>2441.3000000000002</v>
      </c>
      <c r="T4089" t="s">
        <v>392</v>
      </c>
      <c r="U4089" t="s">
        <v>393</v>
      </c>
      <c r="W4089" t="s">
        <v>394</v>
      </c>
    </row>
    <row r="4090" spans="1:26" x14ac:dyDescent="0.3">
      <c r="A4090" t="s">
        <v>214</v>
      </c>
      <c r="B4090">
        <v>781</v>
      </c>
      <c r="C4090">
        <v>7001</v>
      </c>
      <c r="D4090">
        <v>7500</v>
      </c>
      <c r="E4090">
        <v>4</v>
      </c>
      <c r="F4090">
        <v>3</v>
      </c>
      <c r="G4090">
        <v>2</v>
      </c>
      <c r="H4090">
        <v>2</v>
      </c>
      <c r="I4090" t="s">
        <v>180</v>
      </c>
      <c r="K4090" t="s">
        <v>391</v>
      </c>
      <c r="L4090">
        <v>4</v>
      </c>
      <c r="M4090">
        <v>1613.5</v>
      </c>
      <c r="N4090">
        <v>285.8</v>
      </c>
      <c r="O4090">
        <v>904.5</v>
      </c>
      <c r="P4090">
        <v>19061.3</v>
      </c>
      <c r="T4090" t="s">
        <v>392</v>
      </c>
      <c r="U4090" t="s">
        <v>393</v>
      </c>
      <c r="W4090" t="s">
        <v>394</v>
      </c>
    </row>
    <row r="4091" spans="1:26" x14ac:dyDescent="0.3">
      <c r="A4091" t="s">
        <v>214</v>
      </c>
      <c r="B4091">
        <v>781</v>
      </c>
      <c r="C4091">
        <v>7501</v>
      </c>
      <c r="D4091">
        <v>8000</v>
      </c>
      <c r="E4091">
        <v>1</v>
      </c>
      <c r="F4091">
        <v>3</v>
      </c>
      <c r="G4091">
        <v>2</v>
      </c>
      <c r="H4091">
        <v>2</v>
      </c>
      <c r="I4091" t="s">
        <v>180</v>
      </c>
      <c r="K4091" t="s">
        <v>391</v>
      </c>
      <c r="L4091">
        <v>2</v>
      </c>
      <c r="M4091">
        <v>1180.5</v>
      </c>
      <c r="N4091">
        <v>164.3</v>
      </c>
      <c r="O4091">
        <v>1092.8</v>
      </c>
      <c r="P4091">
        <v>11978.2</v>
      </c>
      <c r="T4091" t="s">
        <v>872</v>
      </c>
      <c r="U4091" t="s">
        <v>393</v>
      </c>
    </row>
    <row r="4092" spans="1:26" x14ac:dyDescent="0.3">
      <c r="A4092" t="s">
        <v>214</v>
      </c>
      <c r="B4092">
        <v>781</v>
      </c>
      <c r="C4092">
        <v>8001</v>
      </c>
      <c r="D4092">
        <v>8500</v>
      </c>
      <c r="E4092">
        <v>1</v>
      </c>
      <c r="F4092">
        <v>3</v>
      </c>
      <c r="G4092">
        <v>2</v>
      </c>
      <c r="H4092">
        <v>2</v>
      </c>
      <c r="I4092" t="s">
        <v>180</v>
      </c>
      <c r="K4092" t="s">
        <v>425</v>
      </c>
      <c r="L4092">
        <v>1</v>
      </c>
      <c r="M4092">
        <v>75.3</v>
      </c>
      <c r="N4092">
        <v>4</v>
      </c>
      <c r="O4092">
        <v>582.4</v>
      </c>
      <c r="P4092">
        <v>9473.7000000000007</v>
      </c>
      <c r="T4092" t="s">
        <v>132</v>
      </c>
    </row>
    <row r="4093" spans="1:26" x14ac:dyDescent="0.3">
      <c r="A4093" t="s">
        <v>214</v>
      </c>
      <c r="B4093">
        <v>782</v>
      </c>
      <c r="C4093">
        <v>6501</v>
      </c>
      <c r="D4093">
        <v>7000</v>
      </c>
      <c r="E4093">
        <v>1</v>
      </c>
      <c r="F4093">
        <v>3</v>
      </c>
      <c r="G4093">
        <v>3</v>
      </c>
      <c r="H4093">
        <v>3</v>
      </c>
      <c r="I4093" t="s">
        <v>395</v>
      </c>
      <c r="K4093" t="s">
        <v>396</v>
      </c>
      <c r="L4093">
        <v>0</v>
      </c>
      <c r="M4093">
        <v>0</v>
      </c>
      <c r="N4093">
        <v>0</v>
      </c>
      <c r="O4093">
        <v>18.2</v>
      </c>
      <c r="P4093">
        <v>114.3</v>
      </c>
    </row>
    <row r="4094" spans="1:26" x14ac:dyDescent="0.3">
      <c r="A4094" t="s">
        <v>214</v>
      </c>
      <c r="B4094">
        <v>782</v>
      </c>
      <c r="C4094">
        <v>7001</v>
      </c>
      <c r="D4094">
        <v>7500</v>
      </c>
      <c r="E4094">
        <v>1</v>
      </c>
      <c r="F4094">
        <v>3</v>
      </c>
      <c r="G4094">
        <v>2</v>
      </c>
      <c r="H4094">
        <v>2</v>
      </c>
      <c r="I4094" t="s">
        <v>395</v>
      </c>
      <c r="K4094" t="s">
        <v>396</v>
      </c>
      <c r="L4094">
        <v>0</v>
      </c>
      <c r="M4094">
        <v>0</v>
      </c>
      <c r="N4094">
        <v>0</v>
      </c>
      <c r="O4094">
        <v>75.900000000000006</v>
      </c>
      <c r="P4094">
        <v>440.8</v>
      </c>
    </row>
    <row r="4095" spans="1:26" x14ac:dyDescent="0.3">
      <c r="A4095" t="s">
        <v>214</v>
      </c>
      <c r="B4095">
        <v>782</v>
      </c>
      <c r="C4095">
        <v>7501</v>
      </c>
      <c r="D4095">
        <v>8000</v>
      </c>
      <c r="E4095">
        <v>1</v>
      </c>
      <c r="F4095">
        <v>3</v>
      </c>
      <c r="G4095">
        <v>2</v>
      </c>
      <c r="H4095">
        <v>2</v>
      </c>
      <c r="I4095" t="s">
        <v>395</v>
      </c>
      <c r="K4095" t="s">
        <v>396</v>
      </c>
      <c r="L4095">
        <v>0</v>
      </c>
      <c r="M4095">
        <v>0</v>
      </c>
      <c r="N4095">
        <v>0</v>
      </c>
      <c r="O4095">
        <v>155.1</v>
      </c>
      <c r="P4095">
        <v>1482.3</v>
      </c>
    </row>
    <row r="4096" spans="1:26" x14ac:dyDescent="0.3">
      <c r="A4096" t="s">
        <v>214</v>
      </c>
      <c r="B4096">
        <v>782</v>
      </c>
      <c r="C4096">
        <v>8001</v>
      </c>
      <c r="D4096">
        <v>8500</v>
      </c>
      <c r="E4096">
        <v>1</v>
      </c>
      <c r="F4096">
        <v>3</v>
      </c>
      <c r="G4096">
        <v>2</v>
      </c>
      <c r="H4096">
        <v>2</v>
      </c>
      <c r="I4096" t="s">
        <v>395</v>
      </c>
      <c r="K4096" t="s">
        <v>396</v>
      </c>
      <c r="L4096">
        <v>0</v>
      </c>
      <c r="M4096">
        <v>0</v>
      </c>
      <c r="N4096">
        <v>0</v>
      </c>
      <c r="O4096">
        <v>291.39999999999998</v>
      </c>
      <c r="P4096">
        <v>2588.6</v>
      </c>
    </row>
    <row r="4097" spans="1:23" x14ac:dyDescent="0.3">
      <c r="A4097" t="s">
        <v>214</v>
      </c>
      <c r="B4097">
        <v>782</v>
      </c>
      <c r="C4097">
        <v>8501</v>
      </c>
      <c r="D4097">
        <v>9000</v>
      </c>
      <c r="E4097">
        <v>1</v>
      </c>
      <c r="F4097">
        <v>3</v>
      </c>
      <c r="G4097">
        <v>2</v>
      </c>
      <c r="H4097">
        <v>3</v>
      </c>
      <c r="I4097" t="s">
        <v>548</v>
      </c>
      <c r="K4097" t="s">
        <v>396</v>
      </c>
      <c r="L4097">
        <v>0</v>
      </c>
      <c r="M4097">
        <v>0</v>
      </c>
      <c r="N4097">
        <v>0</v>
      </c>
      <c r="O4097">
        <v>43.4</v>
      </c>
      <c r="P4097">
        <v>426.1</v>
      </c>
    </row>
    <row r="4098" spans="1:23" x14ac:dyDescent="0.3">
      <c r="A4098" t="s">
        <v>214</v>
      </c>
      <c r="B4098">
        <v>782</v>
      </c>
      <c r="C4098">
        <v>9001</v>
      </c>
      <c r="D4098">
        <v>9500</v>
      </c>
      <c r="E4098">
        <v>1</v>
      </c>
      <c r="F4098">
        <v>3</v>
      </c>
      <c r="G4098">
        <v>3</v>
      </c>
      <c r="H4098">
        <v>3</v>
      </c>
      <c r="I4098" t="s">
        <v>548</v>
      </c>
      <c r="K4098" t="s">
        <v>396</v>
      </c>
      <c r="L4098">
        <v>0</v>
      </c>
      <c r="M4098">
        <v>0</v>
      </c>
      <c r="N4098">
        <v>0</v>
      </c>
      <c r="O4098">
        <v>43</v>
      </c>
      <c r="P4098">
        <v>335.5</v>
      </c>
    </row>
    <row r="4099" spans="1:23" x14ac:dyDescent="0.3">
      <c r="A4099" t="s">
        <v>214</v>
      </c>
      <c r="B4099">
        <v>783</v>
      </c>
      <c r="C4099">
        <v>6501</v>
      </c>
      <c r="D4099">
        <v>7000</v>
      </c>
      <c r="E4099">
        <v>1</v>
      </c>
      <c r="F4099">
        <v>3</v>
      </c>
      <c r="G4099">
        <v>3</v>
      </c>
      <c r="H4099">
        <v>3</v>
      </c>
      <c r="I4099" t="s">
        <v>395</v>
      </c>
      <c r="K4099" t="s">
        <v>396</v>
      </c>
      <c r="L4099">
        <v>0</v>
      </c>
      <c r="M4099">
        <v>0</v>
      </c>
      <c r="N4099">
        <v>0</v>
      </c>
      <c r="O4099">
        <v>5.2</v>
      </c>
      <c r="P4099">
        <v>0</v>
      </c>
    </row>
    <row r="4100" spans="1:23" x14ac:dyDescent="0.3">
      <c r="A4100" t="s">
        <v>214</v>
      </c>
      <c r="B4100">
        <v>783</v>
      </c>
      <c r="C4100">
        <v>7001</v>
      </c>
      <c r="D4100">
        <v>7500</v>
      </c>
      <c r="E4100">
        <v>1</v>
      </c>
      <c r="F4100">
        <v>3</v>
      </c>
      <c r="G4100">
        <v>2</v>
      </c>
      <c r="H4100">
        <v>3</v>
      </c>
      <c r="I4100" t="s">
        <v>395</v>
      </c>
      <c r="K4100" t="s">
        <v>396</v>
      </c>
      <c r="L4100">
        <v>0</v>
      </c>
      <c r="M4100">
        <v>0</v>
      </c>
      <c r="N4100">
        <v>0</v>
      </c>
      <c r="O4100">
        <v>39.5</v>
      </c>
      <c r="P4100">
        <v>178.2</v>
      </c>
    </row>
    <row r="4101" spans="1:23" x14ac:dyDescent="0.3">
      <c r="A4101" t="s">
        <v>214</v>
      </c>
      <c r="B4101">
        <v>783</v>
      </c>
      <c r="C4101">
        <v>7501</v>
      </c>
      <c r="D4101">
        <v>8000</v>
      </c>
      <c r="E4101">
        <v>1</v>
      </c>
      <c r="F4101">
        <v>3</v>
      </c>
      <c r="G4101">
        <v>2</v>
      </c>
      <c r="H4101">
        <v>2</v>
      </c>
      <c r="I4101" t="s">
        <v>395</v>
      </c>
      <c r="K4101" t="s">
        <v>396</v>
      </c>
      <c r="L4101">
        <v>0</v>
      </c>
      <c r="M4101">
        <v>0</v>
      </c>
      <c r="N4101">
        <v>0</v>
      </c>
      <c r="O4101">
        <v>105.2</v>
      </c>
      <c r="P4101">
        <v>700.7</v>
      </c>
    </row>
    <row r="4102" spans="1:23" x14ac:dyDescent="0.3">
      <c r="A4102" t="s">
        <v>214</v>
      </c>
      <c r="B4102">
        <v>783</v>
      </c>
      <c r="C4102">
        <v>8001</v>
      </c>
      <c r="D4102">
        <v>8500</v>
      </c>
      <c r="E4102">
        <v>1</v>
      </c>
      <c r="F4102">
        <v>3</v>
      </c>
      <c r="G4102">
        <v>3</v>
      </c>
      <c r="H4102">
        <v>2</v>
      </c>
      <c r="I4102" t="s">
        <v>395</v>
      </c>
      <c r="K4102" t="s">
        <v>396</v>
      </c>
      <c r="L4102">
        <v>0</v>
      </c>
      <c r="M4102">
        <v>0</v>
      </c>
      <c r="N4102">
        <v>0</v>
      </c>
      <c r="O4102">
        <v>121.3</v>
      </c>
      <c r="P4102">
        <v>2527.8000000000002</v>
      </c>
    </row>
    <row r="4103" spans="1:23" x14ac:dyDescent="0.3">
      <c r="A4103" t="s">
        <v>214</v>
      </c>
      <c r="B4103">
        <v>783</v>
      </c>
      <c r="C4103">
        <v>8501</v>
      </c>
      <c r="D4103">
        <v>9000</v>
      </c>
      <c r="E4103">
        <v>1</v>
      </c>
      <c r="F4103">
        <v>3</v>
      </c>
      <c r="G4103">
        <v>3</v>
      </c>
      <c r="H4103">
        <v>2</v>
      </c>
      <c r="I4103" t="s">
        <v>395</v>
      </c>
      <c r="K4103" t="s">
        <v>396</v>
      </c>
      <c r="L4103">
        <v>0</v>
      </c>
      <c r="M4103">
        <v>0</v>
      </c>
      <c r="N4103">
        <v>0</v>
      </c>
      <c r="O4103">
        <v>123.1</v>
      </c>
      <c r="P4103">
        <v>647.9</v>
      </c>
    </row>
    <row r="4104" spans="1:23" x14ac:dyDescent="0.3">
      <c r="A4104" t="s">
        <v>214</v>
      </c>
      <c r="B4104">
        <v>785</v>
      </c>
      <c r="C4104">
        <v>6001</v>
      </c>
      <c r="D4104">
        <v>6500</v>
      </c>
      <c r="E4104">
        <v>1</v>
      </c>
      <c r="F4104">
        <v>3</v>
      </c>
      <c r="G4104">
        <v>3</v>
      </c>
      <c r="H4104">
        <v>3</v>
      </c>
      <c r="I4104" t="s">
        <v>535</v>
      </c>
      <c r="K4104" t="s">
        <v>396</v>
      </c>
      <c r="L4104">
        <v>0</v>
      </c>
      <c r="M4104">
        <v>0</v>
      </c>
      <c r="N4104">
        <v>0</v>
      </c>
      <c r="O4104">
        <v>0</v>
      </c>
      <c r="P4104">
        <v>0</v>
      </c>
    </row>
    <row r="4105" spans="1:23" x14ac:dyDescent="0.3">
      <c r="A4105" t="s">
        <v>214</v>
      </c>
      <c r="B4105">
        <v>785</v>
      </c>
      <c r="C4105">
        <v>7001</v>
      </c>
      <c r="D4105">
        <v>7500</v>
      </c>
      <c r="E4105">
        <v>1</v>
      </c>
      <c r="F4105">
        <v>3</v>
      </c>
      <c r="G4105">
        <v>2</v>
      </c>
      <c r="H4105">
        <v>3</v>
      </c>
      <c r="I4105" t="s">
        <v>557</v>
      </c>
      <c r="K4105" t="s">
        <v>534</v>
      </c>
      <c r="L4105">
        <v>0</v>
      </c>
      <c r="M4105">
        <v>0</v>
      </c>
      <c r="N4105">
        <v>0</v>
      </c>
      <c r="O4105">
        <v>0</v>
      </c>
      <c r="P4105">
        <v>0</v>
      </c>
    </row>
    <row r="4106" spans="1:23" x14ac:dyDescent="0.3">
      <c r="A4106" t="s">
        <v>214</v>
      </c>
      <c r="B4106">
        <v>785</v>
      </c>
      <c r="C4106">
        <v>7501</v>
      </c>
      <c r="D4106">
        <v>8000</v>
      </c>
      <c r="E4106">
        <v>1</v>
      </c>
      <c r="F4106">
        <v>3</v>
      </c>
      <c r="G4106">
        <v>3</v>
      </c>
      <c r="H4106">
        <v>3</v>
      </c>
      <c r="I4106" t="s">
        <v>557</v>
      </c>
      <c r="K4106" t="s">
        <v>534</v>
      </c>
      <c r="L4106">
        <v>0</v>
      </c>
      <c r="M4106">
        <v>0</v>
      </c>
      <c r="N4106">
        <v>0</v>
      </c>
      <c r="O4106">
        <v>0</v>
      </c>
      <c r="P4106">
        <v>0</v>
      </c>
    </row>
    <row r="4107" spans="1:23" x14ac:dyDescent="0.3">
      <c r="A4107" t="s">
        <v>214</v>
      </c>
      <c r="B4107">
        <v>785</v>
      </c>
      <c r="C4107">
        <v>8001</v>
      </c>
      <c r="D4107">
        <v>8500</v>
      </c>
      <c r="E4107">
        <v>1</v>
      </c>
      <c r="F4107">
        <v>3</v>
      </c>
      <c r="G4107">
        <v>3</v>
      </c>
      <c r="H4107">
        <v>3</v>
      </c>
      <c r="I4107" t="s">
        <v>557</v>
      </c>
      <c r="K4107" t="s">
        <v>534</v>
      </c>
      <c r="L4107">
        <v>0</v>
      </c>
      <c r="M4107">
        <v>0</v>
      </c>
      <c r="N4107">
        <v>0</v>
      </c>
      <c r="O4107">
        <v>0</v>
      </c>
      <c r="P4107">
        <v>0</v>
      </c>
    </row>
    <row r="4108" spans="1:23" x14ac:dyDescent="0.3">
      <c r="A4108" t="s">
        <v>214</v>
      </c>
      <c r="B4108">
        <v>785</v>
      </c>
      <c r="C4108">
        <v>9001</v>
      </c>
      <c r="D4108">
        <v>9500</v>
      </c>
      <c r="E4108">
        <v>1</v>
      </c>
      <c r="F4108">
        <v>3</v>
      </c>
      <c r="G4108">
        <v>3</v>
      </c>
      <c r="H4108">
        <v>3</v>
      </c>
      <c r="I4108" t="s">
        <v>557</v>
      </c>
      <c r="K4108" t="s">
        <v>396</v>
      </c>
      <c r="L4108">
        <v>0</v>
      </c>
      <c r="M4108">
        <v>0</v>
      </c>
      <c r="N4108">
        <v>0</v>
      </c>
      <c r="O4108">
        <v>0</v>
      </c>
      <c r="P4108">
        <v>0</v>
      </c>
    </row>
    <row r="4109" spans="1:23" x14ac:dyDescent="0.3">
      <c r="A4109" t="s">
        <v>214</v>
      </c>
      <c r="B4109">
        <v>791</v>
      </c>
      <c r="C4109">
        <v>6501</v>
      </c>
      <c r="D4109">
        <v>7000</v>
      </c>
      <c r="E4109">
        <v>1</v>
      </c>
      <c r="F4109">
        <v>3</v>
      </c>
      <c r="G4109">
        <v>2</v>
      </c>
      <c r="H4109">
        <v>3</v>
      </c>
      <c r="I4109" t="s">
        <v>395</v>
      </c>
      <c r="K4109" t="s">
        <v>396</v>
      </c>
      <c r="L4109">
        <v>0</v>
      </c>
      <c r="M4109">
        <v>0</v>
      </c>
      <c r="N4109">
        <v>0</v>
      </c>
      <c r="O4109">
        <v>2.4</v>
      </c>
      <c r="P4109">
        <v>7.1</v>
      </c>
    </row>
    <row r="4110" spans="1:23" x14ac:dyDescent="0.3">
      <c r="A4110" t="s">
        <v>214</v>
      </c>
      <c r="B4110">
        <v>791</v>
      </c>
      <c r="C4110">
        <v>7001</v>
      </c>
      <c r="D4110">
        <v>7500</v>
      </c>
      <c r="E4110">
        <v>1</v>
      </c>
      <c r="F4110">
        <v>3</v>
      </c>
      <c r="G4110">
        <v>2</v>
      </c>
      <c r="H4110">
        <v>2</v>
      </c>
      <c r="I4110" t="s">
        <v>395</v>
      </c>
      <c r="K4110" t="s">
        <v>396</v>
      </c>
      <c r="L4110">
        <v>1</v>
      </c>
      <c r="M4110">
        <v>159.9</v>
      </c>
      <c r="N4110">
        <v>0.4</v>
      </c>
      <c r="O4110">
        <v>50.6</v>
      </c>
      <c r="P4110">
        <v>83.7</v>
      </c>
      <c r="W4110" t="s">
        <v>394</v>
      </c>
    </row>
    <row r="4111" spans="1:23" x14ac:dyDescent="0.3">
      <c r="A4111" t="s">
        <v>214</v>
      </c>
      <c r="B4111">
        <v>791</v>
      </c>
      <c r="C4111">
        <v>7501</v>
      </c>
      <c r="D4111">
        <v>8000</v>
      </c>
      <c r="E4111">
        <v>1</v>
      </c>
      <c r="F4111">
        <v>3</v>
      </c>
      <c r="G4111">
        <v>2</v>
      </c>
      <c r="H4111">
        <v>2</v>
      </c>
      <c r="I4111" t="s">
        <v>395</v>
      </c>
      <c r="K4111" t="s">
        <v>396</v>
      </c>
      <c r="L4111">
        <v>1</v>
      </c>
      <c r="M4111">
        <v>136.80000000000001</v>
      </c>
      <c r="N4111">
        <v>0</v>
      </c>
      <c r="O4111">
        <v>0</v>
      </c>
      <c r="P4111">
        <v>0</v>
      </c>
      <c r="W4111" t="s">
        <v>394</v>
      </c>
    </row>
    <row r="4112" spans="1:23" x14ac:dyDescent="0.3">
      <c r="A4112" t="s">
        <v>214</v>
      </c>
      <c r="B4112">
        <v>791</v>
      </c>
      <c r="C4112">
        <v>8001</v>
      </c>
      <c r="D4112">
        <v>8500</v>
      </c>
      <c r="E4112">
        <v>1</v>
      </c>
      <c r="F4112">
        <v>3</v>
      </c>
      <c r="G4112">
        <v>2</v>
      </c>
      <c r="H4112">
        <v>3</v>
      </c>
      <c r="I4112" t="s">
        <v>395</v>
      </c>
      <c r="K4112" t="s">
        <v>396</v>
      </c>
      <c r="L4112">
        <v>1</v>
      </c>
      <c r="M4112">
        <v>0.6</v>
      </c>
      <c r="N4112">
        <v>0</v>
      </c>
      <c r="O4112">
        <v>0.5</v>
      </c>
      <c r="P4112">
        <v>7.7</v>
      </c>
      <c r="W4112" t="s">
        <v>394</v>
      </c>
    </row>
    <row r="4113" spans="1:23" x14ac:dyDescent="0.3">
      <c r="A4113" t="s">
        <v>214</v>
      </c>
      <c r="B4113">
        <v>791</v>
      </c>
      <c r="C4113">
        <v>8501</v>
      </c>
      <c r="D4113">
        <v>9000</v>
      </c>
      <c r="E4113">
        <v>1</v>
      </c>
      <c r="F4113">
        <v>3</v>
      </c>
      <c r="G4113">
        <v>3</v>
      </c>
      <c r="H4113">
        <v>3</v>
      </c>
      <c r="I4113" t="s">
        <v>395</v>
      </c>
      <c r="L4113">
        <v>0</v>
      </c>
      <c r="M4113">
        <v>0</v>
      </c>
      <c r="N4113">
        <v>0</v>
      </c>
      <c r="O4113">
        <v>0</v>
      </c>
      <c r="P4113">
        <v>0</v>
      </c>
    </row>
    <row r="4114" spans="1:23" x14ac:dyDescent="0.3">
      <c r="A4114" t="s">
        <v>214</v>
      </c>
      <c r="B4114">
        <v>792</v>
      </c>
      <c r="C4114">
        <v>6501</v>
      </c>
      <c r="D4114">
        <v>7000</v>
      </c>
      <c r="E4114">
        <v>1</v>
      </c>
      <c r="F4114">
        <v>3</v>
      </c>
      <c r="G4114">
        <v>2</v>
      </c>
      <c r="H4114">
        <v>3</v>
      </c>
      <c r="I4114" t="s">
        <v>395</v>
      </c>
      <c r="K4114" t="s">
        <v>396</v>
      </c>
      <c r="L4114">
        <v>0</v>
      </c>
      <c r="M4114">
        <v>0</v>
      </c>
      <c r="N4114">
        <v>0</v>
      </c>
      <c r="O4114">
        <v>0</v>
      </c>
      <c r="P4114">
        <v>0</v>
      </c>
    </row>
    <row r="4115" spans="1:23" x14ac:dyDescent="0.3">
      <c r="A4115" t="s">
        <v>214</v>
      </c>
      <c r="B4115">
        <v>792</v>
      </c>
      <c r="C4115">
        <v>7001</v>
      </c>
      <c r="D4115">
        <v>7500</v>
      </c>
      <c r="E4115">
        <v>1</v>
      </c>
      <c r="F4115">
        <v>3</v>
      </c>
      <c r="G4115">
        <v>3</v>
      </c>
      <c r="H4115">
        <v>3</v>
      </c>
      <c r="I4115" t="s">
        <v>395</v>
      </c>
      <c r="K4115" t="s">
        <v>396</v>
      </c>
      <c r="L4115">
        <v>1</v>
      </c>
      <c r="M4115">
        <v>30.7</v>
      </c>
      <c r="N4115">
        <v>0</v>
      </c>
      <c r="O4115">
        <v>0.7</v>
      </c>
      <c r="P4115">
        <v>4.7</v>
      </c>
      <c r="W4115" t="s">
        <v>549</v>
      </c>
    </row>
    <row r="4116" spans="1:23" x14ac:dyDescent="0.3">
      <c r="A4116" t="s">
        <v>214</v>
      </c>
      <c r="B4116">
        <v>792</v>
      </c>
      <c r="C4116">
        <v>7501</v>
      </c>
      <c r="D4116">
        <v>8000</v>
      </c>
      <c r="E4116">
        <v>1</v>
      </c>
      <c r="F4116">
        <v>3</v>
      </c>
      <c r="G4116">
        <v>3</v>
      </c>
      <c r="H4116">
        <v>3</v>
      </c>
      <c r="I4116" t="s">
        <v>395</v>
      </c>
      <c r="K4116" t="s">
        <v>396</v>
      </c>
      <c r="L4116">
        <v>0</v>
      </c>
      <c r="M4116">
        <v>0</v>
      </c>
      <c r="N4116">
        <v>0</v>
      </c>
      <c r="O4116">
        <v>0</v>
      </c>
      <c r="P4116">
        <v>0</v>
      </c>
    </row>
    <row r="4117" spans="1:23" x14ac:dyDescent="0.3">
      <c r="A4117" t="s">
        <v>214</v>
      </c>
      <c r="B4117">
        <v>962</v>
      </c>
      <c r="C4117">
        <v>1501</v>
      </c>
      <c r="D4117">
        <v>2000</v>
      </c>
      <c r="E4117">
        <v>1</v>
      </c>
      <c r="F4117">
        <v>3</v>
      </c>
      <c r="G4117">
        <v>3</v>
      </c>
      <c r="H4117">
        <v>2</v>
      </c>
      <c r="I4117" t="s">
        <v>495</v>
      </c>
      <c r="K4117" t="s">
        <v>496</v>
      </c>
      <c r="L4117">
        <v>7</v>
      </c>
      <c r="M4117">
        <v>67.7</v>
      </c>
      <c r="N4117">
        <v>0.7</v>
      </c>
      <c r="O4117">
        <v>0.5</v>
      </c>
      <c r="P4117">
        <v>7.2</v>
      </c>
      <c r="Q4117" t="s">
        <v>1000</v>
      </c>
      <c r="T4117" t="s">
        <v>497</v>
      </c>
      <c r="U4117" t="s">
        <v>942</v>
      </c>
      <c r="W4117" t="s">
        <v>943</v>
      </c>
    </row>
    <row r="4118" spans="1:23" x14ac:dyDescent="0.3">
      <c r="A4118" t="s">
        <v>214</v>
      </c>
      <c r="B4118">
        <v>962</v>
      </c>
      <c r="C4118">
        <v>2001</v>
      </c>
      <c r="D4118">
        <v>2500</v>
      </c>
      <c r="E4118">
        <v>1</v>
      </c>
      <c r="F4118">
        <v>3</v>
      </c>
      <c r="G4118">
        <v>2</v>
      </c>
      <c r="H4118">
        <v>3</v>
      </c>
      <c r="I4118" t="s">
        <v>541</v>
      </c>
      <c r="L4118">
        <v>3</v>
      </c>
      <c r="M4118">
        <v>14</v>
      </c>
      <c r="N4118">
        <v>0</v>
      </c>
      <c r="O4118">
        <v>0.1</v>
      </c>
      <c r="P4118">
        <v>5</v>
      </c>
      <c r="S4118" t="s">
        <v>944</v>
      </c>
      <c r="U4118" t="s">
        <v>338</v>
      </c>
      <c r="V4118" t="s">
        <v>542</v>
      </c>
    </row>
    <row r="4119" spans="1:23" x14ac:dyDescent="0.3">
      <c r="A4119" t="s">
        <v>214</v>
      </c>
      <c r="B4119">
        <v>986</v>
      </c>
      <c r="C4119">
        <v>5501</v>
      </c>
      <c r="D4119">
        <v>6000</v>
      </c>
      <c r="E4119">
        <v>1</v>
      </c>
      <c r="F4119">
        <v>3</v>
      </c>
      <c r="G4119">
        <v>3</v>
      </c>
      <c r="H4119">
        <v>3</v>
      </c>
      <c r="I4119" t="s">
        <v>237</v>
      </c>
      <c r="K4119" t="s">
        <v>233</v>
      </c>
      <c r="L4119">
        <v>0</v>
      </c>
      <c r="M4119">
        <v>0</v>
      </c>
      <c r="N4119">
        <v>0</v>
      </c>
      <c r="O4119">
        <v>0</v>
      </c>
      <c r="P4119">
        <v>0</v>
      </c>
    </row>
    <row r="4120" spans="1:23" x14ac:dyDescent="0.3">
      <c r="A4120" t="s">
        <v>214</v>
      </c>
      <c r="B4120">
        <v>986</v>
      </c>
      <c r="C4120">
        <v>6001</v>
      </c>
      <c r="D4120">
        <v>6500</v>
      </c>
      <c r="E4120">
        <v>1</v>
      </c>
      <c r="F4120">
        <v>3</v>
      </c>
      <c r="G4120">
        <v>3</v>
      </c>
      <c r="H4120">
        <v>3</v>
      </c>
      <c r="I4120" t="s">
        <v>237</v>
      </c>
      <c r="K4120" t="s">
        <v>233</v>
      </c>
      <c r="L4120">
        <v>0</v>
      </c>
      <c r="M4120">
        <v>0</v>
      </c>
      <c r="N4120">
        <v>0</v>
      </c>
      <c r="O4120">
        <v>0</v>
      </c>
      <c r="P4120">
        <v>0</v>
      </c>
    </row>
    <row r="4121" spans="1:23" x14ac:dyDescent="0.3">
      <c r="A4121" t="s">
        <v>214</v>
      </c>
      <c r="B4121">
        <v>986</v>
      </c>
      <c r="C4121">
        <v>6501</v>
      </c>
      <c r="D4121">
        <v>7000</v>
      </c>
      <c r="E4121">
        <v>1</v>
      </c>
      <c r="F4121">
        <v>3</v>
      </c>
      <c r="G4121">
        <v>3</v>
      </c>
      <c r="H4121">
        <v>3</v>
      </c>
      <c r="I4121" t="s">
        <v>237</v>
      </c>
      <c r="K4121" t="s">
        <v>233</v>
      </c>
      <c r="L4121">
        <v>0</v>
      </c>
      <c r="M4121">
        <v>0</v>
      </c>
      <c r="N4121">
        <v>0</v>
      </c>
      <c r="O4121">
        <v>0</v>
      </c>
      <c r="P4121">
        <v>0</v>
      </c>
    </row>
    <row r="4122" spans="1:23" x14ac:dyDescent="0.3">
      <c r="A4122" t="s">
        <v>214</v>
      </c>
      <c r="B4122">
        <v>986</v>
      </c>
      <c r="C4122">
        <v>7001</v>
      </c>
      <c r="D4122">
        <v>7500</v>
      </c>
      <c r="E4122">
        <v>1</v>
      </c>
      <c r="F4122">
        <v>3</v>
      </c>
      <c r="G4122">
        <v>3</v>
      </c>
      <c r="H4122">
        <v>2</v>
      </c>
      <c r="I4122" t="s">
        <v>237</v>
      </c>
      <c r="K4122" t="s">
        <v>233</v>
      </c>
      <c r="L4122">
        <v>0</v>
      </c>
      <c r="M4122">
        <v>0</v>
      </c>
      <c r="N4122">
        <v>0</v>
      </c>
      <c r="O4122">
        <v>51.7</v>
      </c>
      <c r="P4122">
        <v>601.6</v>
      </c>
    </row>
    <row r="4123" spans="1:23" x14ac:dyDescent="0.3">
      <c r="A4123" t="s">
        <v>214</v>
      </c>
      <c r="B4123">
        <v>991</v>
      </c>
      <c r="C4123">
        <v>4001</v>
      </c>
      <c r="D4123">
        <v>4500</v>
      </c>
      <c r="E4123">
        <v>1</v>
      </c>
      <c r="F4123">
        <v>3</v>
      </c>
      <c r="G4123">
        <v>3</v>
      </c>
      <c r="H4123">
        <v>3</v>
      </c>
      <c r="I4123" t="s">
        <v>453</v>
      </c>
      <c r="K4123" t="s">
        <v>252</v>
      </c>
      <c r="L4123">
        <v>0</v>
      </c>
      <c r="M4123">
        <v>0</v>
      </c>
      <c r="N4123">
        <v>0</v>
      </c>
      <c r="O4123">
        <v>0</v>
      </c>
      <c r="P4123">
        <v>0</v>
      </c>
    </row>
    <row r="4124" spans="1:23" x14ac:dyDescent="0.3">
      <c r="A4124" t="s">
        <v>214</v>
      </c>
      <c r="B4124">
        <v>991</v>
      </c>
      <c r="C4124">
        <v>4501</v>
      </c>
      <c r="D4124">
        <v>5000</v>
      </c>
      <c r="E4124">
        <v>1</v>
      </c>
      <c r="F4124">
        <v>3</v>
      </c>
      <c r="G4124">
        <v>3</v>
      </c>
      <c r="H4124">
        <v>3</v>
      </c>
      <c r="I4124" t="s">
        <v>453</v>
      </c>
      <c r="K4124" t="s">
        <v>252</v>
      </c>
      <c r="L4124">
        <v>0</v>
      </c>
      <c r="M4124">
        <v>0</v>
      </c>
      <c r="N4124">
        <v>0</v>
      </c>
      <c r="O4124">
        <v>0</v>
      </c>
      <c r="P4124">
        <v>0</v>
      </c>
    </row>
    <row r="4125" spans="1:23" x14ac:dyDescent="0.3">
      <c r="A4125" t="s">
        <v>214</v>
      </c>
      <c r="B4125">
        <v>992</v>
      </c>
      <c r="C4125">
        <v>4001</v>
      </c>
      <c r="D4125">
        <v>4500</v>
      </c>
      <c r="E4125">
        <v>1</v>
      </c>
      <c r="F4125">
        <v>3</v>
      </c>
      <c r="G4125">
        <v>2</v>
      </c>
      <c r="H4125">
        <v>2</v>
      </c>
      <c r="I4125" t="s">
        <v>229</v>
      </c>
      <c r="K4125" t="s">
        <v>226</v>
      </c>
      <c r="L4125">
        <v>2</v>
      </c>
      <c r="M4125">
        <v>309.3</v>
      </c>
      <c r="N4125">
        <v>151.4</v>
      </c>
      <c r="O4125">
        <v>0.1</v>
      </c>
      <c r="P4125">
        <v>3</v>
      </c>
      <c r="Q4125" t="s">
        <v>965</v>
      </c>
      <c r="U4125" t="s">
        <v>231</v>
      </c>
    </row>
    <row r="4126" spans="1:23" x14ac:dyDescent="0.3">
      <c r="A4126" t="s">
        <v>214</v>
      </c>
      <c r="B4126">
        <v>992</v>
      </c>
      <c r="C4126">
        <v>4501</v>
      </c>
      <c r="D4126">
        <v>5000</v>
      </c>
      <c r="E4126">
        <v>1</v>
      </c>
      <c r="F4126">
        <v>3</v>
      </c>
      <c r="G4126">
        <v>3</v>
      </c>
      <c r="H4126">
        <v>3</v>
      </c>
      <c r="I4126" t="s">
        <v>229</v>
      </c>
      <c r="K4126" t="s">
        <v>226</v>
      </c>
      <c r="L4126">
        <v>1</v>
      </c>
      <c r="M4126">
        <v>4.4000000000000004</v>
      </c>
      <c r="N4126">
        <v>0</v>
      </c>
      <c r="O4126">
        <v>0.3</v>
      </c>
      <c r="P4126">
        <v>15.6</v>
      </c>
      <c r="T4126" t="s">
        <v>230</v>
      </c>
    </row>
    <row r="4127" spans="1:23" x14ac:dyDescent="0.3">
      <c r="A4127" t="s">
        <v>214</v>
      </c>
      <c r="B4127">
        <v>992</v>
      </c>
      <c r="C4127">
        <v>5001</v>
      </c>
      <c r="D4127">
        <v>5500</v>
      </c>
      <c r="E4127">
        <v>1</v>
      </c>
      <c r="F4127">
        <v>3</v>
      </c>
      <c r="G4127">
        <v>2</v>
      </c>
      <c r="H4127">
        <v>2</v>
      </c>
      <c r="I4127" t="s">
        <v>229</v>
      </c>
      <c r="K4127" t="s">
        <v>226</v>
      </c>
      <c r="L4127">
        <v>0</v>
      </c>
      <c r="M4127">
        <v>0</v>
      </c>
      <c r="N4127">
        <v>0</v>
      </c>
      <c r="O4127">
        <v>62</v>
      </c>
      <c r="P4127">
        <v>331.7</v>
      </c>
    </row>
    <row r="4128" spans="1:23" x14ac:dyDescent="0.3">
      <c r="A4128" t="s">
        <v>214</v>
      </c>
      <c r="B4128">
        <v>992</v>
      </c>
      <c r="C4128">
        <v>5501</v>
      </c>
      <c r="D4128">
        <v>6000</v>
      </c>
      <c r="E4128">
        <v>1</v>
      </c>
      <c r="F4128">
        <v>3</v>
      </c>
      <c r="G4128">
        <v>3</v>
      </c>
      <c r="H4128">
        <v>2</v>
      </c>
      <c r="I4128" t="s">
        <v>456</v>
      </c>
      <c r="K4128" t="s">
        <v>252</v>
      </c>
      <c r="L4128">
        <v>0</v>
      </c>
      <c r="M4128">
        <v>0</v>
      </c>
      <c r="N4128">
        <v>0</v>
      </c>
      <c r="O4128">
        <v>379.2</v>
      </c>
      <c r="P4128">
        <v>3653.9</v>
      </c>
    </row>
    <row r="4129" spans="1:23" x14ac:dyDescent="0.3">
      <c r="A4129" t="s">
        <v>214</v>
      </c>
      <c r="B4129">
        <v>992</v>
      </c>
      <c r="C4129">
        <v>7001</v>
      </c>
      <c r="D4129">
        <v>7500</v>
      </c>
      <c r="E4129">
        <v>1</v>
      </c>
      <c r="F4129">
        <v>3</v>
      </c>
      <c r="G4129">
        <v>3</v>
      </c>
      <c r="H4129">
        <v>3</v>
      </c>
      <c r="I4129" t="s">
        <v>456</v>
      </c>
      <c r="K4129" t="s">
        <v>252</v>
      </c>
      <c r="L4129">
        <v>0</v>
      </c>
      <c r="M4129">
        <v>0</v>
      </c>
      <c r="N4129">
        <v>0</v>
      </c>
      <c r="O4129">
        <v>0</v>
      </c>
      <c r="P4129">
        <v>0</v>
      </c>
    </row>
    <row r="4130" spans="1:23" x14ac:dyDescent="0.3">
      <c r="A4130" t="s">
        <v>214</v>
      </c>
      <c r="B4130">
        <v>993</v>
      </c>
      <c r="C4130">
        <v>5001</v>
      </c>
      <c r="D4130">
        <v>5500</v>
      </c>
      <c r="E4130">
        <v>-66</v>
      </c>
      <c r="F4130">
        <v>3</v>
      </c>
      <c r="G4130">
        <v>3</v>
      </c>
      <c r="H4130">
        <v>3</v>
      </c>
      <c r="I4130" t="s">
        <v>399</v>
      </c>
      <c r="K4130" t="s">
        <v>400</v>
      </c>
      <c r="L4130">
        <v>3</v>
      </c>
      <c r="M4130">
        <v>31.9</v>
      </c>
      <c r="N4130">
        <v>0</v>
      </c>
      <c r="O4130">
        <v>0.1</v>
      </c>
      <c r="P4130">
        <v>3</v>
      </c>
      <c r="Q4130" t="s">
        <v>984</v>
      </c>
      <c r="S4130" t="s">
        <v>374</v>
      </c>
      <c r="U4130" t="s">
        <v>458</v>
      </c>
    </row>
    <row r="4131" spans="1:23" x14ac:dyDescent="0.3">
      <c r="A4131" t="s">
        <v>214</v>
      </c>
      <c r="B4131">
        <v>993</v>
      </c>
      <c r="C4131">
        <v>5501</v>
      </c>
      <c r="D4131">
        <v>6000</v>
      </c>
      <c r="E4131">
        <v>-77</v>
      </c>
      <c r="F4131">
        <v>3</v>
      </c>
      <c r="G4131">
        <v>3</v>
      </c>
      <c r="H4131">
        <v>2</v>
      </c>
      <c r="I4131" t="s">
        <v>399</v>
      </c>
      <c r="K4131" t="s">
        <v>400</v>
      </c>
      <c r="L4131">
        <v>2</v>
      </c>
      <c r="M4131">
        <v>60.2</v>
      </c>
      <c r="N4131">
        <v>0</v>
      </c>
      <c r="O4131">
        <v>0</v>
      </c>
      <c r="P4131">
        <v>0</v>
      </c>
      <c r="Q4131" t="s">
        <v>984</v>
      </c>
      <c r="S4131" t="s">
        <v>374</v>
      </c>
    </row>
    <row r="4132" spans="1:23" x14ac:dyDescent="0.3">
      <c r="A4132" t="s">
        <v>214</v>
      </c>
      <c r="B4132">
        <v>993</v>
      </c>
      <c r="C4132">
        <v>6001</v>
      </c>
      <c r="D4132">
        <v>6500</v>
      </c>
      <c r="E4132">
        <v>1</v>
      </c>
      <c r="F4132">
        <v>3</v>
      </c>
      <c r="G4132">
        <v>2</v>
      </c>
      <c r="H4132">
        <v>2</v>
      </c>
      <c r="I4132" t="s">
        <v>399</v>
      </c>
      <c r="K4132" t="s">
        <v>400</v>
      </c>
      <c r="L4132">
        <v>1</v>
      </c>
      <c r="M4132">
        <v>113</v>
      </c>
      <c r="N4132">
        <v>0</v>
      </c>
      <c r="O4132">
        <v>4.4000000000000004</v>
      </c>
      <c r="P4132">
        <v>55</v>
      </c>
      <c r="Q4132" t="s">
        <v>984</v>
      </c>
    </row>
    <row r="4133" spans="1:23" x14ac:dyDescent="0.3">
      <c r="A4133" t="s">
        <v>214</v>
      </c>
      <c r="B4133">
        <v>993</v>
      </c>
      <c r="C4133">
        <v>6501</v>
      </c>
      <c r="D4133">
        <v>7000</v>
      </c>
      <c r="E4133">
        <v>-5</v>
      </c>
      <c r="F4133">
        <v>3</v>
      </c>
      <c r="G4133">
        <v>2</v>
      </c>
      <c r="H4133">
        <v>2</v>
      </c>
      <c r="I4133" t="s">
        <v>399</v>
      </c>
      <c r="K4133" t="s">
        <v>400</v>
      </c>
      <c r="L4133">
        <v>1</v>
      </c>
      <c r="M4133">
        <v>861.6</v>
      </c>
      <c r="N4133">
        <v>0</v>
      </c>
      <c r="O4133">
        <v>27.2</v>
      </c>
      <c r="P4133">
        <v>235.3</v>
      </c>
      <c r="Q4133" t="s">
        <v>984</v>
      </c>
    </row>
    <row r="4134" spans="1:23" x14ac:dyDescent="0.3">
      <c r="A4134" t="s">
        <v>214</v>
      </c>
      <c r="B4134">
        <v>993</v>
      </c>
      <c r="C4134">
        <v>7001</v>
      </c>
      <c r="D4134">
        <v>7500</v>
      </c>
      <c r="E4134">
        <v>-43</v>
      </c>
      <c r="F4134">
        <v>3</v>
      </c>
      <c r="G4134">
        <v>3</v>
      </c>
      <c r="H4134">
        <v>2</v>
      </c>
      <c r="I4134" t="s">
        <v>399</v>
      </c>
      <c r="K4134" t="s">
        <v>400</v>
      </c>
      <c r="L4134">
        <v>2</v>
      </c>
      <c r="M4134">
        <v>325.8</v>
      </c>
      <c r="N4134">
        <v>0</v>
      </c>
      <c r="O4134">
        <v>74.400000000000006</v>
      </c>
      <c r="P4134">
        <v>510.5</v>
      </c>
      <c r="Q4134" t="s">
        <v>985</v>
      </c>
    </row>
    <row r="4135" spans="1:23" x14ac:dyDescent="0.3">
      <c r="A4135" t="s">
        <v>214</v>
      </c>
      <c r="B4135">
        <v>993</v>
      </c>
      <c r="C4135">
        <v>7501</v>
      </c>
      <c r="D4135">
        <v>8000</v>
      </c>
      <c r="E4135">
        <v>-39</v>
      </c>
      <c r="F4135">
        <v>3</v>
      </c>
      <c r="G4135">
        <v>3</v>
      </c>
      <c r="H4135">
        <v>3</v>
      </c>
      <c r="I4135" t="s">
        <v>399</v>
      </c>
      <c r="K4135" t="s">
        <v>400</v>
      </c>
      <c r="L4135">
        <v>2</v>
      </c>
      <c r="M4135">
        <v>2.1</v>
      </c>
      <c r="N4135">
        <v>0</v>
      </c>
      <c r="O4135">
        <v>0.5</v>
      </c>
      <c r="P4135">
        <v>5.8</v>
      </c>
      <c r="Q4135" t="s">
        <v>985</v>
      </c>
    </row>
    <row r="4136" spans="1:23" x14ac:dyDescent="0.3">
      <c r="A4136" t="s">
        <v>214</v>
      </c>
      <c r="B4136">
        <v>993</v>
      </c>
      <c r="C4136">
        <v>8001</v>
      </c>
      <c r="D4136">
        <v>8500</v>
      </c>
      <c r="E4136">
        <v>-4</v>
      </c>
      <c r="F4136">
        <v>3</v>
      </c>
      <c r="G4136">
        <v>3</v>
      </c>
      <c r="H4136">
        <v>3</v>
      </c>
      <c r="I4136" t="s">
        <v>399</v>
      </c>
      <c r="K4136" t="s">
        <v>480</v>
      </c>
      <c r="L4136">
        <v>0</v>
      </c>
      <c r="M4136">
        <v>0</v>
      </c>
      <c r="N4136">
        <v>0</v>
      </c>
      <c r="O4136">
        <v>0</v>
      </c>
      <c r="P4136">
        <v>0</v>
      </c>
    </row>
    <row r="4137" spans="1:23" x14ac:dyDescent="0.3">
      <c r="A4137" t="s">
        <v>214</v>
      </c>
      <c r="B4137">
        <v>994</v>
      </c>
      <c r="C4137">
        <v>4501</v>
      </c>
      <c r="D4137">
        <v>5000</v>
      </c>
      <c r="E4137">
        <v>1</v>
      </c>
      <c r="F4137">
        <v>3</v>
      </c>
      <c r="G4137">
        <v>2</v>
      </c>
      <c r="H4137">
        <v>2</v>
      </c>
      <c r="I4137" t="s">
        <v>232</v>
      </c>
      <c r="K4137" t="s">
        <v>233</v>
      </c>
      <c r="L4137">
        <v>3</v>
      </c>
      <c r="M4137">
        <v>1475.3</v>
      </c>
      <c r="N4137">
        <v>205.9</v>
      </c>
      <c r="O4137">
        <v>1544.9</v>
      </c>
      <c r="P4137">
        <v>5329.7</v>
      </c>
      <c r="Q4137" t="s">
        <v>966</v>
      </c>
      <c r="U4137" t="s">
        <v>234</v>
      </c>
    </row>
    <row r="4138" spans="1:23" x14ac:dyDescent="0.3">
      <c r="A4138" t="s">
        <v>214</v>
      </c>
      <c r="B4138">
        <v>994</v>
      </c>
      <c r="C4138">
        <v>5001</v>
      </c>
      <c r="D4138">
        <v>5500</v>
      </c>
      <c r="E4138">
        <v>-2</v>
      </c>
      <c r="F4138">
        <v>3</v>
      </c>
      <c r="G4138">
        <v>2</v>
      </c>
      <c r="H4138">
        <v>2</v>
      </c>
      <c r="I4138" t="s">
        <v>232</v>
      </c>
      <c r="J4138" t="s">
        <v>236</v>
      </c>
      <c r="K4138" t="s">
        <v>233</v>
      </c>
      <c r="L4138">
        <v>4</v>
      </c>
      <c r="M4138">
        <v>1223.9000000000001</v>
      </c>
      <c r="N4138">
        <v>126.8</v>
      </c>
      <c r="O4138">
        <v>1194.2</v>
      </c>
      <c r="P4138">
        <v>4407.2</v>
      </c>
      <c r="Q4138" t="s">
        <v>966</v>
      </c>
      <c r="U4138" t="s">
        <v>234</v>
      </c>
      <c r="W4138" t="s">
        <v>235</v>
      </c>
    </row>
    <row r="4139" spans="1:23" x14ac:dyDescent="0.3">
      <c r="A4139" t="s">
        <v>214</v>
      </c>
      <c r="B4139">
        <v>994</v>
      </c>
      <c r="C4139">
        <v>5501</v>
      </c>
      <c r="D4139">
        <v>6000</v>
      </c>
      <c r="E4139">
        <v>-39</v>
      </c>
      <c r="F4139">
        <v>3</v>
      </c>
      <c r="G4139">
        <v>2</v>
      </c>
      <c r="H4139">
        <v>2</v>
      </c>
      <c r="I4139" t="s">
        <v>232</v>
      </c>
      <c r="K4139" t="s">
        <v>233</v>
      </c>
      <c r="L4139">
        <v>4</v>
      </c>
      <c r="M4139">
        <v>839.9</v>
      </c>
      <c r="N4139">
        <v>144.6</v>
      </c>
      <c r="O4139">
        <v>1307.4000000000001</v>
      </c>
      <c r="P4139">
        <v>3760.5</v>
      </c>
      <c r="Q4139" t="s">
        <v>966</v>
      </c>
      <c r="U4139" t="s">
        <v>234</v>
      </c>
      <c r="W4139" t="s">
        <v>235</v>
      </c>
    </row>
    <row r="4140" spans="1:23" x14ac:dyDescent="0.3">
      <c r="A4140" t="s">
        <v>214</v>
      </c>
      <c r="B4140">
        <v>994</v>
      </c>
      <c r="C4140">
        <v>6001</v>
      </c>
      <c r="D4140">
        <v>6500</v>
      </c>
      <c r="E4140">
        <v>4</v>
      </c>
      <c r="F4140">
        <v>3</v>
      </c>
      <c r="G4140">
        <v>2</v>
      </c>
      <c r="H4140">
        <v>2</v>
      </c>
      <c r="I4140" t="s">
        <v>232</v>
      </c>
      <c r="K4140" t="s">
        <v>233</v>
      </c>
      <c r="L4140">
        <v>2</v>
      </c>
      <c r="M4140">
        <v>790.8</v>
      </c>
      <c r="N4140">
        <v>197.5</v>
      </c>
      <c r="O4140">
        <v>70.099999999999994</v>
      </c>
      <c r="P4140">
        <v>222</v>
      </c>
      <c r="U4140" t="s">
        <v>234</v>
      </c>
    </row>
    <row r="4141" spans="1:23" x14ac:dyDescent="0.3">
      <c r="A4141" t="s">
        <v>214</v>
      </c>
      <c r="B4141">
        <v>994</v>
      </c>
      <c r="C4141">
        <v>6501</v>
      </c>
      <c r="D4141">
        <v>7000</v>
      </c>
      <c r="E4141">
        <v>-26</v>
      </c>
      <c r="F4141">
        <v>3</v>
      </c>
      <c r="G4141">
        <v>3</v>
      </c>
      <c r="H4141">
        <v>2</v>
      </c>
      <c r="I4141" t="s">
        <v>232</v>
      </c>
      <c r="K4141" t="s">
        <v>233</v>
      </c>
      <c r="L4141">
        <v>2</v>
      </c>
      <c r="M4141">
        <v>658.8</v>
      </c>
      <c r="N4141">
        <v>131.9</v>
      </c>
      <c r="O4141">
        <v>155.4</v>
      </c>
      <c r="P4141">
        <v>575</v>
      </c>
      <c r="U4141" t="s">
        <v>234</v>
      </c>
    </row>
    <row r="4142" spans="1:23" x14ac:dyDescent="0.3">
      <c r="A4142" t="s">
        <v>214</v>
      </c>
      <c r="B4142">
        <v>994</v>
      </c>
      <c r="C4142">
        <v>7001</v>
      </c>
      <c r="D4142">
        <v>7500</v>
      </c>
      <c r="E4142">
        <v>6</v>
      </c>
      <c r="F4142">
        <v>3</v>
      </c>
      <c r="G4142">
        <v>2</v>
      </c>
      <c r="H4142">
        <v>2</v>
      </c>
      <c r="I4142" t="s">
        <v>395</v>
      </c>
      <c r="K4142" t="s">
        <v>233</v>
      </c>
      <c r="L4142">
        <v>2</v>
      </c>
      <c r="M4142">
        <v>1059.4000000000001</v>
      </c>
      <c r="N4142">
        <v>245</v>
      </c>
      <c r="O4142">
        <v>292.5</v>
      </c>
      <c r="P4142">
        <v>801.5</v>
      </c>
      <c r="U4142" t="s">
        <v>234</v>
      </c>
    </row>
    <row r="4143" spans="1:23" x14ac:dyDescent="0.3">
      <c r="A4143" t="s">
        <v>214</v>
      </c>
      <c r="B4143">
        <v>994</v>
      </c>
      <c r="C4143">
        <v>7501</v>
      </c>
      <c r="D4143">
        <v>8000</v>
      </c>
      <c r="E4143">
        <v>5</v>
      </c>
      <c r="F4143">
        <v>3</v>
      </c>
      <c r="G4143">
        <v>2</v>
      </c>
      <c r="H4143">
        <v>2</v>
      </c>
      <c r="I4143" t="s">
        <v>395</v>
      </c>
      <c r="K4143" t="s">
        <v>233</v>
      </c>
      <c r="L4143">
        <v>2</v>
      </c>
      <c r="M4143">
        <v>981</v>
      </c>
      <c r="N4143">
        <v>405.3</v>
      </c>
      <c r="O4143">
        <v>94</v>
      </c>
      <c r="P4143">
        <v>274.3</v>
      </c>
      <c r="U4143" t="s">
        <v>234</v>
      </c>
    </row>
    <row r="4144" spans="1:23" x14ac:dyDescent="0.3">
      <c r="A4144" t="s">
        <v>214</v>
      </c>
      <c r="B4144">
        <v>994</v>
      </c>
      <c r="C4144">
        <v>8001</v>
      </c>
      <c r="D4144">
        <v>8500</v>
      </c>
      <c r="E4144">
        <v>3</v>
      </c>
      <c r="F4144">
        <v>3</v>
      </c>
      <c r="G4144">
        <v>2</v>
      </c>
      <c r="H4144">
        <v>2</v>
      </c>
      <c r="I4144" t="s">
        <v>395</v>
      </c>
      <c r="K4144" t="s">
        <v>233</v>
      </c>
      <c r="L4144">
        <v>1</v>
      </c>
      <c r="M4144">
        <v>216.5</v>
      </c>
      <c r="N4144">
        <v>16.8</v>
      </c>
      <c r="O4144">
        <v>242.9</v>
      </c>
      <c r="P4144">
        <v>1123.2</v>
      </c>
      <c r="U4144" t="s">
        <v>890</v>
      </c>
    </row>
    <row r="4145" spans="1:24" x14ac:dyDescent="0.3">
      <c r="A4145" t="s">
        <v>214</v>
      </c>
      <c r="B4145">
        <v>994</v>
      </c>
      <c r="C4145">
        <v>8501</v>
      </c>
      <c r="D4145">
        <v>9000</v>
      </c>
      <c r="E4145">
        <v>1</v>
      </c>
      <c r="F4145">
        <v>3</v>
      </c>
      <c r="G4145">
        <v>3</v>
      </c>
      <c r="H4145">
        <v>2</v>
      </c>
      <c r="I4145" t="s">
        <v>395</v>
      </c>
      <c r="K4145" t="s">
        <v>233</v>
      </c>
      <c r="L4145">
        <v>1</v>
      </c>
      <c r="M4145">
        <v>17.7</v>
      </c>
      <c r="N4145">
        <v>0.5</v>
      </c>
      <c r="O4145">
        <v>64.3</v>
      </c>
      <c r="P4145">
        <v>56.1</v>
      </c>
      <c r="U4145" t="s">
        <v>890</v>
      </c>
    </row>
    <row r="4146" spans="1:24" x14ac:dyDescent="0.3">
      <c r="A4146" t="s">
        <v>214</v>
      </c>
      <c r="B4146">
        <v>997</v>
      </c>
      <c r="C4146">
        <v>5501</v>
      </c>
      <c r="D4146">
        <v>6000</v>
      </c>
      <c r="E4146">
        <v>0</v>
      </c>
      <c r="F4146">
        <v>3</v>
      </c>
      <c r="G4146">
        <v>3</v>
      </c>
      <c r="H4146">
        <v>2</v>
      </c>
      <c r="I4146" t="s">
        <v>237</v>
      </c>
      <c r="K4146" t="s">
        <v>233</v>
      </c>
      <c r="L4146">
        <v>1</v>
      </c>
      <c r="M4146">
        <v>2.2000000000000002</v>
      </c>
      <c r="N4146">
        <v>0</v>
      </c>
      <c r="O4146">
        <v>476.3</v>
      </c>
      <c r="P4146">
        <v>1093.4000000000001</v>
      </c>
      <c r="W4146" t="s">
        <v>238</v>
      </c>
    </row>
    <row r="4147" spans="1:24" x14ac:dyDescent="0.3">
      <c r="A4147" t="s">
        <v>214</v>
      </c>
      <c r="B4147">
        <v>997</v>
      </c>
      <c r="C4147">
        <v>6001</v>
      </c>
      <c r="D4147">
        <v>6500</v>
      </c>
      <c r="E4147">
        <v>1</v>
      </c>
      <c r="F4147">
        <v>3</v>
      </c>
      <c r="G4147">
        <v>2</v>
      </c>
      <c r="H4147">
        <v>2</v>
      </c>
      <c r="I4147" t="s">
        <v>237</v>
      </c>
      <c r="K4147" t="s">
        <v>233</v>
      </c>
      <c r="L4147">
        <v>1</v>
      </c>
      <c r="M4147">
        <v>13.3</v>
      </c>
      <c r="N4147">
        <v>4.2</v>
      </c>
      <c r="O4147">
        <v>104</v>
      </c>
      <c r="P4147">
        <v>358</v>
      </c>
      <c r="W4147" t="s">
        <v>238</v>
      </c>
    </row>
    <row r="4148" spans="1:24" x14ac:dyDescent="0.3">
      <c r="A4148" t="s">
        <v>214</v>
      </c>
      <c r="B4148">
        <v>997</v>
      </c>
      <c r="C4148">
        <v>6501</v>
      </c>
      <c r="D4148">
        <v>7000</v>
      </c>
      <c r="E4148">
        <v>-28</v>
      </c>
      <c r="F4148">
        <v>3</v>
      </c>
      <c r="G4148">
        <v>2</v>
      </c>
      <c r="H4148">
        <v>2</v>
      </c>
      <c r="I4148" t="s">
        <v>237</v>
      </c>
      <c r="K4148" t="s">
        <v>233</v>
      </c>
      <c r="L4148">
        <v>0</v>
      </c>
      <c r="M4148">
        <v>0</v>
      </c>
      <c r="N4148">
        <v>0</v>
      </c>
      <c r="O4148">
        <v>215.3</v>
      </c>
      <c r="P4148">
        <v>633.9</v>
      </c>
    </row>
    <row r="4149" spans="1:24" x14ac:dyDescent="0.3">
      <c r="A4149" t="s">
        <v>214</v>
      </c>
      <c r="B4149">
        <v>997</v>
      </c>
      <c r="C4149">
        <v>7001</v>
      </c>
      <c r="D4149">
        <v>7500</v>
      </c>
      <c r="E4149">
        <v>-57</v>
      </c>
      <c r="F4149">
        <v>3</v>
      </c>
      <c r="G4149">
        <v>2</v>
      </c>
      <c r="H4149">
        <v>2</v>
      </c>
      <c r="I4149" t="s">
        <v>237</v>
      </c>
      <c r="K4149" t="s">
        <v>233</v>
      </c>
      <c r="L4149">
        <v>0</v>
      </c>
      <c r="M4149">
        <v>0</v>
      </c>
      <c r="N4149">
        <v>0</v>
      </c>
      <c r="O4149">
        <v>130.1</v>
      </c>
      <c r="P4149">
        <v>508.2</v>
      </c>
    </row>
    <row r="4150" spans="1:24" x14ac:dyDescent="0.3">
      <c r="A4150" t="s">
        <v>214</v>
      </c>
      <c r="B4150">
        <v>997</v>
      </c>
      <c r="C4150">
        <v>8001</v>
      </c>
      <c r="D4150">
        <v>8500</v>
      </c>
      <c r="E4150">
        <v>9</v>
      </c>
      <c r="F4150">
        <v>3</v>
      </c>
      <c r="G4150">
        <v>2</v>
      </c>
      <c r="H4150">
        <v>3</v>
      </c>
      <c r="I4150" t="s">
        <v>237</v>
      </c>
      <c r="K4150" t="s">
        <v>233</v>
      </c>
      <c r="L4150">
        <v>0</v>
      </c>
      <c r="M4150">
        <v>0</v>
      </c>
      <c r="N4150">
        <v>0</v>
      </c>
      <c r="O4150">
        <v>0.9</v>
      </c>
      <c r="P4150">
        <v>21.9</v>
      </c>
    </row>
    <row r="4151" spans="1:24" x14ac:dyDescent="0.3">
      <c r="A4151" t="s">
        <v>214</v>
      </c>
      <c r="B4151">
        <v>997</v>
      </c>
      <c r="C4151">
        <v>8501</v>
      </c>
      <c r="D4151">
        <v>9000</v>
      </c>
      <c r="E4151">
        <v>6</v>
      </c>
      <c r="F4151">
        <v>3</v>
      </c>
      <c r="G4151">
        <v>2</v>
      </c>
      <c r="H4151">
        <v>3</v>
      </c>
      <c r="I4151" t="s">
        <v>237</v>
      </c>
      <c r="K4151" t="s">
        <v>233</v>
      </c>
      <c r="L4151">
        <v>0</v>
      </c>
      <c r="M4151">
        <v>0</v>
      </c>
      <c r="N4151">
        <v>0</v>
      </c>
      <c r="O4151">
        <v>17.899999999999999</v>
      </c>
      <c r="P4151">
        <v>4</v>
      </c>
    </row>
    <row r="4152" spans="1:24" x14ac:dyDescent="0.3">
      <c r="A4152" t="s">
        <v>214</v>
      </c>
      <c r="B4152">
        <v>997</v>
      </c>
      <c r="C4152">
        <v>9001</v>
      </c>
      <c r="D4152">
        <v>9500</v>
      </c>
      <c r="E4152">
        <v>4</v>
      </c>
      <c r="F4152">
        <v>3</v>
      </c>
      <c r="G4152">
        <v>2</v>
      </c>
      <c r="H4152">
        <v>3</v>
      </c>
      <c r="I4152" t="s">
        <v>237</v>
      </c>
      <c r="K4152" t="s">
        <v>233</v>
      </c>
      <c r="L4152">
        <v>0</v>
      </c>
      <c r="M4152">
        <v>0</v>
      </c>
      <c r="N4152">
        <v>0</v>
      </c>
      <c r="O4152">
        <v>0</v>
      </c>
      <c r="P4152">
        <v>0</v>
      </c>
    </row>
    <row r="4153" spans="1:24" x14ac:dyDescent="0.3">
      <c r="A4153" t="s">
        <v>214</v>
      </c>
      <c r="B4153">
        <v>997</v>
      </c>
      <c r="C4153">
        <v>9501</v>
      </c>
      <c r="D4153">
        <v>10000</v>
      </c>
      <c r="E4153">
        <v>1</v>
      </c>
      <c r="F4153">
        <v>3</v>
      </c>
      <c r="G4153">
        <v>3</v>
      </c>
      <c r="H4153">
        <v>3</v>
      </c>
      <c r="I4153" t="s">
        <v>237</v>
      </c>
      <c r="K4153" t="s">
        <v>233</v>
      </c>
      <c r="L4153">
        <v>0</v>
      </c>
      <c r="M4153">
        <v>0</v>
      </c>
      <c r="N4153">
        <v>0</v>
      </c>
      <c r="O4153">
        <v>0</v>
      </c>
      <c r="P4153">
        <v>0</v>
      </c>
    </row>
    <row r="4154" spans="1:24" x14ac:dyDescent="0.3">
      <c r="A4154" t="s">
        <v>214</v>
      </c>
      <c r="B4154">
        <v>998</v>
      </c>
      <c r="C4154">
        <v>5001</v>
      </c>
      <c r="D4154">
        <v>5500</v>
      </c>
      <c r="E4154">
        <v>1</v>
      </c>
      <c r="F4154">
        <v>3</v>
      </c>
      <c r="G4154">
        <v>2</v>
      </c>
      <c r="H4154">
        <v>2</v>
      </c>
      <c r="I4154" t="s">
        <v>239</v>
      </c>
      <c r="K4154" t="s">
        <v>243</v>
      </c>
      <c r="L4154">
        <v>2</v>
      </c>
      <c r="M4154">
        <v>34.200000000000003</v>
      </c>
      <c r="N4154">
        <v>0.4</v>
      </c>
      <c r="O4154">
        <v>57.1</v>
      </c>
      <c r="P4154">
        <v>455.9</v>
      </c>
      <c r="Q4154" t="s">
        <v>967</v>
      </c>
      <c r="R4154" t="s">
        <v>241</v>
      </c>
    </row>
    <row r="4155" spans="1:24" x14ac:dyDescent="0.3">
      <c r="A4155" t="s">
        <v>214</v>
      </c>
      <c r="B4155">
        <v>998</v>
      </c>
      <c r="C4155">
        <v>5501</v>
      </c>
      <c r="D4155">
        <v>6000</v>
      </c>
      <c r="E4155">
        <v>1</v>
      </c>
      <c r="F4155">
        <v>3</v>
      </c>
      <c r="G4155">
        <v>2</v>
      </c>
      <c r="H4155">
        <v>3</v>
      </c>
      <c r="I4155" t="s">
        <v>461</v>
      </c>
      <c r="K4155" t="s">
        <v>243</v>
      </c>
      <c r="L4155">
        <v>0</v>
      </c>
      <c r="M4155">
        <v>0</v>
      </c>
      <c r="N4155">
        <v>0</v>
      </c>
      <c r="O4155">
        <v>17.100000000000001</v>
      </c>
      <c r="P4155">
        <v>56.8</v>
      </c>
    </row>
    <row r="4156" spans="1:24" x14ac:dyDescent="0.3">
      <c r="A4156" t="s">
        <v>427</v>
      </c>
      <c r="B4156" s="1" t="s">
        <v>1</v>
      </c>
      <c r="C4156">
        <v>1</v>
      </c>
      <c r="D4156">
        <v>500</v>
      </c>
      <c r="E4156">
        <v>1</v>
      </c>
      <c r="F4156">
        <v>3</v>
      </c>
      <c r="G4156">
        <v>2</v>
      </c>
      <c r="H4156">
        <v>2</v>
      </c>
      <c r="I4156" t="s">
        <v>2</v>
      </c>
      <c r="K4156" t="s">
        <v>3</v>
      </c>
      <c r="L4156">
        <v>0</v>
      </c>
      <c r="M4156">
        <v>0</v>
      </c>
      <c r="N4156">
        <v>0</v>
      </c>
      <c r="O4156">
        <v>4847.8999999999996</v>
      </c>
      <c r="P4156">
        <v>27098.5</v>
      </c>
      <c r="X4156" t="s">
        <v>5</v>
      </c>
    </row>
    <row r="4157" spans="1:24" x14ac:dyDescent="0.3">
      <c r="A4157" t="s">
        <v>427</v>
      </c>
      <c r="B4157" s="1" t="s">
        <v>1</v>
      </c>
      <c r="C4157">
        <v>501</v>
      </c>
      <c r="D4157">
        <v>1000</v>
      </c>
      <c r="E4157">
        <v>1</v>
      </c>
      <c r="F4157">
        <v>3</v>
      </c>
      <c r="G4157">
        <v>1</v>
      </c>
      <c r="H4157">
        <v>1</v>
      </c>
      <c r="I4157" t="s">
        <v>2</v>
      </c>
      <c r="K4157" t="s">
        <v>3</v>
      </c>
      <c r="L4157">
        <v>1</v>
      </c>
      <c r="M4157">
        <v>38.700000000000003</v>
      </c>
      <c r="N4157">
        <v>0.9</v>
      </c>
      <c r="O4157">
        <v>29919.200000000001</v>
      </c>
      <c r="P4157">
        <v>91006.7</v>
      </c>
      <c r="R4157" t="s">
        <v>4</v>
      </c>
      <c r="X4157" t="s">
        <v>5</v>
      </c>
    </row>
    <row r="4158" spans="1:24" x14ac:dyDescent="0.3">
      <c r="A4158" t="s">
        <v>427</v>
      </c>
      <c r="B4158" s="1" t="s">
        <v>1</v>
      </c>
      <c r="C4158">
        <v>1001</v>
      </c>
      <c r="D4158">
        <v>1500</v>
      </c>
      <c r="E4158">
        <v>1</v>
      </c>
      <c r="F4158">
        <v>3</v>
      </c>
      <c r="G4158">
        <v>1</v>
      </c>
      <c r="H4158">
        <v>1</v>
      </c>
      <c r="I4158" t="s">
        <v>2</v>
      </c>
      <c r="K4158" t="s">
        <v>3</v>
      </c>
      <c r="L4158">
        <v>1</v>
      </c>
      <c r="M4158">
        <v>53.7</v>
      </c>
      <c r="N4158">
        <v>0.2</v>
      </c>
      <c r="O4158">
        <v>18546.2</v>
      </c>
      <c r="P4158">
        <v>48802.6</v>
      </c>
      <c r="R4158" t="s">
        <v>4</v>
      </c>
      <c r="X4158" t="s">
        <v>5</v>
      </c>
    </row>
    <row r="4159" spans="1:24" x14ac:dyDescent="0.3">
      <c r="A4159" t="s">
        <v>427</v>
      </c>
      <c r="B4159" s="1" t="s">
        <v>1</v>
      </c>
      <c r="C4159">
        <v>1501</v>
      </c>
      <c r="D4159">
        <v>2000</v>
      </c>
      <c r="E4159">
        <v>2</v>
      </c>
      <c r="F4159">
        <v>3</v>
      </c>
      <c r="G4159">
        <v>2</v>
      </c>
      <c r="H4159">
        <v>1</v>
      </c>
      <c r="I4159" t="s">
        <v>2</v>
      </c>
      <c r="K4159" t="s">
        <v>3</v>
      </c>
      <c r="L4159">
        <v>0</v>
      </c>
      <c r="M4159">
        <v>0</v>
      </c>
      <c r="N4159">
        <v>0</v>
      </c>
      <c r="O4159">
        <v>8567.4</v>
      </c>
      <c r="P4159">
        <v>21012.400000000001</v>
      </c>
    </row>
    <row r="4160" spans="1:24" x14ac:dyDescent="0.3">
      <c r="A4160" t="s">
        <v>427</v>
      </c>
      <c r="B4160" s="1" t="s">
        <v>1</v>
      </c>
      <c r="C4160">
        <v>2001</v>
      </c>
      <c r="D4160">
        <v>2500</v>
      </c>
      <c r="E4160">
        <v>2</v>
      </c>
      <c r="F4160">
        <v>3</v>
      </c>
      <c r="G4160">
        <v>3</v>
      </c>
      <c r="H4160">
        <v>2</v>
      </c>
      <c r="I4160" t="s">
        <v>2</v>
      </c>
      <c r="K4160" t="s">
        <v>3</v>
      </c>
      <c r="L4160">
        <v>0</v>
      </c>
      <c r="M4160">
        <v>0</v>
      </c>
      <c r="N4160">
        <v>0</v>
      </c>
      <c r="O4160">
        <v>468.2</v>
      </c>
      <c r="P4160">
        <v>1316</v>
      </c>
    </row>
    <row r="4161" spans="1:26" x14ac:dyDescent="0.3">
      <c r="A4161" t="s">
        <v>427</v>
      </c>
      <c r="B4161" s="1" t="s">
        <v>1</v>
      </c>
      <c r="C4161">
        <v>2501</v>
      </c>
      <c r="D4161">
        <v>3000</v>
      </c>
      <c r="E4161">
        <v>3</v>
      </c>
      <c r="F4161">
        <v>3</v>
      </c>
      <c r="G4161">
        <v>2</v>
      </c>
      <c r="H4161">
        <v>2</v>
      </c>
      <c r="I4161" t="s">
        <v>2</v>
      </c>
      <c r="K4161" t="s">
        <v>3</v>
      </c>
      <c r="L4161">
        <v>1</v>
      </c>
      <c r="M4161">
        <v>294.89999999999998</v>
      </c>
      <c r="N4161">
        <v>88.4</v>
      </c>
      <c r="O4161">
        <v>92.7</v>
      </c>
      <c r="P4161">
        <v>149</v>
      </c>
      <c r="R4161" t="s">
        <v>4</v>
      </c>
    </row>
    <row r="4162" spans="1:26" x14ac:dyDescent="0.3">
      <c r="A4162" t="s">
        <v>427</v>
      </c>
      <c r="B4162" s="1" t="s">
        <v>1</v>
      </c>
      <c r="C4162">
        <v>3001</v>
      </c>
      <c r="D4162">
        <v>3500</v>
      </c>
      <c r="E4162">
        <v>4</v>
      </c>
      <c r="F4162">
        <v>3</v>
      </c>
      <c r="G4162">
        <v>2</v>
      </c>
      <c r="H4162">
        <v>2</v>
      </c>
      <c r="I4162" t="s">
        <v>2</v>
      </c>
      <c r="K4162" t="s">
        <v>3</v>
      </c>
      <c r="L4162">
        <v>1</v>
      </c>
      <c r="M4162">
        <v>973.5</v>
      </c>
      <c r="N4162">
        <v>265.2</v>
      </c>
      <c r="O4162">
        <v>304.7</v>
      </c>
      <c r="P4162">
        <v>714.4</v>
      </c>
      <c r="R4162" t="s">
        <v>4</v>
      </c>
    </row>
    <row r="4163" spans="1:26" x14ac:dyDescent="0.3">
      <c r="A4163" t="s">
        <v>427</v>
      </c>
      <c r="B4163" s="1" t="s">
        <v>6</v>
      </c>
      <c r="C4163">
        <v>1</v>
      </c>
      <c r="D4163">
        <v>500</v>
      </c>
      <c r="E4163">
        <v>1</v>
      </c>
      <c r="F4163">
        <v>3</v>
      </c>
      <c r="G4163">
        <v>1</v>
      </c>
      <c r="H4163">
        <v>1</v>
      </c>
      <c r="I4163" t="s">
        <v>2</v>
      </c>
      <c r="K4163" t="s">
        <v>3</v>
      </c>
      <c r="L4163">
        <v>0</v>
      </c>
      <c r="M4163">
        <v>0</v>
      </c>
      <c r="N4163">
        <v>0</v>
      </c>
      <c r="O4163">
        <v>26792.400000000001</v>
      </c>
      <c r="P4163">
        <v>96722.8</v>
      </c>
      <c r="X4163" t="s">
        <v>595</v>
      </c>
      <c r="Y4163" t="s">
        <v>596</v>
      </c>
      <c r="Z4163" t="s">
        <v>597</v>
      </c>
    </row>
    <row r="4164" spans="1:26" x14ac:dyDescent="0.3">
      <c r="A4164" t="s">
        <v>427</v>
      </c>
      <c r="B4164" s="1" t="s">
        <v>6</v>
      </c>
      <c r="C4164">
        <v>501</v>
      </c>
      <c r="D4164">
        <v>1000</v>
      </c>
      <c r="E4164">
        <v>1</v>
      </c>
      <c r="F4164">
        <v>3</v>
      </c>
      <c r="G4164">
        <v>1</v>
      </c>
      <c r="H4164">
        <v>1</v>
      </c>
      <c r="I4164" t="s">
        <v>2</v>
      </c>
      <c r="K4164" t="s">
        <v>3</v>
      </c>
      <c r="L4164">
        <v>0</v>
      </c>
      <c r="M4164">
        <v>0</v>
      </c>
      <c r="N4164">
        <v>0</v>
      </c>
      <c r="O4164">
        <v>62217.2</v>
      </c>
      <c r="P4164">
        <v>225920.6</v>
      </c>
      <c r="X4164" t="s">
        <v>598</v>
      </c>
      <c r="Y4164" t="s">
        <v>599</v>
      </c>
      <c r="Z4164" t="s">
        <v>600</v>
      </c>
    </row>
    <row r="4165" spans="1:26" x14ac:dyDescent="0.3">
      <c r="A4165" t="s">
        <v>427</v>
      </c>
      <c r="B4165" s="1" t="s">
        <v>6</v>
      </c>
      <c r="C4165">
        <v>1001</v>
      </c>
      <c r="D4165">
        <v>1500</v>
      </c>
      <c r="E4165">
        <v>2</v>
      </c>
      <c r="F4165">
        <v>3</v>
      </c>
      <c r="G4165">
        <v>1</v>
      </c>
      <c r="H4165">
        <v>1</v>
      </c>
      <c r="I4165" t="s">
        <v>2</v>
      </c>
      <c r="K4165" t="s">
        <v>3</v>
      </c>
      <c r="L4165">
        <v>0</v>
      </c>
      <c r="M4165">
        <v>0</v>
      </c>
      <c r="N4165">
        <v>0</v>
      </c>
      <c r="O4165">
        <v>58138.5</v>
      </c>
      <c r="P4165">
        <v>185606.5</v>
      </c>
      <c r="X4165" t="s">
        <v>601</v>
      </c>
      <c r="Y4165" t="s">
        <v>602</v>
      </c>
      <c r="Z4165" t="s">
        <v>603</v>
      </c>
    </row>
    <row r="4166" spans="1:26" x14ac:dyDescent="0.3">
      <c r="A4166" t="s">
        <v>427</v>
      </c>
      <c r="B4166" s="1" t="s">
        <v>6</v>
      </c>
      <c r="C4166">
        <v>1501</v>
      </c>
      <c r="D4166">
        <v>2000</v>
      </c>
      <c r="E4166">
        <v>4</v>
      </c>
      <c r="F4166">
        <v>3</v>
      </c>
      <c r="G4166">
        <v>1</v>
      </c>
      <c r="H4166">
        <v>1</v>
      </c>
      <c r="I4166" t="s">
        <v>2</v>
      </c>
      <c r="K4166" t="s">
        <v>3</v>
      </c>
      <c r="L4166">
        <v>1</v>
      </c>
      <c r="M4166">
        <v>8</v>
      </c>
      <c r="N4166">
        <v>0</v>
      </c>
      <c r="O4166">
        <v>32518.9</v>
      </c>
      <c r="P4166">
        <v>97297.2</v>
      </c>
      <c r="R4166" t="s">
        <v>7</v>
      </c>
      <c r="X4166" t="s">
        <v>616</v>
      </c>
      <c r="Y4166" t="s">
        <v>617</v>
      </c>
      <c r="Z4166" t="s">
        <v>618</v>
      </c>
    </row>
    <row r="4167" spans="1:26" x14ac:dyDescent="0.3">
      <c r="A4167" t="s">
        <v>427</v>
      </c>
      <c r="B4167" s="1" t="s">
        <v>6</v>
      </c>
      <c r="C4167">
        <v>2001</v>
      </c>
      <c r="D4167">
        <v>2500</v>
      </c>
      <c r="E4167">
        <v>3</v>
      </c>
      <c r="F4167">
        <v>3</v>
      </c>
      <c r="G4167">
        <v>2</v>
      </c>
      <c r="H4167">
        <v>1</v>
      </c>
      <c r="I4167" t="s">
        <v>2</v>
      </c>
      <c r="K4167" t="s">
        <v>3</v>
      </c>
      <c r="L4167">
        <v>0</v>
      </c>
      <c r="M4167">
        <v>0</v>
      </c>
      <c r="N4167">
        <v>0</v>
      </c>
      <c r="O4167">
        <v>12179.6</v>
      </c>
      <c r="P4167">
        <v>60721.7</v>
      </c>
      <c r="X4167" t="s">
        <v>891</v>
      </c>
      <c r="Y4167" t="s">
        <v>892</v>
      </c>
      <c r="Z4167" t="s">
        <v>893</v>
      </c>
    </row>
    <row r="4168" spans="1:26" x14ac:dyDescent="0.3">
      <c r="A4168" t="s">
        <v>427</v>
      </c>
      <c r="B4168" s="1" t="s">
        <v>6</v>
      </c>
      <c r="C4168">
        <v>2501</v>
      </c>
      <c r="D4168">
        <v>3000</v>
      </c>
      <c r="E4168">
        <v>2</v>
      </c>
      <c r="F4168">
        <v>3</v>
      </c>
      <c r="G4168">
        <v>2</v>
      </c>
      <c r="H4168">
        <v>1</v>
      </c>
      <c r="I4168" t="s">
        <v>2</v>
      </c>
      <c r="K4168" t="s">
        <v>3</v>
      </c>
      <c r="L4168">
        <v>1</v>
      </c>
      <c r="M4168">
        <v>5.7</v>
      </c>
      <c r="N4168">
        <v>0</v>
      </c>
      <c r="O4168">
        <v>6221.1</v>
      </c>
      <c r="P4168">
        <v>60213.5</v>
      </c>
      <c r="U4168" t="s">
        <v>18</v>
      </c>
      <c r="X4168" t="s">
        <v>742</v>
      </c>
      <c r="Y4168" t="s">
        <v>743</v>
      </c>
      <c r="Z4168" t="s">
        <v>744</v>
      </c>
    </row>
    <row r="4169" spans="1:26" x14ac:dyDescent="0.3">
      <c r="A4169" t="s">
        <v>427</v>
      </c>
      <c r="B4169" s="1" t="s">
        <v>6</v>
      </c>
      <c r="C4169">
        <v>3001</v>
      </c>
      <c r="D4169">
        <v>3500</v>
      </c>
      <c r="E4169">
        <v>3</v>
      </c>
      <c r="F4169">
        <v>3</v>
      </c>
      <c r="G4169">
        <v>2</v>
      </c>
      <c r="H4169">
        <v>2</v>
      </c>
      <c r="I4169" t="s">
        <v>2</v>
      </c>
      <c r="K4169" t="s">
        <v>3</v>
      </c>
      <c r="L4169">
        <v>0</v>
      </c>
      <c r="M4169">
        <v>0</v>
      </c>
      <c r="N4169">
        <v>0</v>
      </c>
      <c r="O4169">
        <v>3120.7</v>
      </c>
      <c r="P4169">
        <v>25081.200000000001</v>
      </c>
      <c r="X4169" t="s">
        <v>426</v>
      </c>
      <c r="Z4169" t="s">
        <v>745</v>
      </c>
    </row>
    <row r="4170" spans="1:26" x14ac:dyDescent="0.3">
      <c r="A4170" t="s">
        <v>427</v>
      </c>
      <c r="B4170" s="1" t="s">
        <v>6</v>
      </c>
      <c r="C4170">
        <v>3501</v>
      </c>
      <c r="D4170">
        <v>4000</v>
      </c>
      <c r="E4170">
        <v>3</v>
      </c>
      <c r="F4170">
        <v>3</v>
      </c>
      <c r="G4170">
        <v>2</v>
      </c>
      <c r="H4170">
        <v>2</v>
      </c>
      <c r="I4170" t="s">
        <v>2</v>
      </c>
      <c r="K4170" t="s">
        <v>3</v>
      </c>
      <c r="L4170">
        <v>0</v>
      </c>
      <c r="M4170">
        <v>0</v>
      </c>
      <c r="N4170">
        <v>0</v>
      </c>
      <c r="O4170">
        <v>1978.2</v>
      </c>
      <c r="P4170">
        <v>32257.9</v>
      </c>
      <c r="X4170" t="s">
        <v>426</v>
      </c>
      <c r="Z4170" t="s">
        <v>283</v>
      </c>
    </row>
    <row r="4171" spans="1:26" x14ac:dyDescent="0.3">
      <c r="A4171" t="s">
        <v>427</v>
      </c>
      <c r="B4171" s="1" t="s">
        <v>6</v>
      </c>
      <c r="C4171">
        <v>4001</v>
      </c>
      <c r="D4171">
        <v>4500</v>
      </c>
      <c r="E4171">
        <v>4</v>
      </c>
      <c r="F4171">
        <v>3</v>
      </c>
      <c r="G4171">
        <v>2</v>
      </c>
      <c r="H4171">
        <v>2</v>
      </c>
      <c r="I4171" t="s">
        <v>2</v>
      </c>
      <c r="K4171" t="s">
        <v>3</v>
      </c>
      <c r="L4171">
        <v>0</v>
      </c>
      <c r="M4171">
        <v>0</v>
      </c>
      <c r="N4171">
        <v>0</v>
      </c>
      <c r="O4171">
        <v>3425.9</v>
      </c>
      <c r="P4171">
        <v>40030.5</v>
      </c>
      <c r="Z4171" t="s">
        <v>261</v>
      </c>
    </row>
    <row r="4172" spans="1:26" x14ac:dyDescent="0.3">
      <c r="A4172" t="s">
        <v>427</v>
      </c>
      <c r="B4172" s="1" t="s">
        <v>6</v>
      </c>
      <c r="C4172">
        <v>4501</v>
      </c>
      <c r="D4172">
        <v>5000</v>
      </c>
      <c r="E4172">
        <v>1</v>
      </c>
      <c r="F4172">
        <v>3</v>
      </c>
      <c r="G4172">
        <v>3</v>
      </c>
      <c r="H4172">
        <v>2</v>
      </c>
      <c r="I4172" t="s">
        <v>2</v>
      </c>
      <c r="K4172" t="s">
        <v>3</v>
      </c>
      <c r="L4172">
        <v>0</v>
      </c>
      <c r="M4172">
        <v>0</v>
      </c>
      <c r="N4172">
        <v>0</v>
      </c>
      <c r="O4172">
        <v>380.2</v>
      </c>
      <c r="P4172">
        <v>6458</v>
      </c>
    </row>
    <row r="4173" spans="1:26" x14ac:dyDescent="0.3">
      <c r="A4173" t="s">
        <v>427</v>
      </c>
      <c r="B4173" s="1" t="s">
        <v>8</v>
      </c>
      <c r="C4173">
        <v>1</v>
      </c>
      <c r="D4173">
        <v>500</v>
      </c>
      <c r="E4173">
        <v>1</v>
      </c>
      <c r="F4173">
        <v>3</v>
      </c>
      <c r="G4173">
        <v>2</v>
      </c>
      <c r="H4173">
        <v>2</v>
      </c>
      <c r="I4173" t="s">
        <v>9</v>
      </c>
      <c r="L4173">
        <v>1</v>
      </c>
      <c r="M4173">
        <v>71</v>
      </c>
      <c r="N4173">
        <v>0</v>
      </c>
      <c r="O4173">
        <v>1311.3</v>
      </c>
      <c r="P4173">
        <v>1653.1</v>
      </c>
      <c r="V4173" t="s">
        <v>10</v>
      </c>
      <c r="X4173" t="s">
        <v>728</v>
      </c>
      <c r="Y4173" t="s">
        <v>729</v>
      </c>
      <c r="Z4173" t="s">
        <v>730</v>
      </c>
    </row>
    <row r="4174" spans="1:26" x14ac:dyDescent="0.3">
      <c r="A4174" t="s">
        <v>427</v>
      </c>
      <c r="B4174" s="1" t="s">
        <v>8</v>
      </c>
      <c r="C4174">
        <v>501</v>
      </c>
      <c r="D4174">
        <v>1000</v>
      </c>
      <c r="E4174">
        <v>1</v>
      </c>
      <c r="F4174">
        <v>3</v>
      </c>
      <c r="G4174">
        <v>1</v>
      </c>
      <c r="H4174">
        <v>1</v>
      </c>
      <c r="I4174" t="s">
        <v>9</v>
      </c>
      <c r="L4174">
        <v>1</v>
      </c>
      <c r="M4174">
        <v>39</v>
      </c>
      <c r="N4174">
        <v>0</v>
      </c>
      <c r="O4174">
        <v>7931.6</v>
      </c>
      <c r="P4174">
        <v>31694.6</v>
      </c>
      <c r="V4174" t="s">
        <v>10</v>
      </c>
      <c r="X4174" t="s">
        <v>604</v>
      </c>
      <c r="Y4174" t="s">
        <v>605</v>
      </c>
      <c r="Z4174" t="s">
        <v>606</v>
      </c>
    </row>
    <row r="4175" spans="1:26" x14ac:dyDescent="0.3">
      <c r="A4175" t="s">
        <v>427</v>
      </c>
      <c r="B4175" s="1" t="s">
        <v>8</v>
      </c>
      <c r="C4175">
        <v>1001</v>
      </c>
      <c r="D4175">
        <v>1500</v>
      </c>
      <c r="E4175">
        <v>1</v>
      </c>
      <c r="F4175">
        <v>3</v>
      </c>
      <c r="G4175">
        <v>1</v>
      </c>
      <c r="H4175">
        <v>2</v>
      </c>
      <c r="I4175" t="s">
        <v>9</v>
      </c>
      <c r="L4175">
        <v>0</v>
      </c>
      <c r="M4175">
        <v>0</v>
      </c>
      <c r="N4175">
        <v>0</v>
      </c>
      <c r="O4175">
        <v>5316.8</v>
      </c>
      <c r="P4175">
        <v>24497</v>
      </c>
      <c r="X4175" t="s">
        <v>619</v>
      </c>
      <c r="Y4175" t="s">
        <v>620</v>
      </c>
      <c r="Z4175" t="s">
        <v>621</v>
      </c>
    </row>
    <row r="4176" spans="1:26" x14ac:dyDescent="0.3">
      <c r="A4176" t="s">
        <v>427</v>
      </c>
      <c r="B4176" s="1" t="s">
        <v>8</v>
      </c>
      <c r="C4176">
        <v>1501</v>
      </c>
      <c r="D4176">
        <v>2000</v>
      </c>
      <c r="E4176">
        <v>1</v>
      </c>
      <c r="F4176">
        <v>3</v>
      </c>
      <c r="G4176">
        <v>1</v>
      </c>
      <c r="H4176">
        <v>2</v>
      </c>
      <c r="I4176" t="s">
        <v>9</v>
      </c>
      <c r="L4176">
        <v>0</v>
      </c>
      <c r="M4176">
        <v>0</v>
      </c>
      <c r="N4176">
        <v>0</v>
      </c>
      <c r="O4176">
        <v>1907.6</v>
      </c>
      <c r="P4176">
        <v>8149.7</v>
      </c>
      <c r="X4176" t="s">
        <v>622</v>
      </c>
      <c r="Y4176" t="s">
        <v>623</v>
      </c>
      <c r="Z4176" t="s">
        <v>624</v>
      </c>
    </row>
    <row r="4177" spans="1:26" x14ac:dyDescent="0.3">
      <c r="A4177" t="s">
        <v>427</v>
      </c>
      <c r="B4177" s="1" t="s">
        <v>8</v>
      </c>
      <c r="C4177">
        <v>2001</v>
      </c>
      <c r="D4177">
        <v>2500</v>
      </c>
      <c r="E4177">
        <v>1</v>
      </c>
      <c r="F4177">
        <v>3</v>
      </c>
      <c r="G4177">
        <v>2</v>
      </c>
      <c r="H4177">
        <v>2</v>
      </c>
      <c r="I4177" t="s">
        <v>9</v>
      </c>
      <c r="L4177">
        <v>0</v>
      </c>
      <c r="M4177">
        <v>0</v>
      </c>
      <c r="N4177">
        <v>0</v>
      </c>
      <c r="O4177">
        <v>1125</v>
      </c>
      <c r="P4177">
        <v>4825.1000000000004</v>
      </c>
      <c r="X4177" t="s">
        <v>746</v>
      </c>
      <c r="Y4177" t="s">
        <v>623</v>
      </c>
      <c r="Z4177" t="s">
        <v>747</v>
      </c>
    </row>
    <row r="4178" spans="1:26" x14ac:dyDescent="0.3">
      <c r="A4178" t="s">
        <v>427</v>
      </c>
      <c r="B4178" s="1" t="s">
        <v>8</v>
      </c>
      <c r="C4178">
        <v>2501</v>
      </c>
      <c r="D4178">
        <v>3000</v>
      </c>
      <c r="E4178">
        <v>1</v>
      </c>
      <c r="F4178">
        <v>3</v>
      </c>
      <c r="G4178">
        <v>3</v>
      </c>
      <c r="H4178">
        <v>2</v>
      </c>
      <c r="I4178" t="s">
        <v>9</v>
      </c>
      <c r="L4178">
        <v>0</v>
      </c>
      <c r="M4178">
        <v>0</v>
      </c>
      <c r="N4178">
        <v>0</v>
      </c>
      <c r="O4178">
        <v>342.1</v>
      </c>
      <c r="P4178">
        <v>1254</v>
      </c>
      <c r="X4178" t="s">
        <v>462</v>
      </c>
      <c r="Z4178" t="s">
        <v>463</v>
      </c>
    </row>
    <row r="4179" spans="1:26" x14ac:dyDescent="0.3">
      <c r="A4179" t="s">
        <v>427</v>
      </c>
      <c r="B4179" s="1" t="s">
        <v>8</v>
      </c>
      <c r="C4179">
        <v>3001</v>
      </c>
      <c r="D4179">
        <v>3500</v>
      </c>
      <c r="E4179">
        <v>1</v>
      </c>
      <c r="F4179">
        <v>3</v>
      </c>
      <c r="G4179">
        <v>3</v>
      </c>
      <c r="H4179">
        <v>3</v>
      </c>
      <c r="I4179" t="s">
        <v>9</v>
      </c>
      <c r="L4179">
        <v>0</v>
      </c>
      <c r="M4179">
        <v>0</v>
      </c>
      <c r="N4179">
        <v>0</v>
      </c>
      <c r="O4179">
        <v>0.8</v>
      </c>
      <c r="P4179">
        <v>17.899999999999999</v>
      </c>
      <c r="X4179" t="s">
        <v>462</v>
      </c>
    </row>
    <row r="4180" spans="1:26" x14ac:dyDescent="0.3">
      <c r="A4180" t="s">
        <v>427</v>
      </c>
      <c r="B4180" s="1" t="s">
        <v>11</v>
      </c>
      <c r="C4180">
        <v>1</v>
      </c>
      <c r="D4180">
        <v>500</v>
      </c>
      <c r="E4180">
        <v>1</v>
      </c>
      <c r="F4180">
        <v>3</v>
      </c>
      <c r="G4180">
        <v>1</v>
      </c>
      <c r="H4180">
        <v>2</v>
      </c>
      <c r="I4180" t="s">
        <v>12</v>
      </c>
      <c r="J4180" t="s">
        <v>13</v>
      </c>
      <c r="L4180">
        <v>0</v>
      </c>
      <c r="M4180">
        <v>0</v>
      </c>
      <c r="N4180">
        <v>0</v>
      </c>
      <c r="O4180">
        <v>5267.4</v>
      </c>
      <c r="P4180">
        <v>11279.9</v>
      </c>
      <c r="X4180" t="s">
        <v>713</v>
      </c>
      <c r="Y4180" t="s">
        <v>714</v>
      </c>
      <c r="Z4180" t="s">
        <v>715</v>
      </c>
    </row>
    <row r="4181" spans="1:26" x14ac:dyDescent="0.3">
      <c r="A4181" t="s">
        <v>427</v>
      </c>
      <c r="B4181" s="1" t="s">
        <v>11</v>
      </c>
      <c r="C4181">
        <v>501</v>
      </c>
      <c r="D4181">
        <v>1000</v>
      </c>
      <c r="E4181">
        <v>1</v>
      </c>
      <c r="F4181">
        <v>3</v>
      </c>
      <c r="G4181">
        <v>1</v>
      </c>
      <c r="H4181">
        <v>1</v>
      </c>
      <c r="I4181" t="s">
        <v>12</v>
      </c>
      <c r="J4181" t="s">
        <v>13</v>
      </c>
      <c r="L4181">
        <v>0</v>
      </c>
      <c r="M4181">
        <v>0</v>
      </c>
      <c r="N4181">
        <v>0</v>
      </c>
      <c r="O4181">
        <v>15533.5</v>
      </c>
      <c r="P4181">
        <v>136436.70000000001</v>
      </c>
      <c r="X4181" t="s">
        <v>607</v>
      </c>
      <c r="Y4181" t="s">
        <v>608</v>
      </c>
      <c r="Z4181" t="s">
        <v>609</v>
      </c>
    </row>
    <row r="4182" spans="1:26" x14ac:dyDescent="0.3">
      <c r="A4182" t="s">
        <v>427</v>
      </c>
      <c r="B4182" s="1" t="s">
        <v>11</v>
      </c>
      <c r="C4182">
        <v>1001</v>
      </c>
      <c r="D4182">
        <v>1500</v>
      </c>
      <c r="E4182">
        <v>1</v>
      </c>
      <c r="F4182">
        <v>3</v>
      </c>
      <c r="G4182">
        <v>1</v>
      </c>
      <c r="H4182">
        <v>2</v>
      </c>
      <c r="I4182" t="s">
        <v>12</v>
      </c>
      <c r="J4182" t="s">
        <v>13</v>
      </c>
      <c r="L4182">
        <v>0</v>
      </c>
      <c r="M4182">
        <v>0</v>
      </c>
      <c r="N4182">
        <v>0</v>
      </c>
      <c r="O4182">
        <v>3987.6</v>
      </c>
      <c r="P4182">
        <v>40378.9</v>
      </c>
      <c r="X4182" t="s">
        <v>625</v>
      </c>
      <c r="Y4182" t="s">
        <v>626</v>
      </c>
      <c r="Z4182" t="s">
        <v>627</v>
      </c>
    </row>
    <row r="4183" spans="1:26" x14ac:dyDescent="0.3">
      <c r="A4183" t="s">
        <v>427</v>
      </c>
      <c r="B4183" s="1" t="s">
        <v>11</v>
      </c>
      <c r="C4183">
        <v>1501</v>
      </c>
      <c r="D4183">
        <v>2000</v>
      </c>
      <c r="E4183">
        <v>1</v>
      </c>
      <c r="F4183">
        <v>3</v>
      </c>
      <c r="G4183">
        <v>1</v>
      </c>
      <c r="H4183">
        <v>2</v>
      </c>
      <c r="I4183" t="s">
        <v>12</v>
      </c>
      <c r="L4183">
        <v>0</v>
      </c>
      <c r="M4183">
        <v>0</v>
      </c>
      <c r="N4183">
        <v>0</v>
      </c>
      <c r="O4183">
        <v>1422.5</v>
      </c>
      <c r="P4183">
        <v>16123.7</v>
      </c>
      <c r="X4183" t="s">
        <v>628</v>
      </c>
      <c r="Z4183" t="s">
        <v>629</v>
      </c>
    </row>
    <row r="4184" spans="1:26" x14ac:dyDescent="0.3">
      <c r="A4184" t="s">
        <v>427</v>
      </c>
      <c r="B4184" s="1" t="s">
        <v>11</v>
      </c>
      <c r="C4184">
        <v>2001</v>
      </c>
      <c r="D4184">
        <v>2500</v>
      </c>
      <c r="E4184">
        <v>1</v>
      </c>
      <c r="F4184">
        <v>3</v>
      </c>
      <c r="G4184">
        <v>2</v>
      </c>
      <c r="H4184">
        <v>2</v>
      </c>
      <c r="I4184" t="s">
        <v>12</v>
      </c>
      <c r="L4184">
        <v>0</v>
      </c>
      <c r="M4184">
        <v>0</v>
      </c>
      <c r="N4184">
        <v>0</v>
      </c>
      <c r="O4184">
        <v>833.5</v>
      </c>
      <c r="P4184">
        <v>2321.1999999999998</v>
      </c>
      <c r="X4184" t="s">
        <v>748</v>
      </c>
      <c r="Y4184" t="s">
        <v>262</v>
      </c>
      <c r="Z4184" t="s">
        <v>749</v>
      </c>
    </row>
    <row r="4185" spans="1:26" x14ac:dyDescent="0.3">
      <c r="A4185" t="s">
        <v>427</v>
      </c>
      <c r="B4185" s="1" t="s">
        <v>11</v>
      </c>
      <c r="C4185">
        <v>2501</v>
      </c>
      <c r="D4185">
        <v>3000</v>
      </c>
      <c r="E4185">
        <v>1</v>
      </c>
      <c r="F4185">
        <v>3</v>
      </c>
      <c r="G4185">
        <v>2</v>
      </c>
      <c r="H4185">
        <v>3</v>
      </c>
      <c r="I4185" t="s">
        <v>12</v>
      </c>
      <c r="L4185">
        <v>0</v>
      </c>
      <c r="M4185">
        <v>0</v>
      </c>
      <c r="N4185">
        <v>0</v>
      </c>
      <c r="O4185">
        <v>34.1</v>
      </c>
      <c r="P4185">
        <v>119.1</v>
      </c>
      <c r="Z4185" t="s">
        <v>894</v>
      </c>
    </row>
    <row r="4186" spans="1:26" x14ac:dyDescent="0.3">
      <c r="A4186" t="s">
        <v>427</v>
      </c>
      <c r="B4186" s="1" t="s">
        <v>14</v>
      </c>
      <c r="C4186">
        <v>1</v>
      </c>
      <c r="D4186">
        <v>500</v>
      </c>
      <c r="E4186">
        <v>1</v>
      </c>
      <c r="F4186">
        <v>3</v>
      </c>
      <c r="G4186">
        <v>1</v>
      </c>
      <c r="H4186">
        <v>2</v>
      </c>
      <c r="I4186" t="s">
        <v>15</v>
      </c>
      <c r="J4186" t="s">
        <v>13</v>
      </c>
      <c r="L4186">
        <v>3</v>
      </c>
      <c r="M4186">
        <v>1238.0999999999999</v>
      </c>
      <c r="N4186">
        <v>8.1</v>
      </c>
      <c r="O4186">
        <v>1732.9</v>
      </c>
      <c r="P4186">
        <v>3908.2</v>
      </c>
      <c r="Q4186" t="s">
        <v>956</v>
      </c>
      <c r="U4186" t="s">
        <v>16</v>
      </c>
      <c r="X4186" t="s">
        <v>610</v>
      </c>
      <c r="Y4186" t="s">
        <v>611</v>
      </c>
      <c r="Z4186" t="s">
        <v>612</v>
      </c>
    </row>
    <row r="4187" spans="1:26" x14ac:dyDescent="0.3">
      <c r="A4187" t="s">
        <v>427</v>
      </c>
      <c r="B4187" s="1" t="s">
        <v>14</v>
      </c>
      <c r="C4187">
        <v>501</v>
      </c>
      <c r="D4187">
        <v>1000</v>
      </c>
      <c r="E4187">
        <v>1</v>
      </c>
      <c r="F4187">
        <v>3</v>
      </c>
      <c r="G4187">
        <v>1</v>
      </c>
      <c r="H4187">
        <v>1</v>
      </c>
      <c r="I4187" t="s">
        <v>15</v>
      </c>
      <c r="L4187">
        <v>3</v>
      </c>
      <c r="M4187">
        <v>23201.9</v>
      </c>
      <c r="N4187">
        <v>3103.8</v>
      </c>
      <c r="O4187">
        <v>5691.8</v>
      </c>
      <c r="P4187">
        <v>86998.9</v>
      </c>
      <c r="Q4187" t="s">
        <v>956</v>
      </c>
      <c r="U4187" t="s">
        <v>16</v>
      </c>
      <c r="X4187" t="s">
        <v>613</v>
      </c>
      <c r="Y4187" t="s">
        <v>614</v>
      </c>
      <c r="Z4187" t="s">
        <v>615</v>
      </c>
    </row>
    <row r="4188" spans="1:26" x14ac:dyDescent="0.3">
      <c r="A4188" t="s">
        <v>427</v>
      </c>
      <c r="B4188" s="1" t="s">
        <v>14</v>
      </c>
      <c r="C4188">
        <v>1001</v>
      </c>
      <c r="D4188">
        <v>1500</v>
      </c>
      <c r="E4188">
        <v>2</v>
      </c>
      <c r="F4188">
        <v>3</v>
      </c>
      <c r="G4188">
        <v>1</v>
      </c>
      <c r="H4188">
        <v>1</v>
      </c>
      <c r="I4188" t="s">
        <v>15</v>
      </c>
      <c r="L4188">
        <v>2</v>
      </c>
      <c r="M4188">
        <v>21383.200000000001</v>
      </c>
      <c r="N4188">
        <v>5963.5</v>
      </c>
      <c r="O4188">
        <v>4246</v>
      </c>
      <c r="P4188">
        <v>49504.4</v>
      </c>
      <c r="U4188" t="s">
        <v>16</v>
      </c>
      <c r="X4188" t="s">
        <v>630</v>
      </c>
      <c r="Y4188" t="s">
        <v>631</v>
      </c>
      <c r="Z4188" t="s">
        <v>632</v>
      </c>
    </row>
    <row r="4189" spans="1:26" x14ac:dyDescent="0.3">
      <c r="A4189" t="s">
        <v>427</v>
      </c>
      <c r="B4189" s="1" t="s">
        <v>14</v>
      </c>
      <c r="C4189">
        <v>1501</v>
      </c>
      <c r="D4189">
        <v>2000</v>
      </c>
      <c r="E4189">
        <v>2</v>
      </c>
      <c r="F4189">
        <v>3</v>
      </c>
      <c r="G4189">
        <v>2</v>
      </c>
      <c r="H4189">
        <v>1</v>
      </c>
      <c r="I4189" t="s">
        <v>15</v>
      </c>
      <c r="L4189">
        <v>1</v>
      </c>
      <c r="M4189">
        <v>2199.9</v>
      </c>
      <c r="N4189">
        <v>108.8</v>
      </c>
      <c r="O4189">
        <v>2663.6</v>
      </c>
      <c r="P4189">
        <v>62769.5</v>
      </c>
      <c r="U4189" t="s">
        <v>464</v>
      </c>
      <c r="X4189" t="s">
        <v>750</v>
      </c>
      <c r="Y4189" t="s">
        <v>465</v>
      </c>
      <c r="Z4189" t="s">
        <v>751</v>
      </c>
    </row>
    <row r="4190" spans="1:26" x14ac:dyDescent="0.3">
      <c r="A4190" t="s">
        <v>427</v>
      </c>
      <c r="B4190" s="1" t="s">
        <v>14</v>
      </c>
      <c r="C4190">
        <v>2001</v>
      </c>
      <c r="D4190">
        <v>2500</v>
      </c>
      <c r="E4190">
        <v>1</v>
      </c>
      <c r="F4190">
        <v>3</v>
      </c>
      <c r="G4190">
        <v>2</v>
      </c>
      <c r="H4190">
        <v>3</v>
      </c>
      <c r="I4190" t="s">
        <v>15</v>
      </c>
      <c r="L4190">
        <v>0</v>
      </c>
      <c r="M4190">
        <v>0</v>
      </c>
      <c r="N4190">
        <v>0</v>
      </c>
      <c r="O4190">
        <v>55.7</v>
      </c>
      <c r="P4190">
        <v>33.5</v>
      </c>
      <c r="X4190" t="s">
        <v>752</v>
      </c>
      <c r="Z4190" t="s">
        <v>753</v>
      </c>
    </row>
    <row r="4191" spans="1:26" x14ac:dyDescent="0.3">
      <c r="A4191" t="s">
        <v>427</v>
      </c>
      <c r="B4191" s="1" t="s">
        <v>19</v>
      </c>
      <c r="C4191">
        <v>1</v>
      </c>
      <c r="D4191">
        <v>500</v>
      </c>
      <c r="E4191">
        <v>1</v>
      </c>
      <c r="F4191">
        <v>3</v>
      </c>
      <c r="G4191">
        <v>1</v>
      </c>
      <c r="H4191">
        <v>3</v>
      </c>
      <c r="I4191" t="s">
        <v>20</v>
      </c>
      <c r="L4191">
        <v>1</v>
      </c>
      <c r="M4191">
        <v>9.1</v>
      </c>
      <c r="N4191">
        <v>0</v>
      </c>
      <c r="O4191">
        <v>21.6</v>
      </c>
      <c r="P4191">
        <v>208.3</v>
      </c>
      <c r="U4191" t="s">
        <v>21</v>
      </c>
      <c r="Z4191" t="s">
        <v>731</v>
      </c>
    </row>
    <row r="4192" spans="1:26" x14ac:dyDescent="0.3">
      <c r="A4192" t="s">
        <v>427</v>
      </c>
      <c r="B4192" s="1" t="s">
        <v>19</v>
      </c>
      <c r="C4192">
        <v>501</v>
      </c>
      <c r="D4192">
        <v>1000</v>
      </c>
      <c r="E4192">
        <v>1</v>
      </c>
      <c r="F4192">
        <v>3</v>
      </c>
      <c r="G4192">
        <v>1</v>
      </c>
      <c r="H4192">
        <v>2</v>
      </c>
      <c r="I4192" t="s">
        <v>263</v>
      </c>
      <c r="L4192">
        <v>1</v>
      </c>
      <c r="M4192">
        <v>3.8</v>
      </c>
      <c r="N4192">
        <v>0</v>
      </c>
      <c r="O4192">
        <v>121.1</v>
      </c>
      <c r="P4192">
        <v>203.1</v>
      </c>
      <c r="U4192" t="s">
        <v>21</v>
      </c>
      <c r="Y4192" t="s">
        <v>22</v>
      </c>
      <c r="Z4192" t="s">
        <v>23</v>
      </c>
    </row>
    <row r="4193" spans="1:26" x14ac:dyDescent="0.3">
      <c r="A4193" t="s">
        <v>427</v>
      </c>
      <c r="B4193" s="1" t="s">
        <v>19</v>
      </c>
      <c r="C4193">
        <v>1001</v>
      </c>
      <c r="D4193">
        <v>1500</v>
      </c>
      <c r="E4193">
        <v>1</v>
      </c>
      <c r="F4193">
        <v>3</v>
      </c>
      <c r="G4193">
        <v>2</v>
      </c>
      <c r="H4193">
        <v>2</v>
      </c>
      <c r="I4193" t="s">
        <v>466</v>
      </c>
      <c r="L4193">
        <v>0</v>
      </c>
      <c r="M4193">
        <v>0</v>
      </c>
      <c r="N4193">
        <v>0</v>
      </c>
      <c r="O4193">
        <v>181.3</v>
      </c>
      <c r="P4193">
        <v>3</v>
      </c>
    </row>
    <row r="4194" spans="1:26" x14ac:dyDescent="0.3">
      <c r="A4194" t="s">
        <v>427</v>
      </c>
      <c r="B4194" s="1" t="s">
        <v>19</v>
      </c>
      <c r="C4194">
        <v>1501</v>
      </c>
      <c r="D4194">
        <v>2000</v>
      </c>
      <c r="E4194">
        <v>1</v>
      </c>
      <c r="F4194">
        <v>3</v>
      </c>
      <c r="G4194">
        <v>3</v>
      </c>
      <c r="H4194">
        <v>2</v>
      </c>
      <c r="I4194" t="s">
        <v>466</v>
      </c>
      <c r="L4194">
        <v>0</v>
      </c>
      <c r="M4194">
        <v>0</v>
      </c>
      <c r="N4194">
        <v>0</v>
      </c>
      <c r="O4194">
        <v>130.6</v>
      </c>
      <c r="P4194">
        <v>1219.2</v>
      </c>
    </row>
    <row r="4195" spans="1:26" x14ac:dyDescent="0.3">
      <c r="A4195" t="s">
        <v>427</v>
      </c>
      <c r="B4195">
        <v>301</v>
      </c>
      <c r="C4195">
        <v>501</v>
      </c>
      <c r="D4195">
        <v>1000</v>
      </c>
      <c r="E4195">
        <v>1</v>
      </c>
      <c r="F4195">
        <v>3</v>
      </c>
      <c r="G4195">
        <v>3</v>
      </c>
      <c r="H4195">
        <v>3</v>
      </c>
      <c r="I4195" t="s">
        <v>2</v>
      </c>
      <c r="K4195" t="s">
        <v>3</v>
      </c>
      <c r="L4195">
        <v>0</v>
      </c>
      <c r="M4195">
        <v>0</v>
      </c>
      <c r="N4195">
        <v>0</v>
      </c>
      <c r="O4195">
        <v>0</v>
      </c>
      <c r="P4195">
        <v>2</v>
      </c>
      <c r="X4195" t="s">
        <v>270</v>
      </c>
    </row>
    <row r="4196" spans="1:26" x14ac:dyDescent="0.3">
      <c r="A4196" t="s">
        <v>427</v>
      </c>
      <c r="B4196">
        <v>301</v>
      </c>
      <c r="C4196">
        <v>1001</v>
      </c>
      <c r="D4196">
        <v>1500</v>
      </c>
      <c r="E4196">
        <v>1</v>
      </c>
      <c r="F4196">
        <v>3</v>
      </c>
      <c r="G4196">
        <v>2</v>
      </c>
      <c r="H4196">
        <v>2</v>
      </c>
      <c r="I4196" t="s">
        <v>264</v>
      </c>
      <c r="K4196" t="s">
        <v>265</v>
      </c>
      <c r="L4196">
        <v>5</v>
      </c>
      <c r="M4196">
        <v>406.9</v>
      </c>
      <c r="N4196">
        <v>102.4</v>
      </c>
      <c r="O4196">
        <v>225.5</v>
      </c>
      <c r="P4196">
        <v>629.6</v>
      </c>
      <c r="R4196" t="s">
        <v>266</v>
      </c>
      <c r="T4196" t="s">
        <v>268</v>
      </c>
      <c r="U4196" t="s">
        <v>269</v>
      </c>
      <c r="X4196" t="s">
        <v>270</v>
      </c>
    </row>
    <row r="4197" spans="1:26" x14ac:dyDescent="0.3">
      <c r="A4197" t="s">
        <v>427</v>
      </c>
      <c r="B4197">
        <v>301</v>
      </c>
      <c r="C4197">
        <v>1501</v>
      </c>
      <c r="D4197">
        <v>2000</v>
      </c>
      <c r="E4197">
        <v>1</v>
      </c>
      <c r="F4197">
        <v>3</v>
      </c>
      <c r="G4197">
        <v>2</v>
      </c>
      <c r="H4197">
        <v>1</v>
      </c>
      <c r="I4197" t="s">
        <v>264</v>
      </c>
      <c r="K4197" t="s">
        <v>265</v>
      </c>
      <c r="L4197">
        <v>6</v>
      </c>
      <c r="M4197">
        <v>2592.9</v>
      </c>
      <c r="N4197">
        <v>963.8</v>
      </c>
      <c r="O4197">
        <v>402.6</v>
      </c>
      <c r="P4197">
        <v>2150.1</v>
      </c>
      <c r="R4197" t="s">
        <v>266</v>
      </c>
      <c r="S4197" t="s">
        <v>267</v>
      </c>
      <c r="T4197" t="s">
        <v>268</v>
      </c>
      <c r="U4197" t="s">
        <v>269</v>
      </c>
    </row>
    <row r="4198" spans="1:26" x14ac:dyDescent="0.3">
      <c r="A4198" t="s">
        <v>427</v>
      </c>
      <c r="B4198">
        <v>301</v>
      </c>
      <c r="C4198">
        <v>2001</v>
      </c>
      <c r="D4198">
        <v>2500</v>
      </c>
      <c r="E4198">
        <v>1</v>
      </c>
      <c r="F4198">
        <v>3</v>
      </c>
      <c r="G4198">
        <v>2</v>
      </c>
      <c r="H4198">
        <v>2</v>
      </c>
      <c r="I4198" t="s">
        <v>264</v>
      </c>
      <c r="K4198" t="s">
        <v>265</v>
      </c>
      <c r="L4198">
        <v>7</v>
      </c>
      <c r="M4198">
        <v>1716.2</v>
      </c>
      <c r="N4198">
        <v>883.3</v>
      </c>
      <c r="O4198">
        <v>66.8</v>
      </c>
      <c r="P4198">
        <v>289.3</v>
      </c>
      <c r="R4198" t="s">
        <v>266</v>
      </c>
      <c r="S4198" t="s">
        <v>267</v>
      </c>
      <c r="T4198" t="s">
        <v>268</v>
      </c>
      <c r="U4198" t="s">
        <v>269</v>
      </c>
      <c r="W4198" t="s">
        <v>506</v>
      </c>
    </row>
    <row r="4199" spans="1:26" x14ac:dyDescent="0.3">
      <c r="A4199" t="s">
        <v>427</v>
      </c>
      <c r="B4199">
        <v>301</v>
      </c>
      <c r="C4199">
        <v>2501</v>
      </c>
      <c r="D4199">
        <v>3000</v>
      </c>
      <c r="E4199">
        <v>1</v>
      </c>
      <c r="F4199">
        <v>3</v>
      </c>
      <c r="G4199">
        <v>2</v>
      </c>
      <c r="H4199">
        <v>2</v>
      </c>
      <c r="I4199" t="s">
        <v>264</v>
      </c>
      <c r="K4199" t="s">
        <v>265</v>
      </c>
      <c r="L4199">
        <v>5</v>
      </c>
      <c r="M4199">
        <v>515.4</v>
      </c>
      <c r="N4199">
        <v>188.1</v>
      </c>
      <c r="O4199">
        <v>0.7</v>
      </c>
      <c r="P4199">
        <v>7</v>
      </c>
      <c r="R4199" t="s">
        <v>921</v>
      </c>
      <c r="T4199" t="s">
        <v>268</v>
      </c>
      <c r="U4199" t="s">
        <v>269</v>
      </c>
      <c r="W4199" t="s">
        <v>506</v>
      </c>
    </row>
    <row r="4200" spans="1:26" x14ac:dyDescent="0.3">
      <c r="A4200" t="s">
        <v>427</v>
      </c>
      <c r="B4200">
        <v>301</v>
      </c>
      <c r="C4200">
        <v>3001</v>
      </c>
      <c r="D4200">
        <v>3500</v>
      </c>
      <c r="E4200">
        <v>1</v>
      </c>
      <c r="F4200">
        <v>3</v>
      </c>
      <c r="G4200">
        <v>3</v>
      </c>
      <c r="H4200">
        <v>2</v>
      </c>
      <c r="I4200" t="s">
        <v>264</v>
      </c>
      <c r="K4200" t="s">
        <v>265</v>
      </c>
      <c r="L4200">
        <v>3</v>
      </c>
      <c r="M4200">
        <v>57</v>
      </c>
      <c r="N4200">
        <v>33</v>
      </c>
      <c r="O4200">
        <v>9.6999999999999993</v>
      </c>
      <c r="P4200">
        <v>47.8</v>
      </c>
      <c r="R4200" t="s">
        <v>921</v>
      </c>
      <c r="U4200" t="s">
        <v>269</v>
      </c>
    </row>
    <row r="4201" spans="1:26" x14ac:dyDescent="0.3">
      <c r="A4201" t="s">
        <v>427</v>
      </c>
      <c r="B4201">
        <v>301</v>
      </c>
      <c r="C4201">
        <v>4501</v>
      </c>
      <c r="D4201">
        <v>5000</v>
      </c>
      <c r="E4201">
        <v>1</v>
      </c>
      <c r="F4201">
        <v>3</v>
      </c>
      <c r="G4201">
        <v>3</v>
      </c>
      <c r="H4201">
        <v>2</v>
      </c>
      <c r="I4201" t="s">
        <v>264</v>
      </c>
      <c r="K4201" t="s">
        <v>265</v>
      </c>
      <c r="L4201">
        <v>2</v>
      </c>
      <c r="M4201">
        <v>157.30000000000001</v>
      </c>
      <c r="N4201">
        <v>1.3</v>
      </c>
      <c r="O4201">
        <v>0.8</v>
      </c>
      <c r="P4201">
        <v>9.1999999999999993</v>
      </c>
      <c r="U4201" t="s">
        <v>269</v>
      </c>
      <c r="W4201" t="s">
        <v>506</v>
      </c>
    </row>
    <row r="4202" spans="1:26" x14ac:dyDescent="0.3">
      <c r="A4202" t="s">
        <v>427</v>
      </c>
      <c r="B4202">
        <v>302</v>
      </c>
      <c r="C4202">
        <v>501</v>
      </c>
      <c r="D4202">
        <v>1000</v>
      </c>
      <c r="E4202">
        <v>1</v>
      </c>
      <c r="F4202">
        <v>3</v>
      </c>
      <c r="G4202">
        <v>2</v>
      </c>
      <c r="H4202">
        <v>3</v>
      </c>
      <c r="I4202" t="s">
        <v>264</v>
      </c>
      <c r="K4202" t="s">
        <v>3</v>
      </c>
      <c r="L4202">
        <v>0</v>
      </c>
      <c r="M4202">
        <v>0</v>
      </c>
      <c r="N4202">
        <v>0</v>
      </c>
      <c r="O4202">
        <v>12.8</v>
      </c>
      <c r="P4202">
        <v>0</v>
      </c>
      <c r="Y4202" t="s">
        <v>273</v>
      </c>
      <c r="Z4202" t="s">
        <v>476</v>
      </c>
    </row>
    <row r="4203" spans="1:26" x14ac:dyDescent="0.3">
      <c r="A4203" t="s">
        <v>427</v>
      </c>
      <c r="B4203">
        <v>302</v>
      </c>
      <c r="C4203">
        <v>1001</v>
      </c>
      <c r="D4203">
        <v>1500</v>
      </c>
      <c r="E4203">
        <v>1</v>
      </c>
      <c r="F4203">
        <v>3</v>
      </c>
      <c r="G4203">
        <v>3</v>
      </c>
      <c r="H4203">
        <v>2</v>
      </c>
      <c r="I4203" t="s">
        <v>264</v>
      </c>
      <c r="K4203" t="s">
        <v>3</v>
      </c>
      <c r="L4203">
        <v>1</v>
      </c>
      <c r="M4203">
        <v>38.5</v>
      </c>
      <c r="N4203">
        <v>0</v>
      </c>
      <c r="O4203">
        <v>62</v>
      </c>
      <c r="P4203">
        <v>27.3</v>
      </c>
      <c r="R4203" t="s">
        <v>475</v>
      </c>
      <c r="Y4203" t="s">
        <v>273</v>
      </c>
      <c r="Z4203" t="s">
        <v>476</v>
      </c>
    </row>
    <row r="4204" spans="1:26" x14ac:dyDescent="0.3">
      <c r="A4204" t="s">
        <v>427</v>
      </c>
      <c r="B4204">
        <v>302</v>
      </c>
      <c r="C4204">
        <v>1501</v>
      </c>
      <c r="D4204">
        <v>2000</v>
      </c>
      <c r="E4204">
        <v>1</v>
      </c>
      <c r="F4204">
        <v>3</v>
      </c>
      <c r="G4204">
        <v>2</v>
      </c>
      <c r="H4204">
        <v>2</v>
      </c>
      <c r="I4204" t="s">
        <v>264</v>
      </c>
      <c r="K4204" t="s">
        <v>3</v>
      </c>
      <c r="L4204">
        <v>1</v>
      </c>
      <c r="M4204">
        <v>1.1000000000000001</v>
      </c>
      <c r="N4204">
        <v>0</v>
      </c>
      <c r="O4204">
        <v>131.5</v>
      </c>
      <c r="P4204">
        <v>403</v>
      </c>
      <c r="R4204" t="s">
        <v>475</v>
      </c>
      <c r="X4204" t="s">
        <v>272</v>
      </c>
      <c r="Y4204" t="s">
        <v>273</v>
      </c>
      <c r="Z4204" t="s">
        <v>274</v>
      </c>
    </row>
    <row r="4205" spans="1:26" x14ac:dyDescent="0.3">
      <c r="A4205" t="s">
        <v>427</v>
      </c>
      <c r="B4205">
        <v>302</v>
      </c>
      <c r="C4205">
        <v>2001</v>
      </c>
      <c r="D4205">
        <v>2500</v>
      </c>
      <c r="E4205">
        <v>1</v>
      </c>
      <c r="F4205">
        <v>3</v>
      </c>
      <c r="G4205">
        <v>2</v>
      </c>
      <c r="H4205">
        <v>2</v>
      </c>
      <c r="I4205" t="s">
        <v>264</v>
      </c>
      <c r="K4205" t="s">
        <v>3</v>
      </c>
      <c r="L4205">
        <v>0</v>
      </c>
      <c r="M4205">
        <v>0</v>
      </c>
      <c r="N4205">
        <v>0</v>
      </c>
      <c r="O4205">
        <v>145.69999999999999</v>
      </c>
      <c r="P4205">
        <v>561.20000000000005</v>
      </c>
      <c r="X4205" t="s">
        <v>272</v>
      </c>
      <c r="Y4205" t="s">
        <v>273</v>
      </c>
      <c r="Z4205" t="s">
        <v>274</v>
      </c>
    </row>
    <row r="4206" spans="1:26" x14ac:dyDescent="0.3">
      <c r="A4206" t="s">
        <v>427</v>
      </c>
      <c r="B4206">
        <v>302</v>
      </c>
      <c r="C4206">
        <v>2501</v>
      </c>
      <c r="D4206">
        <v>3000</v>
      </c>
      <c r="E4206">
        <v>1</v>
      </c>
      <c r="F4206">
        <v>3</v>
      </c>
      <c r="G4206">
        <v>2</v>
      </c>
      <c r="H4206">
        <v>2</v>
      </c>
      <c r="I4206" t="s">
        <v>264</v>
      </c>
      <c r="K4206" t="s">
        <v>3</v>
      </c>
      <c r="L4206">
        <v>2</v>
      </c>
      <c r="M4206">
        <v>0.8</v>
      </c>
      <c r="N4206">
        <v>0</v>
      </c>
      <c r="O4206">
        <v>325</v>
      </c>
      <c r="P4206">
        <v>867</v>
      </c>
      <c r="Q4206" t="s">
        <v>995</v>
      </c>
      <c r="R4206" t="s">
        <v>271</v>
      </c>
      <c r="X4206" t="s">
        <v>272</v>
      </c>
    </row>
    <row r="4207" spans="1:26" x14ac:dyDescent="0.3">
      <c r="A4207" t="s">
        <v>427</v>
      </c>
      <c r="B4207">
        <v>302</v>
      </c>
      <c r="C4207">
        <v>3001</v>
      </c>
      <c r="D4207">
        <v>3500</v>
      </c>
      <c r="E4207">
        <v>1</v>
      </c>
      <c r="F4207">
        <v>3</v>
      </c>
      <c r="G4207">
        <v>2</v>
      </c>
      <c r="H4207">
        <v>2</v>
      </c>
      <c r="I4207" t="s">
        <v>264</v>
      </c>
      <c r="K4207" t="s">
        <v>3</v>
      </c>
      <c r="L4207">
        <v>1</v>
      </c>
      <c r="M4207">
        <v>7.7</v>
      </c>
      <c r="N4207">
        <v>0</v>
      </c>
      <c r="O4207">
        <v>949.6</v>
      </c>
      <c r="P4207">
        <v>1941.5</v>
      </c>
      <c r="R4207" t="s">
        <v>271</v>
      </c>
    </row>
    <row r="4208" spans="1:26" x14ac:dyDescent="0.3">
      <c r="A4208" t="s">
        <v>427</v>
      </c>
      <c r="B4208">
        <v>302</v>
      </c>
      <c r="C4208">
        <v>3501</v>
      </c>
      <c r="D4208">
        <v>4000</v>
      </c>
      <c r="E4208">
        <v>1</v>
      </c>
      <c r="F4208">
        <v>3</v>
      </c>
      <c r="G4208">
        <v>2</v>
      </c>
      <c r="H4208">
        <v>2</v>
      </c>
      <c r="I4208" t="s">
        <v>275</v>
      </c>
      <c r="K4208" t="s">
        <v>276</v>
      </c>
      <c r="L4208">
        <v>0</v>
      </c>
      <c r="M4208">
        <v>0</v>
      </c>
      <c r="N4208">
        <v>0</v>
      </c>
      <c r="O4208">
        <v>201.5</v>
      </c>
      <c r="P4208">
        <v>146.19999999999999</v>
      </c>
    </row>
    <row r="4209" spans="1:26" x14ac:dyDescent="0.3">
      <c r="A4209" t="s">
        <v>427</v>
      </c>
      <c r="B4209">
        <v>302</v>
      </c>
      <c r="C4209">
        <v>4001</v>
      </c>
      <c r="D4209">
        <v>4500</v>
      </c>
      <c r="E4209">
        <v>1</v>
      </c>
      <c r="F4209">
        <v>3</v>
      </c>
      <c r="G4209">
        <v>3</v>
      </c>
      <c r="H4209">
        <v>3</v>
      </c>
      <c r="I4209" t="s">
        <v>275</v>
      </c>
      <c r="K4209" t="s">
        <v>276</v>
      </c>
      <c r="L4209">
        <v>0</v>
      </c>
      <c r="M4209">
        <v>0</v>
      </c>
      <c r="N4209">
        <v>0</v>
      </c>
      <c r="O4209">
        <v>70.3</v>
      </c>
      <c r="P4209">
        <v>201.2</v>
      </c>
    </row>
    <row r="4210" spans="1:26" x14ac:dyDescent="0.3">
      <c r="A4210" t="s">
        <v>427</v>
      </c>
      <c r="B4210">
        <v>303</v>
      </c>
      <c r="C4210">
        <v>501</v>
      </c>
      <c r="D4210">
        <v>1000</v>
      </c>
      <c r="E4210">
        <v>1</v>
      </c>
      <c r="F4210">
        <v>3</v>
      </c>
      <c r="G4210">
        <v>2</v>
      </c>
      <c r="H4210">
        <v>2</v>
      </c>
      <c r="I4210" t="s">
        <v>2</v>
      </c>
      <c r="K4210" t="s">
        <v>3</v>
      </c>
      <c r="L4210">
        <v>3</v>
      </c>
      <c r="M4210">
        <v>380</v>
      </c>
      <c r="N4210">
        <v>28.4</v>
      </c>
      <c r="O4210">
        <v>64.400000000000006</v>
      </c>
      <c r="P4210">
        <v>197.5</v>
      </c>
      <c r="R4210" t="s">
        <v>277</v>
      </c>
      <c r="S4210" t="s">
        <v>278</v>
      </c>
      <c r="T4210" t="s">
        <v>27</v>
      </c>
    </row>
    <row r="4211" spans="1:26" x14ac:dyDescent="0.3">
      <c r="A4211" t="s">
        <v>427</v>
      </c>
      <c r="B4211">
        <v>303</v>
      </c>
      <c r="C4211">
        <v>1001</v>
      </c>
      <c r="D4211">
        <v>1500</v>
      </c>
      <c r="E4211">
        <v>1</v>
      </c>
      <c r="F4211">
        <v>3</v>
      </c>
      <c r="G4211">
        <v>2</v>
      </c>
      <c r="H4211">
        <v>2</v>
      </c>
      <c r="I4211" t="s">
        <v>24</v>
      </c>
      <c r="K4211" t="s">
        <v>25</v>
      </c>
      <c r="L4211">
        <v>5</v>
      </c>
      <c r="M4211">
        <v>878.8</v>
      </c>
      <c r="N4211">
        <v>36.4</v>
      </c>
      <c r="O4211">
        <v>332.2</v>
      </c>
      <c r="P4211">
        <v>774.9</v>
      </c>
      <c r="R4211" t="s">
        <v>277</v>
      </c>
      <c r="S4211" t="s">
        <v>278</v>
      </c>
      <c r="T4211" t="s">
        <v>279</v>
      </c>
      <c r="U4211" t="s">
        <v>280</v>
      </c>
      <c r="Z4211" t="s">
        <v>758</v>
      </c>
    </row>
    <row r="4212" spans="1:26" x14ac:dyDescent="0.3">
      <c r="A4212" t="s">
        <v>427</v>
      </c>
      <c r="B4212">
        <v>303</v>
      </c>
      <c r="C4212">
        <v>1501</v>
      </c>
      <c r="D4212">
        <v>2000</v>
      </c>
      <c r="E4212">
        <v>1</v>
      </c>
      <c r="F4212">
        <v>3</v>
      </c>
      <c r="G4212">
        <v>2</v>
      </c>
      <c r="H4212">
        <v>2</v>
      </c>
      <c r="I4212" t="s">
        <v>24</v>
      </c>
      <c r="K4212" t="s">
        <v>25</v>
      </c>
      <c r="L4212">
        <v>3</v>
      </c>
      <c r="M4212">
        <v>1176.0999999999999</v>
      </c>
      <c r="N4212">
        <v>92.6</v>
      </c>
      <c r="O4212">
        <v>1370.1</v>
      </c>
      <c r="P4212">
        <v>18944.2</v>
      </c>
      <c r="S4212" t="s">
        <v>26</v>
      </c>
      <c r="T4212" t="s">
        <v>27</v>
      </c>
      <c r="Y4212" t="s">
        <v>281</v>
      </c>
      <c r="Z4212" t="s">
        <v>759</v>
      </c>
    </row>
    <row r="4213" spans="1:26" x14ac:dyDescent="0.3">
      <c r="A4213" t="s">
        <v>427</v>
      </c>
      <c r="B4213">
        <v>303</v>
      </c>
      <c r="C4213">
        <v>2001</v>
      </c>
      <c r="D4213">
        <v>2500</v>
      </c>
      <c r="E4213">
        <v>1</v>
      </c>
      <c r="F4213">
        <v>3</v>
      </c>
      <c r="G4213">
        <v>2</v>
      </c>
      <c r="H4213">
        <v>1</v>
      </c>
      <c r="I4213" t="s">
        <v>24</v>
      </c>
      <c r="K4213" t="s">
        <v>25</v>
      </c>
      <c r="L4213">
        <v>3</v>
      </c>
      <c r="M4213">
        <v>2028</v>
      </c>
      <c r="N4213">
        <v>135.69999999999999</v>
      </c>
      <c r="O4213">
        <v>1780.2</v>
      </c>
      <c r="P4213">
        <v>30399.8</v>
      </c>
      <c r="S4213" t="s">
        <v>26</v>
      </c>
      <c r="T4213" t="s">
        <v>27</v>
      </c>
      <c r="Y4213" t="s">
        <v>281</v>
      </c>
      <c r="Z4213" t="s">
        <v>760</v>
      </c>
    </row>
    <row r="4214" spans="1:26" x14ac:dyDescent="0.3">
      <c r="A4214" t="s">
        <v>427</v>
      </c>
      <c r="B4214">
        <v>303</v>
      </c>
      <c r="C4214">
        <v>2501</v>
      </c>
      <c r="D4214">
        <v>3000</v>
      </c>
      <c r="E4214">
        <v>1</v>
      </c>
      <c r="F4214">
        <v>3</v>
      </c>
      <c r="G4214">
        <v>1</v>
      </c>
      <c r="H4214">
        <v>2</v>
      </c>
      <c r="I4214" t="s">
        <v>24</v>
      </c>
      <c r="K4214" t="s">
        <v>25</v>
      </c>
      <c r="L4214">
        <v>3</v>
      </c>
      <c r="M4214">
        <v>1876.6</v>
      </c>
      <c r="N4214">
        <v>122.9</v>
      </c>
      <c r="O4214">
        <v>1816.1</v>
      </c>
      <c r="P4214">
        <v>21869.4</v>
      </c>
      <c r="S4214" t="s">
        <v>26</v>
      </c>
      <c r="U4214" t="s">
        <v>28</v>
      </c>
      <c r="X4214" t="s">
        <v>29</v>
      </c>
      <c r="Y4214" t="s">
        <v>30</v>
      </c>
      <c r="Z4214" t="s">
        <v>31</v>
      </c>
    </row>
    <row r="4215" spans="1:26" x14ac:dyDescent="0.3">
      <c r="A4215" t="s">
        <v>427</v>
      </c>
      <c r="B4215">
        <v>303</v>
      </c>
      <c r="C4215">
        <v>3001</v>
      </c>
      <c r="D4215">
        <v>3500</v>
      </c>
      <c r="E4215">
        <v>1</v>
      </c>
      <c r="F4215">
        <v>3</v>
      </c>
      <c r="G4215">
        <v>1</v>
      </c>
      <c r="H4215">
        <v>2</v>
      </c>
      <c r="I4215" t="s">
        <v>24</v>
      </c>
      <c r="K4215" t="s">
        <v>25</v>
      </c>
      <c r="L4215">
        <v>2</v>
      </c>
      <c r="M4215">
        <v>141.4</v>
      </c>
      <c r="N4215">
        <v>0.4</v>
      </c>
      <c r="O4215">
        <v>2465.1999999999998</v>
      </c>
      <c r="P4215">
        <v>7894.3</v>
      </c>
      <c r="R4215" t="s">
        <v>32</v>
      </c>
      <c r="U4215" t="s">
        <v>28</v>
      </c>
      <c r="Y4215" t="s">
        <v>281</v>
      </c>
      <c r="Z4215" t="s">
        <v>761</v>
      </c>
    </row>
    <row r="4216" spans="1:26" x14ac:dyDescent="0.3">
      <c r="A4216" t="s">
        <v>427</v>
      </c>
      <c r="B4216">
        <v>303</v>
      </c>
      <c r="C4216">
        <v>3501</v>
      </c>
      <c r="D4216">
        <v>4000</v>
      </c>
      <c r="E4216">
        <v>1</v>
      </c>
      <c r="F4216">
        <v>3</v>
      </c>
      <c r="G4216">
        <v>2</v>
      </c>
      <c r="H4216">
        <v>2</v>
      </c>
      <c r="I4216" t="s">
        <v>24</v>
      </c>
      <c r="K4216" t="s">
        <v>25</v>
      </c>
      <c r="L4216">
        <v>4</v>
      </c>
      <c r="M4216">
        <v>853.2</v>
      </c>
      <c r="N4216">
        <v>124.9</v>
      </c>
      <c r="O4216">
        <v>2260.6</v>
      </c>
      <c r="P4216">
        <v>9356.9</v>
      </c>
      <c r="Q4216" t="s">
        <v>948</v>
      </c>
      <c r="R4216" t="s">
        <v>32</v>
      </c>
      <c r="T4216" t="s">
        <v>33</v>
      </c>
      <c r="U4216" t="s">
        <v>28</v>
      </c>
      <c r="X4216" t="s">
        <v>34</v>
      </c>
      <c r="Z4216" t="s">
        <v>762</v>
      </c>
    </row>
    <row r="4217" spans="1:26" x14ac:dyDescent="0.3">
      <c r="A4217" t="s">
        <v>427</v>
      </c>
      <c r="B4217">
        <v>303</v>
      </c>
      <c r="C4217">
        <v>4001</v>
      </c>
      <c r="D4217">
        <v>4500</v>
      </c>
      <c r="E4217">
        <v>1</v>
      </c>
      <c r="F4217">
        <v>3</v>
      </c>
      <c r="G4217">
        <v>2</v>
      </c>
      <c r="H4217">
        <v>2</v>
      </c>
      <c r="I4217" t="s">
        <v>24</v>
      </c>
      <c r="K4217" t="s">
        <v>25</v>
      </c>
      <c r="L4217">
        <v>2</v>
      </c>
      <c r="M4217">
        <v>53.5</v>
      </c>
      <c r="N4217">
        <v>0.7</v>
      </c>
      <c r="O4217">
        <v>1655.5</v>
      </c>
      <c r="P4217">
        <v>11168.2</v>
      </c>
      <c r="Q4217" t="s">
        <v>948</v>
      </c>
      <c r="R4217" t="s">
        <v>32</v>
      </c>
      <c r="X4217" t="s">
        <v>34</v>
      </c>
    </row>
    <row r="4218" spans="1:26" x14ac:dyDescent="0.3">
      <c r="A4218" t="s">
        <v>427</v>
      </c>
      <c r="B4218">
        <v>303</v>
      </c>
      <c r="C4218">
        <v>4501</v>
      </c>
      <c r="D4218">
        <v>5000</v>
      </c>
      <c r="E4218">
        <v>1</v>
      </c>
      <c r="F4218">
        <v>3</v>
      </c>
      <c r="G4218">
        <v>2</v>
      </c>
      <c r="H4218">
        <v>2</v>
      </c>
      <c r="I4218" t="s">
        <v>24</v>
      </c>
      <c r="K4218" t="s">
        <v>25</v>
      </c>
      <c r="L4218">
        <v>3</v>
      </c>
      <c r="M4218">
        <v>748.4</v>
      </c>
      <c r="N4218">
        <v>0.9</v>
      </c>
      <c r="O4218">
        <v>1879.6</v>
      </c>
      <c r="P4218">
        <v>8582.2000000000007</v>
      </c>
      <c r="Q4218" t="s">
        <v>948</v>
      </c>
      <c r="R4218" t="s">
        <v>35</v>
      </c>
      <c r="S4218" t="s">
        <v>282</v>
      </c>
      <c r="X4218" t="s">
        <v>508</v>
      </c>
    </row>
    <row r="4219" spans="1:26" x14ac:dyDescent="0.3">
      <c r="A4219" t="s">
        <v>427</v>
      </c>
      <c r="B4219">
        <v>303</v>
      </c>
      <c r="C4219">
        <v>5001</v>
      </c>
      <c r="D4219">
        <v>5500</v>
      </c>
      <c r="E4219">
        <v>1</v>
      </c>
      <c r="F4219">
        <v>3</v>
      </c>
      <c r="G4219">
        <v>2</v>
      </c>
      <c r="H4219">
        <v>2</v>
      </c>
      <c r="I4219" t="s">
        <v>24</v>
      </c>
      <c r="K4219" t="s">
        <v>25</v>
      </c>
      <c r="L4219">
        <v>1</v>
      </c>
      <c r="M4219">
        <v>2.7</v>
      </c>
      <c r="N4219">
        <v>0</v>
      </c>
      <c r="O4219">
        <v>269.7</v>
      </c>
      <c r="P4219">
        <v>1523.9</v>
      </c>
      <c r="R4219" t="s">
        <v>35</v>
      </c>
    </row>
    <row r="4220" spans="1:26" x14ac:dyDescent="0.3">
      <c r="A4220" t="s">
        <v>427</v>
      </c>
      <c r="B4220">
        <v>311</v>
      </c>
      <c r="C4220">
        <v>1001</v>
      </c>
      <c r="D4220">
        <v>1500</v>
      </c>
      <c r="E4220">
        <v>1</v>
      </c>
      <c r="F4220">
        <v>3</v>
      </c>
      <c r="G4220">
        <v>3</v>
      </c>
      <c r="H4220">
        <v>3</v>
      </c>
      <c r="I4220" t="s">
        <v>38</v>
      </c>
      <c r="K4220" t="s">
        <v>3</v>
      </c>
      <c r="L4220">
        <v>1</v>
      </c>
      <c r="M4220">
        <v>3.9</v>
      </c>
      <c r="N4220">
        <v>0</v>
      </c>
      <c r="O4220">
        <v>0</v>
      </c>
      <c r="P4220">
        <v>0</v>
      </c>
      <c r="R4220" t="s">
        <v>475</v>
      </c>
    </row>
    <row r="4221" spans="1:26" x14ac:dyDescent="0.3">
      <c r="A4221" t="s">
        <v>427</v>
      </c>
      <c r="B4221">
        <v>311</v>
      </c>
      <c r="C4221">
        <v>1501</v>
      </c>
      <c r="D4221">
        <v>2000</v>
      </c>
      <c r="E4221">
        <v>1</v>
      </c>
      <c r="F4221">
        <v>3</v>
      </c>
      <c r="G4221">
        <v>3</v>
      </c>
      <c r="H4221">
        <v>3</v>
      </c>
      <c r="I4221" t="s">
        <v>38</v>
      </c>
      <c r="K4221" t="s">
        <v>265</v>
      </c>
      <c r="L4221">
        <v>1</v>
      </c>
      <c r="M4221">
        <v>0.5</v>
      </c>
      <c r="N4221">
        <v>0</v>
      </c>
      <c r="O4221">
        <v>61.5</v>
      </c>
      <c r="P4221">
        <v>53.6</v>
      </c>
      <c r="R4221" t="s">
        <v>475</v>
      </c>
    </row>
    <row r="4222" spans="1:26" x14ac:dyDescent="0.3">
      <c r="A4222" t="s">
        <v>427</v>
      </c>
      <c r="B4222">
        <v>311</v>
      </c>
      <c r="C4222">
        <v>2001</v>
      </c>
      <c r="D4222">
        <v>2500</v>
      </c>
      <c r="E4222">
        <v>1</v>
      </c>
      <c r="F4222">
        <v>3</v>
      </c>
      <c r="G4222">
        <v>3</v>
      </c>
      <c r="H4222">
        <v>3</v>
      </c>
      <c r="I4222" t="s">
        <v>38</v>
      </c>
      <c r="K4222" t="s">
        <v>265</v>
      </c>
      <c r="L4222">
        <v>1</v>
      </c>
      <c r="M4222">
        <v>22.7</v>
      </c>
      <c r="N4222">
        <v>0</v>
      </c>
      <c r="O4222">
        <v>5.4</v>
      </c>
      <c r="P4222">
        <v>8.5</v>
      </c>
      <c r="U4222" t="s">
        <v>280</v>
      </c>
    </row>
    <row r="4223" spans="1:26" x14ac:dyDescent="0.3">
      <c r="A4223" t="s">
        <v>427</v>
      </c>
      <c r="B4223">
        <v>311</v>
      </c>
      <c r="C4223">
        <v>2501</v>
      </c>
      <c r="D4223">
        <v>3000</v>
      </c>
      <c r="E4223">
        <v>1</v>
      </c>
      <c r="F4223">
        <v>3</v>
      </c>
      <c r="G4223">
        <v>3</v>
      </c>
      <c r="H4223">
        <v>3</v>
      </c>
      <c r="I4223" t="s">
        <v>38</v>
      </c>
      <c r="K4223" t="s">
        <v>265</v>
      </c>
      <c r="L4223">
        <v>1</v>
      </c>
      <c r="M4223">
        <v>11.6</v>
      </c>
      <c r="N4223">
        <v>0</v>
      </c>
      <c r="O4223">
        <v>40.299999999999997</v>
      </c>
      <c r="P4223">
        <v>125.1</v>
      </c>
      <c r="T4223" t="s">
        <v>48</v>
      </c>
    </row>
    <row r="4224" spans="1:26" x14ac:dyDescent="0.3">
      <c r="A4224" t="s">
        <v>427</v>
      </c>
      <c r="B4224">
        <v>311</v>
      </c>
      <c r="C4224">
        <v>3001</v>
      </c>
      <c r="D4224">
        <v>3500</v>
      </c>
      <c r="E4224">
        <v>1</v>
      </c>
      <c r="F4224">
        <v>3</v>
      </c>
      <c r="G4224">
        <v>3</v>
      </c>
      <c r="H4224">
        <v>2</v>
      </c>
      <c r="I4224" t="s">
        <v>38</v>
      </c>
      <c r="K4224" t="s">
        <v>265</v>
      </c>
      <c r="L4224">
        <v>1</v>
      </c>
      <c r="M4224">
        <v>123.7</v>
      </c>
      <c r="N4224">
        <v>0.2</v>
      </c>
      <c r="O4224">
        <v>87.8</v>
      </c>
      <c r="P4224">
        <v>449.1</v>
      </c>
      <c r="T4224" t="s">
        <v>48</v>
      </c>
    </row>
    <row r="4225" spans="1:26" x14ac:dyDescent="0.3">
      <c r="A4225" t="s">
        <v>427</v>
      </c>
      <c r="B4225">
        <v>311</v>
      </c>
      <c r="C4225">
        <v>3501</v>
      </c>
      <c r="D4225">
        <v>4000</v>
      </c>
      <c r="E4225">
        <v>1</v>
      </c>
      <c r="F4225">
        <v>3</v>
      </c>
      <c r="G4225">
        <v>3</v>
      </c>
      <c r="H4225">
        <v>2</v>
      </c>
      <c r="I4225" t="s">
        <v>38</v>
      </c>
      <c r="K4225" t="s">
        <v>265</v>
      </c>
      <c r="L4225">
        <v>1</v>
      </c>
      <c r="M4225">
        <v>85.2</v>
      </c>
      <c r="N4225">
        <v>10.9</v>
      </c>
      <c r="O4225">
        <v>206.5</v>
      </c>
      <c r="P4225">
        <v>755.5</v>
      </c>
      <c r="T4225" t="s">
        <v>48</v>
      </c>
    </row>
    <row r="4226" spans="1:26" x14ac:dyDescent="0.3">
      <c r="A4226" t="s">
        <v>427</v>
      </c>
      <c r="B4226">
        <v>311</v>
      </c>
      <c r="C4226">
        <v>4001</v>
      </c>
      <c r="D4226">
        <v>4500</v>
      </c>
      <c r="E4226">
        <v>1</v>
      </c>
      <c r="F4226">
        <v>3</v>
      </c>
      <c r="G4226">
        <v>3</v>
      </c>
      <c r="H4226">
        <v>2</v>
      </c>
      <c r="I4226" t="s">
        <v>264</v>
      </c>
      <c r="K4226" t="s">
        <v>265</v>
      </c>
      <c r="L4226">
        <v>1</v>
      </c>
      <c r="M4226">
        <v>20.8</v>
      </c>
      <c r="N4226">
        <v>0.2</v>
      </c>
      <c r="O4226">
        <v>131.19999999999999</v>
      </c>
      <c r="P4226">
        <v>366.6</v>
      </c>
      <c r="T4226" t="s">
        <v>48</v>
      </c>
    </row>
    <row r="4227" spans="1:26" x14ac:dyDescent="0.3">
      <c r="A4227" t="s">
        <v>427</v>
      </c>
      <c r="B4227">
        <v>311</v>
      </c>
      <c r="C4227">
        <v>4501</v>
      </c>
      <c r="D4227">
        <v>5000</v>
      </c>
      <c r="E4227">
        <v>1</v>
      </c>
      <c r="F4227">
        <v>3</v>
      </c>
      <c r="G4227">
        <v>3</v>
      </c>
      <c r="H4227">
        <v>2</v>
      </c>
      <c r="I4227" t="s">
        <v>275</v>
      </c>
      <c r="K4227" t="s">
        <v>276</v>
      </c>
      <c r="L4227">
        <v>1</v>
      </c>
      <c r="M4227">
        <v>50.3</v>
      </c>
      <c r="N4227">
        <v>12</v>
      </c>
      <c r="O4227">
        <v>38.299999999999997</v>
      </c>
      <c r="P4227">
        <v>373.7</v>
      </c>
      <c r="T4227" t="s">
        <v>48</v>
      </c>
    </row>
    <row r="4228" spans="1:26" x14ac:dyDescent="0.3">
      <c r="A4228" t="s">
        <v>427</v>
      </c>
      <c r="B4228">
        <v>311</v>
      </c>
      <c r="C4228">
        <v>5001</v>
      </c>
      <c r="D4228">
        <v>5500</v>
      </c>
      <c r="E4228">
        <v>1</v>
      </c>
      <c r="F4228">
        <v>3</v>
      </c>
      <c r="G4228">
        <v>3</v>
      </c>
      <c r="H4228">
        <v>2</v>
      </c>
      <c r="I4228" t="s">
        <v>92</v>
      </c>
      <c r="K4228" t="s">
        <v>276</v>
      </c>
      <c r="L4228">
        <v>1</v>
      </c>
      <c r="M4228">
        <v>17.8</v>
      </c>
      <c r="N4228">
        <v>0.2</v>
      </c>
      <c r="O4228">
        <v>99.8</v>
      </c>
      <c r="P4228">
        <v>990.5</v>
      </c>
      <c r="T4228" t="s">
        <v>48</v>
      </c>
    </row>
    <row r="4229" spans="1:26" x14ac:dyDescent="0.3">
      <c r="A4229" t="s">
        <v>427</v>
      </c>
      <c r="B4229">
        <v>311</v>
      </c>
      <c r="C4229">
        <v>5501</v>
      </c>
      <c r="D4229">
        <v>6000</v>
      </c>
      <c r="E4229">
        <v>1</v>
      </c>
      <c r="F4229">
        <v>3</v>
      </c>
      <c r="G4229">
        <v>2</v>
      </c>
      <c r="H4229">
        <v>2</v>
      </c>
      <c r="I4229" t="s">
        <v>275</v>
      </c>
      <c r="K4229" t="s">
        <v>276</v>
      </c>
      <c r="L4229">
        <v>2</v>
      </c>
      <c r="M4229">
        <v>179.9</v>
      </c>
      <c r="N4229">
        <v>35.200000000000003</v>
      </c>
      <c r="O4229">
        <v>662.3</v>
      </c>
      <c r="P4229">
        <v>12368.2</v>
      </c>
      <c r="Q4229" t="s">
        <v>961</v>
      </c>
      <c r="T4229" t="s">
        <v>48</v>
      </c>
    </row>
    <row r="4230" spans="1:26" x14ac:dyDescent="0.3">
      <c r="A4230" t="s">
        <v>427</v>
      </c>
      <c r="B4230">
        <v>311</v>
      </c>
      <c r="C4230">
        <v>6001</v>
      </c>
      <c r="D4230">
        <v>6500</v>
      </c>
      <c r="E4230">
        <v>1</v>
      </c>
      <c r="F4230">
        <v>3</v>
      </c>
      <c r="G4230">
        <v>2</v>
      </c>
      <c r="H4230">
        <v>2</v>
      </c>
      <c r="I4230" t="s">
        <v>92</v>
      </c>
      <c r="K4230" t="s">
        <v>46</v>
      </c>
      <c r="L4230">
        <v>1</v>
      </c>
      <c r="M4230">
        <v>297.8</v>
      </c>
      <c r="N4230">
        <v>97.3</v>
      </c>
      <c r="O4230">
        <v>443.9</v>
      </c>
      <c r="P4230">
        <v>13701.8</v>
      </c>
      <c r="T4230" t="s">
        <v>48</v>
      </c>
    </row>
    <row r="4231" spans="1:26" x14ac:dyDescent="0.3">
      <c r="A4231" t="s">
        <v>427</v>
      </c>
      <c r="B4231">
        <v>311</v>
      </c>
      <c r="C4231">
        <v>6501</v>
      </c>
      <c r="D4231">
        <v>7000</v>
      </c>
      <c r="E4231">
        <v>1</v>
      </c>
      <c r="F4231">
        <v>3</v>
      </c>
      <c r="G4231">
        <v>2</v>
      </c>
      <c r="H4231">
        <v>2</v>
      </c>
      <c r="I4231" t="s">
        <v>92</v>
      </c>
      <c r="K4231" t="s">
        <v>46</v>
      </c>
      <c r="L4231">
        <v>1</v>
      </c>
      <c r="M4231">
        <v>29.1</v>
      </c>
      <c r="N4231">
        <v>11.4</v>
      </c>
      <c r="O4231">
        <v>224</v>
      </c>
      <c r="P4231">
        <v>2121.6999999999998</v>
      </c>
      <c r="T4231" t="s">
        <v>48</v>
      </c>
    </row>
    <row r="4232" spans="1:26" x14ac:dyDescent="0.3">
      <c r="A4232" t="s">
        <v>427</v>
      </c>
      <c r="B4232">
        <v>312</v>
      </c>
      <c r="C4232">
        <v>1001</v>
      </c>
      <c r="D4232">
        <v>1500</v>
      </c>
      <c r="E4232">
        <v>1</v>
      </c>
      <c r="F4232">
        <v>3</v>
      </c>
      <c r="G4232">
        <v>3</v>
      </c>
      <c r="H4232">
        <v>2</v>
      </c>
      <c r="I4232" t="s">
        <v>50</v>
      </c>
      <c r="K4232" t="s">
        <v>51</v>
      </c>
      <c r="L4232">
        <v>0</v>
      </c>
      <c r="M4232">
        <v>0</v>
      </c>
      <c r="N4232">
        <v>0</v>
      </c>
      <c r="O4232">
        <v>299.89999999999998</v>
      </c>
      <c r="P4232">
        <v>3202.2</v>
      </c>
    </row>
    <row r="4233" spans="1:26" x14ac:dyDescent="0.3">
      <c r="A4233" t="s">
        <v>427</v>
      </c>
      <c r="B4233">
        <v>312</v>
      </c>
      <c r="C4233">
        <v>1501</v>
      </c>
      <c r="D4233">
        <v>2000</v>
      </c>
      <c r="E4233">
        <v>1</v>
      </c>
      <c r="F4233">
        <v>3</v>
      </c>
      <c r="G4233">
        <v>2</v>
      </c>
      <c r="H4233">
        <v>2</v>
      </c>
      <c r="I4233" t="s">
        <v>50</v>
      </c>
      <c r="K4233" t="s">
        <v>51</v>
      </c>
      <c r="L4233">
        <v>2</v>
      </c>
      <c r="M4233">
        <v>1831.8</v>
      </c>
      <c r="N4233">
        <v>149.80000000000001</v>
      </c>
      <c r="O4233">
        <v>1736.6</v>
      </c>
      <c r="P4233">
        <v>13512.6</v>
      </c>
      <c r="T4233" t="s">
        <v>33</v>
      </c>
      <c r="W4233" t="s">
        <v>37</v>
      </c>
    </row>
    <row r="4234" spans="1:26" x14ac:dyDescent="0.3">
      <c r="A4234" t="s">
        <v>427</v>
      </c>
      <c r="B4234">
        <v>312</v>
      </c>
      <c r="C4234">
        <v>2001</v>
      </c>
      <c r="D4234">
        <v>2500</v>
      </c>
      <c r="E4234">
        <v>1</v>
      </c>
      <c r="F4234">
        <v>3</v>
      </c>
      <c r="G4234">
        <v>2</v>
      </c>
      <c r="H4234">
        <v>1</v>
      </c>
      <c r="I4234" t="s">
        <v>50</v>
      </c>
      <c r="K4234" t="s">
        <v>51</v>
      </c>
      <c r="L4234">
        <v>3</v>
      </c>
      <c r="M4234">
        <v>1476.5</v>
      </c>
      <c r="N4234">
        <v>177.4</v>
      </c>
      <c r="O4234">
        <v>4545.2</v>
      </c>
      <c r="P4234">
        <v>33758</v>
      </c>
      <c r="T4234" t="s">
        <v>33</v>
      </c>
      <c r="U4234" t="s">
        <v>280</v>
      </c>
      <c r="W4234" t="s">
        <v>37</v>
      </c>
      <c r="X4234" t="s">
        <v>763</v>
      </c>
      <c r="Z4234" t="s">
        <v>764</v>
      </c>
    </row>
    <row r="4235" spans="1:26" x14ac:dyDescent="0.3">
      <c r="A4235" t="s">
        <v>427</v>
      </c>
      <c r="B4235">
        <v>312</v>
      </c>
      <c r="C4235">
        <v>2501</v>
      </c>
      <c r="D4235">
        <v>3000</v>
      </c>
      <c r="E4235">
        <v>1</v>
      </c>
      <c r="F4235">
        <v>3</v>
      </c>
      <c r="G4235">
        <v>2</v>
      </c>
      <c r="H4235">
        <v>1</v>
      </c>
      <c r="I4235" t="s">
        <v>24</v>
      </c>
      <c r="K4235" t="s">
        <v>25</v>
      </c>
      <c r="L4235">
        <v>4</v>
      </c>
      <c r="M4235">
        <v>4073</v>
      </c>
      <c r="N4235">
        <v>1170.5</v>
      </c>
      <c r="O4235">
        <v>9685.2999999999993</v>
      </c>
      <c r="P4235">
        <v>89171.1</v>
      </c>
      <c r="T4235" t="s">
        <v>33</v>
      </c>
      <c r="U4235" t="s">
        <v>284</v>
      </c>
      <c r="W4235" t="s">
        <v>37</v>
      </c>
      <c r="X4235" t="s">
        <v>763</v>
      </c>
      <c r="Z4235" t="s">
        <v>765</v>
      </c>
    </row>
    <row r="4236" spans="1:26" x14ac:dyDescent="0.3">
      <c r="A4236" t="s">
        <v>427</v>
      </c>
      <c r="B4236">
        <v>312</v>
      </c>
      <c r="C4236">
        <v>3001</v>
      </c>
      <c r="D4236">
        <v>3500</v>
      </c>
      <c r="E4236">
        <v>1</v>
      </c>
      <c r="F4236">
        <v>3</v>
      </c>
      <c r="G4236">
        <v>2</v>
      </c>
      <c r="H4236">
        <v>1</v>
      </c>
      <c r="I4236" t="s">
        <v>24</v>
      </c>
      <c r="K4236" t="s">
        <v>25</v>
      </c>
      <c r="L4236">
        <v>4</v>
      </c>
      <c r="M4236">
        <v>4294.2</v>
      </c>
      <c r="N4236">
        <v>1328.7</v>
      </c>
      <c r="O4236">
        <v>5476.2</v>
      </c>
      <c r="P4236">
        <v>42849.9</v>
      </c>
      <c r="R4236" t="s">
        <v>35</v>
      </c>
      <c r="T4236" t="s">
        <v>33</v>
      </c>
      <c r="U4236" t="s">
        <v>28</v>
      </c>
      <c r="W4236" t="s">
        <v>37</v>
      </c>
      <c r="X4236" t="s">
        <v>286</v>
      </c>
      <c r="Z4236" t="s">
        <v>764</v>
      </c>
    </row>
    <row r="4237" spans="1:26" x14ac:dyDescent="0.3">
      <c r="A4237" t="s">
        <v>427</v>
      </c>
      <c r="B4237">
        <v>312</v>
      </c>
      <c r="C4237">
        <v>3501</v>
      </c>
      <c r="D4237">
        <v>4000</v>
      </c>
      <c r="E4237">
        <v>1</v>
      </c>
      <c r="F4237">
        <v>3</v>
      </c>
      <c r="G4237">
        <v>1</v>
      </c>
      <c r="H4237">
        <v>1</v>
      </c>
      <c r="I4237" t="s">
        <v>24</v>
      </c>
      <c r="K4237" t="s">
        <v>25</v>
      </c>
      <c r="L4237">
        <v>5</v>
      </c>
      <c r="M4237">
        <v>5385</v>
      </c>
      <c r="N4237">
        <v>1375.5</v>
      </c>
      <c r="O4237">
        <v>9035.9</v>
      </c>
      <c r="P4237">
        <v>100169.5</v>
      </c>
      <c r="R4237" t="s">
        <v>35</v>
      </c>
      <c r="T4237" t="s">
        <v>36</v>
      </c>
      <c r="U4237" t="s">
        <v>28</v>
      </c>
      <c r="W4237" t="s">
        <v>37</v>
      </c>
      <c r="X4237" t="s">
        <v>286</v>
      </c>
      <c r="Y4237" t="s">
        <v>766</v>
      </c>
      <c r="Z4237" t="s">
        <v>767</v>
      </c>
    </row>
    <row r="4238" spans="1:26" x14ac:dyDescent="0.3">
      <c r="A4238" t="s">
        <v>427</v>
      </c>
      <c r="B4238">
        <v>312</v>
      </c>
      <c r="C4238">
        <v>4001</v>
      </c>
      <c r="D4238">
        <v>4500</v>
      </c>
      <c r="E4238">
        <v>1</v>
      </c>
      <c r="F4238">
        <v>3</v>
      </c>
      <c r="G4238">
        <v>2</v>
      </c>
      <c r="H4238">
        <v>1</v>
      </c>
      <c r="I4238" t="s">
        <v>24</v>
      </c>
      <c r="K4238" t="s">
        <v>25</v>
      </c>
      <c r="L4238">
        <v>3</v>
      </c>
      <c r="M4238">
        <v>1958.7</v>
      </c>
      <c r="N4238">
        <v>754.6</v>
      </c>
      <c r="O4238">
        <v>5823.6</v>
      </c>
      <c r="P4238">
        <v>40992.800000000003</v>
      </c>
      <c r="R4238" t="s">
        <v>35</v>
      </c>
      <c r="T4238" t="s">
        <v>33</v>
      </c>
      <c r="U4238" t="s">
        <v>28</v>
      </c>
      <c r="Z4238" t="s">
        <v>287</v>
      </c>
    </row>
    <row r="4239" spans="1:26" x14ac:dyDescent="0.3">
      <c r="A4239" t="s">
        <v>427</v>
      </c>
      <c r="B4239">
        <v>312</v>
      </c>
      <c r="C4239">
        <v>4501</v>
      </c>
      <c r="D4239">
        <v>5000</v>
      </c>
      <c r="E4239">
        <v>1</v>
      </c>
      <c r="F4239">
        <v>3</v>
      </c>
      <c r="G4239">
        <v>2</v>
      </c>
      <c r="H4239">
        <v>1</v>
      </c>
      <c r="I4239" t="s">
        <v>285</v>
      </c>
      <c r="K4239" t="s">
        <v>276</v>
      </c>
      <c r="L4239">
        <v>3</v>
      </c>
      <c r="M4239">
        <v>989.3</v>
      </c>
      <c r="N4239">
        <v>362.4</v>
      </c>
      <c r="O4239">
        <v>2549</v>
      </c>
      <c r="P4239">
        <v>28412.400000000001</v>
      </c>
      <c r="R4239" t="s">
        <v>35</v>
      </c>
      <c r="T4239" t="s">
        <v>33</v>
      </c>
      <c r="U4239" t="s">
        <v>28</v>
      </c>
      <c r="Z4239" t="s">
        <v>287</v>
      </c>
    </row>
    <row r="4240" spans="1:26" x14ac:dyDescent="0.3">
      <c r="A4240" t="s">
        <v>427</v>
      </c>
      <c r="B4240">
        <v>312</v>
      </c>
      <c r="C4240">
        <v>5001</v>
      </c>
      <c r="D4240">
        <v>5500</v>
      </c>
      <c r="E4240">
        <v>1</v>
      </c>
      <c r="F4240">
        <v>3</v>
      </c>
      <c r="G4240">
        <v>2</v>
      </c>
      <c r="H4240">
        <v>2</v>
      </c>
      <c r="I4240" t="s">
        <v>285</v>
      </c>
      <c r="K4240" t="s">
        <v>276</v>
      </c>
      <c r="L4240">
        <v>3</v>
      </c>
      <c r="M4240">
        <v>116</v>
      </c>
      <c r="N4240">
        <v>36.299999999999997</v>
      </c>
      <c r="O4240">
        <v>298</v>
      </c>
      <c r="P4240">
        <v>1031.4000000000001</v>
      </c>
      <c r="R4240" t="s">
        <v>35</v>
      </c>
      <c r="U4240" t="s">
        <v>284</v>
      </c>
    </row>
    <row r="4241" spans="1:26" x14ac:dyDescent="0.3">
      <c r="A4241" t="s">
        <v>427</v>
      </c>
      <c r="B4241">
        <v>312</v>
      </c>
      <c r="C4241">
        <v>6001</v>
      </c>
      <c r="D4241">
        <v>6500</v>
      </c>
      <c r="E4241">
        <v>1</v>
      </c>
      <c r="F4241">
        <v>3</v>
      </c>
      <c r="G4241">
        <v>3</v>
      </c>
      <c r="H4241">
        <v>3</v>
      </c>
      <c r="I4241" t="s">
        <v>302</v>
      </c>
      <c r="K4241" t="s">
        <v>51</v>
      </c>
      <c r="L4241">
        <v>0</v>
      </c>
      <c r="M4241">
        <v>0</v>
      </c>
      <c r="N4241">
        <v>0</v>
      </c>
      <c r="O4241">
        <v>0.1</v>
      </c>
      <c r="P4241">
        <v>3</v>
      </c>
    </row>
    <row r="4242" spans="1:26" x14ac:dyDescent="0.3">
      <c r="A4242" t="s">
        <v>427</v>
      </c>
      <c r="B4242">
        <v>312</v>
      </c>
      <c r="C4242">
        <v>6501</v>
      </c>
      <c r="D4242">
        <v>7000</v>
      </c>
      <c r="E4242">
        <v>1</v>
      </c>
      <c r="F4242">
        <v>3</v>
      </c>
      <c r="G4242">
        <v>3</v>
      </c>
      <c r="H4242">
        <v>3</v>
      </c>
      <c r="I4242" t="s">
        <v>509</v>
      </c>
      <c r="K4242" t="s">
        <v>46</v>
      </c>
      <c r="L4242">
        <v>0</v>
      </c>
      <c r="M4242">
        <v>0</v>
      </c>
      <c r="N4242">
        <v>0</v>
      </c>
      <c r="O4242">
        <v>0.9</v>
      </c>
      <c r="P4242">
        <v>10</v>
      </c>
    </row>
    <row r="4243" spans="1:26" x14ac:dyDescent="0.3">
      <c r="A4243" t="s">
        <v>427</v>
      </c>
      <c r="B4243">
        <v>321</v>
      </c>
      <c r="C4243">
        <v>1501</v>
      </c>
      <c r="D4243">
        <v>2000</v>
      </c>
      <c r="E4243">
        <v>1</v>
      </c>
      <c r="F4243">
        <v>3</v>
      </c>
      <c r="G4243">
        <v>3</v>
      </c>
      <c r="H4243">
        <v>2</v>
      </c>
      <c r="I4243" t="s">
        <v>38</v>
      </c>
      <c r="K4243" t="s">
        <v>39</v>
      </c>
      <c r="L4243">
        <v>0</v>
      </c>
      <c r="M4243">
        <v>0</v>
      </c>
      <c r="N4243">
        <v>0</v>
      </c>
      <c r="O4243">
        <v>263.39999999999998</v>
      </c>
      <c r="P4243">
        <v>2028.7</v>
      </c>
    </row>
    <row r="4244" spans="1:26" x14ac:dyDescent="0.3">
      <c r="A4244" t="s">
        <v>427</v>
      </c>
      <c r="B4244">
        <v>321</v>
      </c>
      <c r="C4244">
        <v>2001</v>
      </c>
      <c r="D4244">
        <v>2500</v>
      </c>
      <c r="E4244">
        <v>1</v>
      </c>
      <c r="F4244">
        <v>3</v>
      </c>
      <c r="G4244">
        <v>2</v>
      </c>
      <c r="H4244">
        <v>1</v>
      </c>
      <c r="I4244" t="s">
        <v>38</v>
      </c>
      <c r="K4244" t="s">
        <v>39</v>
      </c>
      <c r="L4244">
        <v>5</v>
      </c>
      <c r="M4244">
        <v>6148.3</v>
      </c>
      <c r="N4244">
        <v>1153.4000000000001</v>
      </c>
      <c r="O4244">
        <v>2838</v>
      </c>
      <c r="P4244">
        <v>14767.8</v>
      </c>
      <c r="R4244" t="s">
        <v>510</v>
      </c>
      <c r="S4244" t="s">
        <v>41</v>
      </c>
      <c r="V4244" t="s">
        <v>768</v>
      </c>
      <c r="W4244" t="s">
        <v>44</v>
      </c>
    </row>
    <row r="4245" spans="1:26" x14ac:dyDescent="0.3">
      <c r="A4245" t="s">
        <v>427</v>
      </c>
      <c r="B4245">
        <v>321</v>
      </c>
      <c r="C4245">
        <v>2501</v>
      </c>
      <c r="D4245">
        <v>3000</v>
      </c>
      <c r="E4245">
        <v>1</v>
      </c>
      <c r="F4245">
        <v>3</v>
      </c>
      <c r="G4245">
        <v>2</v>
      </c>
      <c r="H4245">
        <v>1</v>
      </c>
      <c r="I4245" t="s">
        <v>38</v>
      </c>
      <c r="K4245" t="s">
        <v>39</v>
      </c>
      <c r="L4245">
        <v>6</v>
      </c>
      <c r="M4245">
        <v>7387.1</v>
      </c>
      <c r="N4245">
        <v>1609.5</v>
      </c>
      <c r="O4245">
        <v>5396.7</v>
      </c>
      <c r="P4245">
        <v>46105.3</v>
      </c>
      <c r="R4245" t="s">
        <v>288</v>
      </c>
      <c r="S4245" t="s">
        <v>41</v>
      </c>
      <c r="V4245" t="s">
        <v>43</v>
      </c>
      <c r="W4245" t="s">
        <v>44</v>
      </c>
    </row>
    <row r="4246" spans="1:26" x14ac:dyDescent="0.3">
      <c r="A4246" t="s">
        <v>427</v>
      </c>
      <c r="B4246">
        <v>321</v>
      </c>
      <c r="C4246">
        <v>3001</v>
      </c>
      <c r="D4246">
        <v>3500</v>
      </c>
      <c r="E4246">
        <v>1</v>
      </c>
      <c r="F4246">
        <v>3</v>
      </c>
      <c r="G4246">
        <v>1</v>
      </c>
      <c r="H4246">
        <v>1</v>
      </c>
      <c r="I4246" t="s">
        <v>38</v>
      </c>
      <c r="K4246" t="s">
        <v>39</v>
      </c>
      <c r="L4246">
        <v>6</v>
      </c>
      <c r="M4246">
        <v>8269.7999999999993</v>
      </c>
      <c r="N4246">
        <v>2405.1999999999998</v>
      </c>
      <c r="O4246">
        <v>7796.5</v>
      </c>
      <c r="P4246">
        <v>61030</v>
      </c>
      <c r="R4246" t="s">
        <v>769</v>
      </c>
      <c r="S4246" t="s">
        <v>41</v>
      </c>
      <c r="U4246" t="s">
        <v>42</v>
      </c>
      <c r="V4246" t="s">
        <v>43</v>
      </c>
      <c r="W4246" t="s">
        <v>44</v>
      </c>
      <c r="X4246" t="s">
        <v>770</v>
      </c>
    </row>
    <row r="4247" spans="1:26" x14ac:dyDescent="0.3">
      <c r="A4247" t="s">
        <v>427</v>
      </c>
      <c r="B4247">
        <v>321</v>
      </c>
      <c r="C4247">
        <v>3501</v>
      </c>
      <c r="D4247">
        <v>4000</v>
      </c>
      <c r="E4247">
        <v>1</v>
      </c>
      <c r="F4247">
        <v>3</v>
      </c>
      <c r="G4247">
        <v>1</v>
      </c>
      <c r="H4247">
        <v>1</v>
      </c>
      <c r="I4247" t="s">
        <v>38</v>
      </c>
      <c r="K4247" t="s">
        <v>39</v>
      </c>
      <c r="L4247">
        <v>6</v>
      </c>
      <c r="M4247">
        <v>7210.5</v>
      </c>
      <c r="N4247">
        <v>2544.6</v>
      </c>
      <c r="O4247">
        <v>16277</v>
      </c>
      <c r="P4247">
        <v>103035.6</v>
      </c>
      <c r="R4247" t="s">
        <v>40</v>
      </c>
      <c r="S4247" t="s">
        <v>41</v>
      </c>
      <c r="U4247" t="s">
        <v>42</v>
      </c>
      <c r="V4247" t="s">
        <v>43</v>
      </c>
      <c r="W4247" t="s">
        <v>44</v>
      </c>
      <c r="X4247" t="s">
        <v>771</v>
      </c>
    </row>
    <row r="4248" spans="1:26" x14ac:dyDescent="0.3">
      <c r="A4248" t="s">
        <v>427</v>
      </c>
      <c r="B4248">
        <v>321</v>
      </c>
      <c r="C4248">
        <v>4001</v>
      </c>
      <c r="D4248">
        <v>4500</v>
      </c>
      <c r="E4248">
        <v>1</v>
      </c>
      <c r="F4248">
        <v>3</v>
      </c>
      <c r="G4248">
        <v>1</v>
      </c>
      <c r="H4248">
        <v>1</v>
      </c>
      <c r="I4248" t="s">
        <v>38</v>
      </c>
      <c r="K4248" t="s">
        <v>39</v>
      </c>
      <c r="L4248">
        <v>3</v>
      </c>
      <c r="M4248">
        <v>1865.9</v>
      </c>
      <c r="N4248">
        <v>690</v>
      </c>
      <c r="O4248">
        <v>17590.5</v>
      </c>
      <c r="P4248">
        <v>112098.7</v>
      </c>
      <c r="S4248" t="s">
        <v>41</v>
      </c>
      <c r="V4248" t="s">
        <v>43</v>
      </c>
      <c r="W4248" t="s">
        <v>44</v>
      </c>
      <c r="X4248" t="s">
        <v>45</v>
      </c>
    </row>
    <row r="4249" spans="1:26" x14ac:dyDescent="0.3">
      <c r="A4249" t="s">
        <v>427</v>
      </c>
      <c r="B4249">
        <v>321</v>
      </c>
      <c r="C4249">
        <v>4501</v>
      </c>
      <c r="D4249">
        <v>5000</v>
      </c>
      <c r="E4249">
        <v>1</v>
      </c>
      <c r="F4249">
        <v>3</v>
      </c>
      <c r="G4249">
        <v>1</v>
      </c>
      <c r="H4249">
        <v>1</v>
      </c>
      <c r="I4249" t="s">
        <v>38</v>
      </c>
      <c r="K4249" t="s">
        <v>39</v>
      </c>
      <c r="L4249">
        <v>2</v>
      </c>
      <c r="M4249">
        <v>607.70000000000005</v>
      </c>
      <c r="N4249">
        <v>221.4</v>
      </c>
      <c r="O4249">
        <v>13653.2</v>
      </c>
      <c r="P4249">
        <v>100437.6</v>
      </c>
      <c r="S4249" t="s">
        <v>41</v>
      </c>
      <c r="V4249" t="s">
        <v>43</v>
      </c>
      <c r="X4249" t="s">
        <v>289</v>
      </c>
    </row>
    <row r="4250" spans="1:26" x14ac:dyDescent="0.3">
      <c r="A4250" t="s">
        <v>427</v>
      </c>
      <c r="B4250">
        <v>321</v>
      </c>
      <c r="C4250">
        <v>5001</v>
      </c>
      <c r="D4250">
        <v>5500</v>
      </c>
      <c r="E4250">
        <v>1</v>
      </c>
      <c r="F4250">
        <v>3</v>
      </c>
      <c r="G4250">
        <v>2</v>
      </c>
      <c r="H4250">
        <v>1</v>
      </c>
      <c r="I4250" t="s">
        <v>38</v>
      </c>
      <c r="K4250" t="s">
        <v>39</v>
      </c>
      <c r="L4250">
        <v>2</v>
      </c>
      <c r="M4250">
        <v>478</v>
      </c>
      <c r="N4250">
        <v>67.7</v>
      </c>
      <c r="O4250">
        <v>6669.5</v>
      </c>
      <c r="P4250">
        <v>60775.4</v>
      </c>
      <c r="S4250" t="s">
        <v>41</v>
      </c>
      <c r="V4250" t="s">
        <v>43</v>
      </c>
      <c r="X4250" t="s">
        <v>772</v>
      </c>
    </row>
    <row r="4251" spans="1:26" x14ac:dyDescent="0.3">
      <c r="A4251" t="s">
        <v>427</v>
      </c>
      <c r="B4251">
        <v>321</v>
      </c>
      <c r="C4251">
        <v>5501</v>
      </c>
      <c r="D4251">
        <v>6000</v>
      </c>
      <c r="E4251">
        <v>1</v>
      </c>
      <c r="F4251">
        <v>3</v>
      </c>
      <c r="G4251">
        <v>2</v>
      </c>
      <c r="H4251">
        <v>2</v>
      </c>
      <c r="I4251" t="s">
        <v>38</v>
      </c>
      <c r="K4251" t="s">
        <v>39</v>
      </c>
      <c r="L4251">
        <v>1</v>
      </c>
      <c r="M4251">
        <v>8</v>
      </c>
      <c r="N4251">
        <v>0</v>
      </c>
      <c r="O4251">
        <v>2286.6999999999998</v>
      </c>
      <c r="P4251">
        <v>27591.5</v>
      </c>
      <c r="S4251" t="s">
        <v>511</v>
      </c>
      <c r="X4251" t="s">
        <v>772</v>
      </c>
    </row>
    <row r="4252" spans="1:26" x14ac:dyDescent="0.3">
      <c r="A4252" t="s">
        <v>427</v>
      </c>
      <c r="B4252">
        <v>321</v>
      </c>
      <c r="C4252">
        <v>6001</v>
      </c>
      <c r="D4252">
        <v>6500</v>
      </c>
      <c r="E4252">
        <v>1</v>
      </c>
      <c r="F4252">
        <v>3</v>
      </c>
      <c r="G4252">
        <v>3</v>
      </c>
      <c r="H4252">
        <v>2</v>
      </c>
      <c r="I4252" t="s">
        <v>38</v>
      </c>
      <c r="K4252" t="s">
        <v>39</v>
      </c>
      <c r="L4252">
        <v>1</v>
      </c>
      <c r="M4252">
        <v>17.899999999999999</v>
      </c>
      <c r="N4252">
        <v>0</v>
      </c>
      <c r="O4252">
        <v>216.5</v>
      </c>
      <c r="P4252">
        <v>1549.6</v>
      </c>
      <c r="S4252" t="s">
        <v>511</v>
      </c>
    </row>
    <row r="4253" spans="1:26" x14ac:dyDescent="0.3">
      <c r="A4253" t="s">
        <v>427</v>
      </c>
      <c r="B4253">
        <v>322</v>
      </c>
      <c r="C4253">
        <v>3001</v>
      </c>
      <c r="D4253">
        <v>3500</v>
      </c>
      <c r="E4253">
        <v>1</v>
      </c>
      <c r="F4253">
        <v>3</v>
      </c>
      <c r="G4253">
        <v>1</v>
      </c>
      <c r="H4253">
        <v>1</v>
      </c>
      <c r="I4253" t="s">
        <v>38</v>
      </c>
      <c r="K4253" t="s">
        <v>46</v>
      </c>
      <c r="L4253">
        <v>1</v>
      </c>
      <c r="M4253">
        <v>10.1</v>
      </c>
      <c r="N4253">
        <v>0</v>
      </c>
      <c r="O4253">
        <v>22663.8</v>
      </c>
      <c r="P4253">
        <v>216615.9</v>
      </c>
      <c r="Q4253" t="s">
        <v>961</v>
      </c>
      <c r="Y4253" t="s">
        <v>773</v>
      </c>
      <c r="Z4253" t="s">
        <v>774</v>
      </c>
    </row>
    <row r="4254" spans="1:26" x14ac:dyDescent="0.3">
      <c r="A4254" t="s">
        <v>427</v>
      </c>
      <c r="B4254">
        <v>322</v>
      </c>
      <c r="C4254">
        <v>3501</v>
      </c>
      <c r="D4254">
        <v>4000</v>
      </c>
      <c r="E4254">
        <v>1</v>
      </c>
      <c r="F4254">
        <v>3</v>
      </c>
      <c r="G4254">
        <v>1</v>
      </c>
      <c r="H4254">
        <v>1</v>
      </c>
      <c r="I4254" t="s">
        <v>38</v>
      </c>
      <c r="K4254" t="s">
        <v>46</v>
      </c>
      <c r="L4254">
        <v>3</v>
      </c>
      <c r="M4254">
        <v>1381.6</v>
      </c>
      <c r="N4254">
        <v>11</v>
      </c>
      <c r="O4254">
        <v>25498</v>
      </c>
      <c r="P4254">
        <v>245586.2</v>
      </c>
      <c r="Q4254" t="s">
        <v>961</v>
      </c>
      <c r="S4254" t="s">
        <v>47</v>
      </c>
      <c r="T4254" t="s">
        <v>48</v>
      </c>
      <c r="X4254" t="s">
        <v>775</v>
      </c>
      <c r="Y4254" t="s">
        <v>773</v>
      </c>
      <c r="Z4254" t="s">
        <v>49</v>
      </c>
    </row>
    <row r="4255" spans="1:26" x14ac:dyDescent="0.3">
      <c r="A4255" t="s">
        <v>427</v>
      </c>
      <c r="B4255">
        <v>322</v>
      </c>
      <c r="C4255">
        <v>4001</v>
      </c>
      <c r="D4255">
        <v>4500</v>
      </c>
      <c r="E4255">
        <v>1</v>
      </c>
      <c r="F4255">
        <v>3</v>
      </c>
      <c r="G4255">
        <v>1</v>
      </c>
      <c r="H4255">
        <v>1</v>
      </c>
      <c r="I4255" t="s">
        <v>38</v>
      </c>
      <c r="K4255" t="s">
        <v>46</v>
      </c>
      <c r="L4255">
        <v>3</v>
      </c>
      <c r="M4255">
        <v>5015.5</v>
      </c>
      <c r="N4255">
        <v>388.2</v>
      </c>
      <c r="O4255">
        <v>29384.9</v>
      </c>
      <c r="P4255">
        <v>224125.4</v>
      </c>
      <c r="Q4255" t="s">
        <v>961</v>
      </c>
      <c r="S4255" t="s">
        <v>47</v>
      </c>
      <c r="T4255" t="s">
        <v>48</v>
      </c>
      <c r="X4255" t="s">
        <v>689</v>
      </c>
      <c r="Z4255" t="s">
        <v>690</v>
      </c>
    </row>
    <row r="4256" spans="1:26" x14ac:dyDescent="0.3">
      <c r="A4256" t="s">
        <v>427</v>
      </c>
      <c r="B4256">
        <v>322</v>
      </c>
      <c r="C4256">
        <v>4501</v>
      </c>
      <c r="D4256">
        <v>5000</v>
      </c>
      <c r="E4256">
        <v>1</v>
      </c>
      <c r="F4256">
        <v>3</v>
      </c>
      <c r="G4256">
        <v>1</v>
      </c>
      <c r="H4256">
        <v>1</v>
      </c>
      <c r="I4256" t="s">
        <v>38</v>
      </c>
      <c r="K4256" t="s">
        <v>46</v>
      </c>
      <c r="L4256">
        <v>3</v>
      </c>
      <c r="M4256">
        <v>12874.2</v>
      </c>
      <c r="N4256">
        <v>1714</v>
      </c>
      <c r="O4256">
        <v>27374.2</v>
      </c>
      <c r="P4256">
        <v>209323.2</v>
      </c>
      <c r="Q4256" t="s">
        <v>961</v>
      </c>
      <c r="S4256" t="s">
        <v>47</v>
      </c>
      <c r="T4256" t="s">
        <v>48</v>
      </c>
      <c r="X4256" t="s">
        <v>689</v>
      </c>
      <c r="Z4256" t="s">
        <v>691</v>
      </c>
    </row>
    <row r="4257" spans="1:26" x14ac:dyDescent="0.3">
      <c r="A4257" t="s">
        <v>427</v>
      </c>
      <c r="B4257">
        <v>322</v>
      </c>
      <c r="C4257">
        <v>5001</v>
      </c>
      <c r="D4257">
        <v>5500</v>
      </c>
      <c r="E4257">
        <v>3</v>
      </c>
      <c r="F4257">
        <v>3</v>
      </c>
      <c r="G4257">
        <v>1</v>
      </c>
      <c r="H4257">
        <v>1</v>
      </c>
      <c r="I4257" t="s">
        <v>38</v>
      </c>
      <c r="K4257" t="s">
        <v>46</v>
      </c>
      <c r="L4257">
        <v>3</v>
      </c>
      <c r="M4257">
        <v>6054.4</v>
      </c>
      <c r="N4257">
        <v>545.70000000000005</v>
      </c>
      <c r="O4257">
        <v>12633.8</v>
      </c>
      <c r="P4257">
        <v>102924</v>
      </c>
      <c r="Q4257" t="s">
        <v>961</v>
      </c>
      <c r="S4257" t="s">
        <v>47</v>
      </c>
      <c r="T4257" t="s">
        <v>48</v>
      </c>
      <c r="X4257" t="s">
        <v>689</v>
      </c>
      <c r="Z4257" t="s">
        <v>776</v>
      </c>
    </row>
    <row r="4258" spans="1:26" x14ac:dyDescent="0.3">
      <c r="A4258" t="s">
        <v>427</v>
      </c>
      <c r="B4258">
        <v>322</v>
      </c>
      <c r="C4258">
        <v>5501</v>
      </c>
      <c r="D4258">
        <v>6000</v>
      </c>
      <c r="E4258">
        <v>4</v>
      </c>
      <c r="F4258">
        <v>3</v>
      </c>
      <c r="G4258">
        <v>2</v>
      </c>
      <c r="H4258">
        <v>1</v>
      </c>
      <c r="I4258" t="s">
        <v>92</v>
      </c>
      <c r="K4258" t="s">
        <v>46</v>
      </c>
      <c r="L4258">
        <v>2</v>
      </c>
      <c r="M4258">
        <v>967.3</v>
      </c>
      <c r="N4258">
        <v>57.6</v>
      </c>
      <c r="O4258">
        <v>3579.2</v>
      </c>
      <c r="P4258">
        <v>39821.4</v>
      </c>
      <c r="Q4258" t="s">
        <v>961</v>
      </c>
      <c r="T4258" t="s">
        <v>48</v>
      </c>
    </row>
    <row r="4259" spans="1:26" x14ac:dyDescent="0.3">
      <c r="A4259" t="s">
        <v>427</v>
      </c>
      <c r="B4259">
        <v>322</v>
      </c>
      <c r="C4259">
        <v>6001</v>
      </c>
      <c r="D4259">
        <v>6500</v>
      </c>
      <c r="E4259">
        <v>2</v>
      </c>
      <c r="F4259">
        <v>3</v>
      </c>
      <c r="G4259">
        <v>2</v>
      </c>
      <c r="H4259">
        <v>2</v>
      </c>
      <c r="I4259" t="s">
        <v>92</v>
      </c>
      <c r="K4259" t="s">
        <v>46</v>
      </c>
      <c r="L4259">
        <v>1</v>
      </c>
      <c r="M4259">
        <v>220.1</v>
      </c>
      <c r="N4259">
        <v>39.1</v>
      </c>
      <c r="O4259">
        <v>1638</v>
      </c>
      <c r="P4259">
        <v>23238.9</v>
      </c>
      <c r="T4259" t="s">
        <v>48</v>
      </c>
    </row>
    <row r="4260" spans="1:26" x14ac:dyDescent="0.3">
      <c r="A4260" t="s">
        <v>427</v>
      </c>
      <c r="B4260">
        <v>322</v>
      </c>
      <c r="C4260">
        <v>6501</v>
      </c>
      <c r="D4260">
        <v>7000</v>
      </c>
      <c r="E4260">
        <v>2</v>
      </c>
      <c r="F4260">
        <v>3</v>
      </c>
      <c r="G4260">
        <v>2</v>
      </c>
      <c r="H4260">
        <v>2</v>
      </c>
      <c r="I4260" t="s">
        <v>92</v>
      </c>
      <c r="K4260" t="s">
        <v>46</v>
      </c>
      <c r="L4260">
        <v>1</v>
      </c>
      <c r="M4260">
        <v>19</v>
      </c>
      <c r="N4260">
        <v>4.7</v>
      </c>
      <c r="O4260">
        <v>723.3</v>
      </c>
      <c r="P4260">
        <v>13549.2</v>
      </c>
      <c r="T4260" t="s">
        <v>48</v>
      </c>
    </row>
    <row r="4261" spans="1:26" x14ac:dyDescent="0.3">
      <c r="A4261" t="s">
        <v>427</v>
      </c>
      <c r="B4261">
        <v>322</v>
      </c>
      <c r="C4261">
        <v>7001</v>
      </c>
      <c r="D4261">
        <v>7500</v>
      </c>
      <c r="E4261">
        <v>1</v>
      </c>
      <c r="F4261">
        <v>3</v>
      </c>
      <c r="G4261">
        <v>2</v>
      </c>
      <c r="H4261">
        <v>2</v>
      </c>
      <c r="I4261" t="s">
        <v>92</v>
      </c>
      <c r="K4261" t="s">
        <v>46</v>
      </c>
      <c r="L4261">
        <v>0</v>
      </c>
      <c r="M4261">
        <v>0</v>
      </c>
      <c r="N4261">
        <v>0</v>
      </c>
      <c r="O4261">
        <v>216.9</v>
      </c>
      <c r="P4261">
        <v>2138.6999999999998</v>
      </c>
    </row>
    <row r="4262" spans="1:26" x14ac:dyDescent="0.3">
      <c r="A4262" t="s">
        <v>427</v>
      </c>
      <c r="B4262">
        <v>322</v>
      </c>
      <c r="C4262">
        <v>7501</v>
      </c>
      <c r="D4262">
        <v>8000</v>
      </c>
      <c r="E4262">
        <v>1</v>
      </c>
      <c r="F4262">
        <v>3</v>
      </c>
      <c r="G4262">
        <v>3</v>
      </c>
      <c r="H4262">
        <v>3</v>
      </c>
      <c r="I4262" t="s">
        <v>92</v>
      </c>
      <c r="K4262" t="s">
        <v>46</v>
      </c>
      <c r="L4262">
        <v>0</v>
      </c>
      <c r="M4262">
        <v>0</v>
      </c>
      <c r="N4262">
        <v>0</v>
      </c>
      <c r="O4262">
        <v>22.1</v>
      </c>
      <c r="P4262">
        <v>91.8</v>
      </c>
    </row>
    <row r="4263" spans="1:26" x14ac:dyDescent="0.3">
      <c r="A4263" t="s">
        <v>427</v>
      </c>
      <c r="B4263">
        <v>331</v>
      </c>
      <c r="C4263">
        <v>2001</v>
      </c>
      <c r="D4263">
        <v>2500</v>
      </c>
      <c r="E4263">
        <v>1</v>
      </c>
      <c r="F4263">
        <v>3</v>
      </c>
      <c r="G4263">
        <v>3</v>
      </c>
      <c r="H4263">
        <v>2</v>
      </c>
      <c r="I4263" t="s">
        <v>50</v>
      </c>
      <c r="K4263" t="s">
        <v>51</v>
      </c>
      <c r="L4263">
        <v>0</v>
      </c>
      <c r="M4263">
        <v>0</v>
      </c>
      <c r="N4263">
        <v>0</v>
      </c>
      <c r="O4263">
        <v>82.8</v>
      </c>
      <c r="P4263">
        <v>252</v>
      </c>
      <c r="X4263" t="s">
        <v>290</v>
      </c>
    </row>
    <row r="4264" spans="1:26" x14ac:dyDescent="0.3">
      <c r="A4264" t="s">
        <v>427</v>
      </c>
      <c r="B4264">
        <v>331</v>
      </c>
      <c r="C4264">
        <v>2501</v>
      </c>
      <c r="D4264">
        <v>3000</v>
      </c>
      <c r="E4264">
        <v>1</v>
      </c>
      <c r="F4264">
        <v>3</v>
      </c>
      <c r="G4264">
        <v>2</v>
      </c>
      <c r="H4264">
        <v>2</v>
      </c>
      <c r="I4264" t="s">
        <v>50</v>
      </c>
      <c r="K4264" t="s">
        <v>51</v>
      </c>
      <c r="L4264">
        <v>0</v>
      </c>
      <c r="M4264">
        <v>0</v>
      </c>
      <c r="N4264">
        <v>0</v>
      </c>
      <c r="O4264">
        <v>3560.8</v>
      </c>
      <c r="P4264">
        <v>28300.9</v>
      </c>
      <c r="X4264" t="s">
        <v>290</v>
      </c>
      <c r="Z4264" t="s">
        <v>777</v>
      </c>
    </row>
    <row r="4265" spans="1:26" x14ac:dyDescent="0.3">
      <c r="A4265" t="s">
        <v>427</v>
      </c>
      <c r="B4265">
        <v>331</v>
      </c>
      <c r="C4265">
        <v>3001</v>
      </c>
      <c r="D4265">
        <v>3500</v>
      </c>
      <c r="E4265">
        <v>1</v>
      </c>
      <c r="F4265">
        <v>3</v>
      </c>
      <c r="G4265">
        <v>1</v>
      </c>
      <c r="H4265">
        <v>1</v>
      </c>
      <c r="I4265" t="s">
        <v>50</v>
      </c>
      <c r="K4265" t="s">
        <v>51</v>
      </c>
      <c r="L4265">
        <v>3</v>
      </c>
      <c r="M4265">
        <v>3415.5</v>
      </c>
      <c r="N4265">
        <v>1729.1</v>
      </c>
      <c r="O4265">
        <v>8173.2</v>
      </c>
      <c r="P4265">
        <v>63697.7</v>
      </c>
      <c r="T4265" t="s">
        <v>48</v>
      </c>
      <c r="W4265" t="s">
        <v>53</v>
      </c>
      <c r="Z4265" t="s">
        <v>54</v>
      </c>
    </row>
    <row r="4266" spans="1:26" x14ac:dyDescent="0.3">
      <c r="A4266" t="s">
        <v>427</v>
      </c>
      <c r="B4266">
        <v>331</v>
      </c>
      <c r="C4266">
        <v>3501</v>
      </c>
      <c r="D4266">
        <v>4000</v>
      </c>
      <c r="E4266">
        <v>1</v>
      </c>
      <c r="F4266">
        <v>3</v>
      </c>
      <c r="G4266">
        <v>1</v>
      </c>
      <c r="H4266">
        <v>1</v>
      </c>
      <c r="I4266" t="s">
        <v>50</v>
      </c>
      <c r="K4266" t="s">
        <v>51</v>
      </c>
      <c r="L4266">
        <v>4</v>
      </c>
      <c r="M4266">
        <v>3254.5</v>
      </c>
      <c r="N4266">
        <v>1630.2</v>
      </c>
      <c r="O4266">
        <v>5755.7</v>
      </c>
      <c r="P4266">
        <v>41598.5</v>
      </c>
      <c r="T4266" t="s">
        <v>48</v>
      </c>
      <c r="V4266" t="s">
        <v>52</v>
      </c>
      <c r="W4266" t="s">
        <v>53</v>
      </c>
    </row>
    <row r="4267" spans="1:26" x14ac:dyDescent="0.3">
      <c r="A4267" t="s">
        <v>427</v>
      </c>
      <c r="B4267">
        <v>331</v>
      </c>
      <c r="C4267">
        <v>4001</v>
      </c>
      <c r="D4267">
        <v>4500</v>
      </c>
      <c r="E4267">
        <v>1</v>
      </c>
      <c r="F4267">
        <v>3</v>
      </c>
      <c r="G4267">
        <v>1</v>
      </c>
      <c r="H4267">
        <v>1</v>
      </c>
      <c r="I4267" t="s">
        <v>50</v>
      </c>
      <c r="K4267" t="s">
        <v>51</v>
      </c>
      <c r="L4267">
        <v>4</v>
      </c>
      <c r="M4267">
        <v>1683.1</v>
      </c>
      <c r="N4267">
        <v>715.9</v>
      </c>
      <c r="O4267">
        <v>3608.6</v>
      </c>
      <c r="P4267">
        <v>18697.3</v>
      </c>
      <c r="T4267" t="s">
        <v>48</v>
      </c>
      <c r="V4267" t="s">
        <v>52</v>
      </c>
      <c r="W4267" t="s">
        <v>53</v>
      </c>
    </row>
    <row r="4268" spans="1:26" x14ac:dyDescent="0.3">
      <c r="A4268" t="s">
        <v>427</v>
      </c>
      <c r="B4268">
        <v>331</v>
      </c>
      <c r="C4268">
        <v>4501</v>
      </c>
      <c r="D4268">
        <v>5000</v>
      </c>
      <c r="E4268">
        <v>1</v>
      </c>
      <c r="F4268">
        <v>3</v>
      </c>
      <c r="G4268">
        <v>1</v>
      </c>
      <c r="H4268">
        <v>1</v>
      </c>
      <c r="I4268" t="s">
        <v>50</v>
      </c>
      <c r="K4268" t="s">
        <v>51</v>
      </c>
      <c r="L4268">
        <v>2</v>
      </c>
      <c r="M4268">
        <v>1649.1</v>
      </c>
      <c r="N4268">
        <v>632.9</v>
      </c>
      <c r="O4268">
        <v>5882.8</v>
      </c>
      <c r="P4268">
        <v>27640.400000000001</v>
      </c>
      <c r="T4268" t="s">
        <v>48</v>
      </c>
      <c r="W4268" t="s">
        <v>211</v>
      </c>
    </row>
    <row r="4269" spans="1:26" x14ac:dyDescent="0.3">
      <c r="A4269" t="s">
        <v>427</v>
      </c>
      <c r="B4269">
        <v>331</v>
      </c>
      <c r="C4269">
        <v>5001</v>
      </c>
      <c r="D4269">
        <v>5500</v>
      </c>
      <c r="E4269">
        <v>5</v>
      </c>
      <c r="F4269">
        <v>3</v>
      </c>
      <c r="G4269">
        <v>1</v>
      </c>
      <c r="H4269">
        <v>1</v>
      </c>
      <c r="I4269" t="s">
        <v>92</v>
      </c>
      <c r="K4269" t="s">
        <v>46</v>
      </c>
      <c r="L4269">
        <v>2</v>
      </c>
      <c r="M4269">
        <v>1256</v>
      </c>
      <c r="N4269">
        <v>385.6</v>
      </c>
      <c r="O4269">
        <v>3883.7</v>
      </c>
      <c r="P4269">
        <v>19836</v>
      </c>
      <c r="T4269" t="s">
        <v>48</v>
      </c>
      <c r="W4269" t="s">
        <v>211</v>
      </c>
      <c r="X4269" t="s">
        <v>778</v>
      </c>
    </row>
    <row r="4270" spans="1:26" x14ac:dyDescent="0.3">
      <c r="A4270" t="s">
        <v>427</v>
      </c>
      <c r="B4270">
        <v>331</v>
      </c>
      <c r="C4270">
        <v>6501</v>
      </c>
      <c r="D4270">
        <v>7000</v>
      </c>
      <c r="E4270">
        <v>1</v>
      </c>
      <c r="F4270">
        <v>3</v>
      </c>
      <c r="G4270">
        <v>2</v>
      </c>
      <c r="H4270">
        <v>2</v>
      </c>
      <c r="I4270" t="s">
        <v>92</v>
      </c>
      <c r="K4270" t="s">
        <v>46</v>
      </c>
      <c r="L4270">
        <v>0</v>
      </c>
      <c r="M4270">
        <v>0</v>
      </c>
      <c r="N4270">
        <v>0</v>
      </c>
      <c r="O4270">
        <v>212.8</v>
      </c>
      <c r="P4270">
        <v>3137.6</v>
      </c>
    </row>
    <row r="4271" spans="1:26" x14ac:dyDescent="0.3">
      <c r="A4271" t="s">
        <v>427</v>
      </c>
      <c r="B4271">
        <v>332</v>
      </c>
      <c r="C4271">
        <v>1501</v>
      </c>
      <c r="D4271">
        <v>2000</v>
      </c>
      <c r="E4271">
        <v>1</v>
      </c>
      <c r="F4271">
        <v>3</v>
      </c>
      <c r="G4271">
        <v>3</v>
      </c>
      <c r="H4271">
        <v>1</v>
      </c>
      <c r="I4271" t="s">
        <v>50</v>
      </c>
      <c r="L4271">
        <v>3</v>
      </c>
      <c r="M4271">
        <v>5422.1</v>
      </c>
      <c r="N4271">
        <v>2629</v>
      </c>
      <c r="O4271">
        <v>871.5</v>
      </c>
      <c r="P4271">
        <v>12693.7</v>
      </c>
      <c r="U4271" t="s">
        <v>57</v>
      </c>
      <c r="W4271" t="s">
        <v>340</v>
      </c>
    </row>
    <row r="4272" spans="1:26" x14ac:dyDescent="0.3">
      <c r="A4272" t="s">
        <v>427</v>
      </c>
      <c r="B4272">
        <v>332</v>
      </c>
      <c r="C4272">
        <v>2001</v>
      </c>
      <c r="D4272">
        <v>2500</v>
      </c>
      <c r="E4272">
        <v>1</v>
      </c>
      <c r="F4272">
        <v>3</v>
      </c>
      <c r="G4272">
        <v>2</v>
      </c>
      <c r="H4272">
        <v>1</v>
      </c>
      <c r="I4272" t="s">
        <v>50</v>
      </c>
      <c r="K4272" t="s">
        <v>51</v>
      </c>
      <c r="L4272">
        <v>4</v>
      </c>
      <c r="M4272">
        <v>7100.8</v>
      </c>
      <c r="N4272">
        <v>2318.6</v>
      </c>
      <c r="O4272">
        <v>17338.2</v>
      </c>
      <c r="P4272">
        <v>235334.2</v>
      </c>
      <c r="T4272" t="s">
        <v>56</v>
      </c>
      <c r="U4272" t="s">
        <v>57</v>
      </c>
      <c r="W4272" t="s">
        <v>340</v>
      </c>
      <c r="Z4272" t="s">
        <v>59</v>
      </c>
    </row>
    <row r="4273" spans="1:26" x14ac:dyDescent="0.3">
      <c r="A4273" t="s">
        <v>427</v>
      </c>
      <c r="B4273">
        <v>332</v>
      </c>
      <c r="C4273">
        <v>2501</v>
      </c>
      <c r="D4273">
        <v>3000</v>
      </c>
      <c r="E4273">
        <v>1</v>
      </c>
      <c r="F4273">
        <v>3</v>
      </c>
      <c r="G4273">
        <v>1</v>
      </c>
      <c r="H4273">
        <v>1</v>
      </c>
      <c r="I4273" t="s">
        <v>50</v>
      </c>
      <c r="J4273" t="s">
        <v>55</v>
      </c>
      <c r="K4273" t="s">
        <v>51</v>
      </c>
      <c r="L4273">
        <v>3</v>
      </c>
      <c r="M4273">
        <v>6480.1</v>
      </c>
      <c r="N4273">
        <v>1427.6</v>
      </c>
      <c r="O4273">
        <v>25745.8</v>
      </c>
      <c r="P4273">
        <v>407484.8</v>
      </c>
      <c r="U4273" t="s">
        <v>61</v>
      </c>
      <c r="W4273" t="s">
        <v>58</v>
      </c>
    </row>
    <row r="4274" spans="1:26" x14ac:dyDescent="0.3">
      <c r="A4274" t="s">
        <v>427</v>
      </c>
      <c r="B4274">
        <v>332</v>
      </c>
      <c r="C4274">
        <v>3001</v>
      </c>
      <c r="D4274">
        <v>3500</v>
      </c>
      <c r="E4274">
        <v>1</v>
      </c>
      <c r="F4274">
        <v>3</v>
      </c>
      <c r="G4274">
        <v>1</v>
      </c>
      <c r="H4274">
        <v>1</v>
      </c>
      <c r="I4274" t="s">
        <v>50</v>
      </c>
      <c r="J4274" t="s">
        <v>55</v>
      </c>
      <c r="K4274" t="s">
        <v>51</v>
      </c>
      <c r="L4274">
        <v>3</v>
      </c>
      <c r="M4274">
        <v>5999.8</v>
      </c>
      <c r="N4274">
        <v>1854</v>
      </c>
      <c r="O4274">
        <v>24904</v>
      </c>
      <c r="P4274">
        <v>356043.4</v>
      </c>
      <c r="U4274" t="s">
        <v>61</v>
      </c>
      <c r="W4274" t="s">
        <v>58</v>
      </c>
    </row>
    <row r="4275" spans="1:26" x14ac:dyDescent="0.3">
      <c r="A4275" t="s">
        <v>427</v>
      </c>
      <c r="B4275">
        <v>332</v>
      </c>
      <c r="C4275">
        <v>4001</v>
      </c>
      <c r="D4275">
        <v>4500</v>
      </c>
      <c r="E4275">
        <v>1</v>
      </c>
      <c r="F4275">
        <v>3</v>
      </c>
      <c r="G4275">
        <v>2</v>
      </c>
      <c r="H4275">
        <v>1</v>
      </c>
      <c r="I4275" t="s">
        <v>50</v>
      </c>
      <c r="K4275" t="s">
        <v>51</v>
      </c>
      <c r="L4275">
        <v>2</v>
      </c>
      <c r="M4275">
        <v>2394.9</v>
      </c>
      <c r="N4275">
        <v>502.5</v>
      </c>
      <c r="O4275">
        <v>13658.1</v>
      </c>
      <c r="P4275">
        <v>222808.3</v>
      </c>
      <c r="R4275" t="s">
        <v>60</v>
      </c>
      <c r="W4275" t="s">
        <v>340</v>
      </c>
      <c r="X4275" t="s">
        <v>341</v>
      </c>
    </row>
    <row r="4276" spans="1:26" x14ac:dyDescent="0.3">
      <c r="A4276" t="s">
        <v>427</v>
      </c>
      <c r="B4276">
        <v>332</v>
      </c>
      <c r="C4276">
        <v>4501</v>
      </c>
      <c r="D4276">
        <v>5000</v>
      </c>
      <c r="E4276">
        <v>1</v>
      </c>
      <c r="F4276">
        <v>3</v>
      </c>
      <c r="G4276">
        <v>2</v>
      </c>
      <c r="H4276">
        <v>1</v>
      </c>
      <c r="I4276" t="s">
        <v>50</v>
      </c>
      <c r="K4276" t="s">
        <v>51</v>
      </c>
      <c r="L4276">
        <v>1</v>
      </c>
      <c r="M4276">
        <v>743.9</v>
      </c>
      <c r="N4276">
        <v>227</v>
      </c>
      <c r="O4276">
        <v>3490.7</v>
      </c>
      <c r="P4276">
        <v>37939.699999999997</v>
      </c>
      <c r="W4276" t="s">
        <v>340</v>
      </c>
      <c r="X4276" t="s">
        <v>341</v>
      </c>
    </row>
    <row r="4277" spans="1:26" x14ac:dyDescent="0.3">
      <c r="A4277" t="s">
        <v>427</v>
      </c>
      <c r="B4277">
        <v>332</v>
      </c>
      <c r="C4277">
        <v>5001</v>
      </c>
      <c r="D4277">
        <v>5500</v>
      </c>
      <c r="E4277">
        <v>1</v>
      </c>
      <c r="F4277">
        <v>3</v>
      </c>
      <c r="G4277">
        <v>2</v>
      </c>
      <c r="H4277">
        <v>2</v>
      </c>
      <c r="I4277" t="s">
        <v>50</v>
      </c>
      <c r="K4277" t="s">
        <v>51</v>
      </c>
      <c r="L4277">
        <v>0</v>
      </c>
      <c r="M4277">
        <v>0</v>
      </c>
      <c r="N4277">
        <v>0</v>
      </c>
      <c r="O4277">
        <v>690.5</v>
      </c>
      <c r="P4277">
        <v>3803.4</v>
      </c>
      <c r="X4277" t="s">
        <v>922</v>
      </c>
    </row>
    <row r="4278" spans="1:26" x14ac:dyDescent="0.3">
      <c r="A4278" t="s">
        <v>427</v>
      </c>
      <c r="B4278">
        <v>332</v>
      </c>
      <c r="C4278">
        <v>5501</v>
      </c>
      <c r="D4278">
        <v>6000</v>
      </c>
      <c r="E4278">
        <v>1</v>
      </c>
      <c r="F4278">
        <v>3</v>
      </c>
      <c r="G4278">
        <v>2</v>
      </c>
      <c r="H4278">
        <v>2</v>
      </c>
      <c r="I4278" t="s">
        <v>50</v>
      </c>
      <c r="K4278" t="s">
        <v>51</v>
      </c>
      <c r="L4278">
        <v>0</v>
      </c>
      <c r="M4278">
        <v>0</v>
      </c>
      <c r="N4278">
        <v>0</v>
      </c>
      <c r="O4278">
        <v>225.4</v>
      </c>
      <c r="P4278">
        <v>2054.1</v>
      </c>
    </row>
    <row r="4279" spans="1:26" x14ac:dyDescent="0.3">
      <c r="A4279" t="s">
        <v>427</v>
      </c>
      <c r="B4279">
        <v>340</v>
      </c>
      <c r="C4279">
        <v>501</v>
      </c>
      <c r="D4279">
        <v>1000</v>
      </c>
      <c r="E4279">
        <v>1</v>
      </c>
      <c r="F4279">
        <v>3</v>
      </c>
      <c r="G4279">
        <v>2</v>
      </c>
      <c r="H4279">
        <v>2</v>
      </c>
      <c r="I4279" t="s">
        <v>2</v>
      </c>
      <c r="L4279">
        <v>0</v>
      </c>
      <c r="M4279">
        <v>0</v>
      </c>
      <c r="N4279">
        <v>0</v>
      </c>
      <c r="O4279">
        <v>243.4</v>
      </c>
      <c r="P4279">
        <v>814.3</v>
      </c>
      <c r="X4279" t="s">
        <v>291</v>
      </c>
      <c r="Z4279" t="s">
        <v>779</v>
      </c>
    </row>
    <row r="4280" spans="1:26" x14ac:dyDescent="0.3">
      <c r="A4280" t="s">
        <v>427</v>
      </c>
      <c r="B4280">
        <v>340</v>
      </c>
      <c r="C4280">
        <v>1001</v>
      </c>
      <c r="D4280">
        <v>1500</v>
      </c>
      <c r="E4280">
        <v>1</v>
      </c>
      <c r="F4280">
        <v>3</v>
      </c>
      <c r="G4280">
        <v>2</v>
      </c>
      <c r="H4280">
        <v>2</v>
      </c>
      <c r="I4280" t="s">
        <v>9</v>
      </c>
      <c r="L4280">
        <v>1</v>
      </c>
      <c r="M4280">
        <v>123</v>
      </c>
      <c r="N4280">
        <v>0</v>
      </c>
      <c r="O4280">
        <v>408.2</v>
      </c>
      <c r="P4280">
        <v>1050.5</v>
      </c>
      <c r="U4280" t="s">
        <v>28</v>
      </c>
      <c r="X4280" t="s">
        <v>780</v>
      </c>
      <c r="Y4280" t="s">
        <v>292</v>
      </c>
      <c r="Z4280" t="s">
        <v>781</v>
      </c>
    </row>
    <row r="4281" spans="1:26" x14ac:dyDescent="0.3">
      <c r="A4281" t="s">
        <v>427</v>
      </c>
      <c r="B4281">
        <v>340</v>
      </c>
      <c r="C4281">
        <v>1501</v>
      </c>
      <c r="D4281">
        <v>2000</v>
      </c>
      <c r="E4281">
        <v>1</v>
      </c>
      <c r="F4281">
        <v>3</v>
      </c>
      <c r="G4281">
        <v>2</v>
      </c>
      <c r="H4281">
        <v>2</v>
      </c>
      <c r="I4281" t="s">
        <v>9</v>
      </c>
      <c r="K4281" t="s">
        <v>70</v>
      </c>
      <c r="L4281">
        <v>1</v>
      </c>
      <c r="M4281">
        <v>568.1</v>
      </c>
      <c r="N4281">
        <v>1.2</v>
      </c>
      <c r="O4281">
        <v>2352.1</v>
      </c>
      <c r="P4281">
        <v>31040.5</v>
      </c>
      <c r="U4281" t="s">
        <v>28</v>
      </c>
      <c r="X4281" t="s">
        <v>782</v>
      </c>
      <c r="Y4281" t="s">
        <v>64</v>
      </c>
      <c r="Z4281" t="s">
        <v>783</v>
      </c>
    </row>
    <row r="4282" spans="1:26" x14ac:dyDescent="0.3">
      <c r="A4282" t="s">
        <v>427</v>
      </c>
      <c r="B4282">
        <v>340</v>
      </c>
      <c r="C4282">
        <v>2001</v>
      </c>
      <c r="D4282">
        <v>2500</v>
      </c>
      <c r="E4282">
        <v>1</v>
      </c>
      <c r="F4282">
        <v>3</v>
      </c>
      <c r="G4282">
        <v>2</v>
      </c>
      <c r="H4282">
        <v>1</v>
      </c>
      <c r="I4282" t="s">
        <v>9</v>
      </c>
      <c r="K4282" t="s">
        <v>63</v>
      </c>
      <c r="L4282">
        <v>2</v>
      </c>
      <c r="M4282">
        <v>6790.6</v>
      </c>
      <c r="N4282">
        <v>1861.2</v>
      </c>
      <c r="O4282">
        <v>4971.2</v>
      </c>
      <c r="P4282">
        <v>54857.9</v>
      </c>
      <c r="U4282" t="s">
        <v>28</v>
      </c>
      <c r="W4282" t="s">
        <v>65</v>
      </c>
      <c r="X4282" t="s">
        <v>784</v>
      </c>
      <c r="Y4282" t="s">
        <v>785</v>
      </c>
      <c r="Z4282" t="s">
        <v>786</v>
      </c>
    </row>
    <row r="4283" spans="1:26" x14ac:dyDescent="0.3">
      <c r="A4283" t="s">
        <v>427</v>
      </c>
      <c r="B4283">
        <v>340</v>
      </c>
      <c r="C4283">
        <v>2501</v>
      </c>
      <c r="D4283">
        <v>3000</v>
      </c>
      <c r="E4283">
        <v>1</v>
      </c>
      <c r="F4283">
        <v>3</v>
      </c>
      <c r="G4283">
        <v>1</v>
      </c>
      <c r="H4283">
        <v>1</v>
      </c>
      <c r="I4283" t="s">
        <v>9</v>
      </c>
      <c r="K4283" t="s">
        <v>63</v>
      </c>
      <c r="L4283">
        <v>2</v>
      </c>
      <c r="M4283">
        <v>15741.7</v>
      </c>
      <c r="N4283">
        <v>5501.1</v>
      </c>
      <c r="O4283">
        <v>9992.5</v>
      </c>
      <c r="P4283">
        <v>109553</v>
      </c>
      <c r="U4283" t="s">
        <v>28</v>
      </c>
      <c r="W4283" t="s">
        <v>65</v>
      </c>
      <c r="X4283" t="s">
        <v>633</v>
      </c>
      <c r="Y4283" t="s">
        <v>634</v>
      </c>
      <c r="Z4283" t="s">
        <v>635</v>
      </c>
    </row>
    <row r="4284" spans="1:26" x14ac:dyDescent="0.3">
      <c r="A4284" t="s">
        <v>427</v>
      </c>
      <c r="B4284">
        <v>340</v>
      </c>
      <c r="C4284">
        <v>3001</v>
      </c>
      <c r="D4284">
        <v>3500</v>
      </c>
      <c r="E4284">
        <v>1</v>
      </c>
      <c r="F4284">
        <v>3</v>
      </c>
      <c r="G4284">
        <v>1</v>
      </c>
      <c r="H4284">
        <v>1</v>
      </c>
      <c r="I4284" t="s">
        <v>9</v>
      </c>
      <c r="K4284" t="s">
        <v>63</v>
      </c>
      <c r="L4284">
        <v>2</v>
      </c>
      <c r="M4284">
        <v>15227.7</v>
      </c>
      <c r="N4284">
        <v>4417.3999999999996</v>
      </c>
      <c r="O4284">
        <v>8572.5</v>
      </c>
      <c r="P4284">
        <v>85620.1</v>
      </c>
      <c r="U4284" t="s">
        <v>28</v>
      </c>
      <c r="W4284" t="s">
        <v>65</v>
      </c>
      <c r="X4284" t="s">
        <v>636</v>
      </c>
      <c r="Y4284" t="s">
        <v>68</v>
      </c>
      <c r="Z4284" t="s">
        <v>69</v>
      </c>
    </row>
    <row r="4285" spans="1:26" x14ac:dyDescent="0.3">
      <c r="A4285" t="s">
        <v>427</v>
      </c>
      <c r="B4285">
        <v>340</v>
      </c>
      <c r="C4285">
        <v>3501</v>
      </c>
      <c r="D4285">
        <v>4000</v>
      </c>
      <c r="E4285">
        <v>1</v>
      </c>
      <c r="F4285">
        <v>3</v>
      </c>
      <c r="G4285">
        <v>1</v>
      </c>
      <c r="H4285">
        <v>1</v>
      </c>
      <c r="I4285" t="s">
        <v>66</v>
      </c>
      <c r="K4285" t="s">
        <v>67</v>
      </c>
      <c r="L4285">
        <v>2</v>
      </c>
      <c r="M4285">
        <v>6198.4</v>
      </c>
      <c r="N4285">
        <v>1932.9</v>
      </c>
      <c r="O4285">
        <v>3662.1</v>
      </c>
      <c r="P4285">
        <v>40811.300000000003</v>
      </c>
      <c r="U4285" t="s">
        <v>28</v>
      </c>
      <c r="W4285" t="s">
        <v>65</v>
      </c>
      <c r="X4285" t="s">
        <v>787</v>
      </c>
      <c r="Z4285" t="s">
        <v>788</v>
      </c>
    </row>
    <row r="4286" spans="1:26" x14ac:dyDescent="0.3">
      <c r="A4286" t="s">
        <v>427</v>
      </c>
      <c r="B4286">
        <v>340</v>
      </c>
      <c r="C4286">
        <v>4001</v>
      </c>
      <c r="D4286">
        <v>4500</v>
      </c>
      <c r="E4286">
        <v>1</v>
      </c>
      <c r="F4286">
        <v>3</v>
      </c>
      <c r="G4286">
        <v>2</v>
      </c>
      <c r="H4286">
        <v>1</v>
      </c>
      <c r="I4286" t="s">
        <v>293</v>
      </c>
      <c r="K4286" t="s">
        <v>67</v>
      </c>
      <c r="L4286">
        <v>1</v>
      </c>
      <c r="M4286">
        <v>2994.1</v>
      </c>
      <c r="N4286">
        <v>460.9</v>
      </c>
      <c r="O4286">
        <v>2172.6</v>
      </c>
      <c r="P4286">
        <v>20782.7</v>
      </c>
      <c r="U4286" t="s">
        <v>28</v>
      </c>
      <c r="X4286" t="s">
        <v>789</v>
      </c>
    </row>
    <row r="4287" spans="1:26" x14ac:dyDescent="0.3">
      <c r="A4287" t="s">
        <v>427</v>
      </c>
      <c r="B4287">
        <v>340</v>
      </c>
      <c r="C4287">
        <v>4501</v>
      </c>
      <c r="D4287">
        <v>5000</v>
      </c>
      <c r="E4287">
        <v>1</v>
      </c>
      <c r="F4287">
        <v>3</v>
      </c>
      <c r="G4287">
        <v>2</v>
      </c>
      <c r="H4287">
        <v>1</v>
      </c>
      <c r="I4287" t="s">
        <v>293</v>
      </c>
      <c r="K4287" t="s">
        <v>67</v>
      </c>
      <c r="L4287">
        <v>1</v>
      </c>
      <c r="M4287">
        <v>2630.5</v>
      </c>
      <c r="N4287">
        <v>774.6</v>
      </c>
      <c r="O4287">
        <v>684.3</v>
      </c>
      <c r="P4287">
        <v>5427</v>
      </c>
      <c r="U4287" t="s">
        <v>28</v>
      </c>
    </row>
    <row r="4288" spans="1:26" x14ac:dyDescent="0.3">
      <c r="A4288" t="s">
        <v>427</v>
      </c>
      <c r="B4288">
        <v>340</v>
      </c>
      <c r="C4288">
        <v>5001</v>
      </c>
      <c r="D4288">
        <v>5500</v>
      </c>
      <c r="E4288">
        <v>1</v>
      </c>
      <c r="F4288">
        <v>3</v>
      </c>
      <c r="G4288">
        <v>2</v>
      </c>
      <c r="H4288">
        <v>2</v>
      </c>
      <c r="I4288" t="s">
        <v>293</v>
      </c>
      <c r="K4288" t="s">
        <v>67</v>
      </c>
      <c r="L4288">
        <v>1</v>
      </c>
      <c r="M4288">
        <v>643.70000000000005</v>
      </c>
      <c r="N4288">
        <v>157.19999999999999</v>
      </c>
      <c r="O4288">
        <v>307.60000000000002</v>
      </c>
      <c r="P4288">
        <v>1585.8</v>
      </c>
      <c r="U4288" t="s">
        <v>28</v>
      </c>
    </row>
    <row r="4289" spans="1:26" x14ac:dyDescent="0.3">
      <c r="A4289" t="s">
        <v>427</v>
      </c>
      <c r="B4289">
        <v>340</v>
      </c>
      <c r="C4289">
        <v>5501</v>
      </c>
      <c r="D4289">
        <v>6000</v>
      </c>
      <c r="E4289">
        <v>1</v>
      </c>
      <c r="F4289">
        <v>3</v>
      </c>
      <c r="G4289">
        <v>2</v>
      </c>
      <c r="H4289">
        <v>2</v>
      </c>
      <c r="I4289" t="s">
        <v>310</v>
      </c>
      <c r="K4289" t="s">
        <v>303</v>
      </c>
      <c r="L4289">
        <v>1</v>
      </c>
      <c r="M4289">
        <v>350.3</v>
      </c>
      <c r="N4289">
        <v>11.5</v>
      </c>
      <c r="O4289">
        <v>18.7</v>
      </c>
      <c r="P4289">
        <v>51.4</v>
      </c>
      <c r="U4289" t="s">
        <v>28</v>
      </c>
    </row>
    <row r="4290" spans="1:26" x14ac:dyDescent="0.3">
      <c r="A4290" t="s">
        <v>427</v>
      </c>
      <c r="B4290">
        <v>340</v>
      </c>
      <c r="C4290">
        <v>6001</v>
      </c>
      <c r="D4290">
        <v>6500</v>
      </c>
      <c r="E4290">
        <v>1</v>
      </c>
      <c r="F4290">
        <v>3</v>
      </c>
      <c r="G4290">
        <v>3</v>
      </c>
      <c r="H4290">
        <v>2</v>
      </c>
      <c r="I4290" t="s">
        <v>798</v>
      </c>
      <c r="K4290" t="s">
        <v>70</v>
      </c>
      <c r="L4290">
        <v>1</v>
      </c>
      <c r="M4290">
        <v>97</v>
      </c>
      <c r="N4290">
        <v>2</v>
      </c>
      <c r="O4290">
        <v>40.1</v>
      </c>
      <c r="P4290">
        <v>117.6</v>
      </c>
      <c r="U4290" t="s">
        <v>28</v>
      </c>
    </row>
    <row r="4291" spans="1:26" x14ac:dyDescent="0.3">
      <c r="A4291" t="s">
        <v>427</v>
      </c>
      <c r="B4291">
        <v>351</v>
      </c>
      <c r="C4291">
        <v>1001</v>
      </c>
      <c r="D4291">
        <v>1500</v>
      </c>
      <c r="E4291">
        <v>1</v>
      </c>
      <c r="F4291">
        <v>3</v>
      </c>
      <c r="G4291">
        <v>2</v>
      </c>
      <c r="H4291">
        <v>2</v>
      </c>
      <c r="I4291" t="s">
        <v>12</v>
      </c>
      <c r="L4291">
        <v>2</v>
      </c>
      <c r="M4291">
        <v>16.899999999999999</v>
      </c>
      <c r="N4291">
        <v>0</v>
      </c>
      <c r="O4291">
        <v>1106.5</v>
      </c>
      <c r="P4291">
        <v>5846.5</v>
      </c>
      <c r="U4291" t="s">
        <v>790</v>
      </c>
      <c r="Z4291" t="s">
        <v>791</v>
      </c>
    </row>
    <row r="4292" spans="1:26" x14ac:dyDescent="0.3">
      <c r="A4292" t="s">
        <v>427</v>
      </c>
      <c r="B4292">
        <v>351</v>
      </c>
      <c r="C4292">
        <v>1501</v>
      </c>
      <c r="D4292">
        <v>2000</v>
      </c>
      <c r="E4292">
        <v>4</v>
      </c>
      <c r="F4292">
        <v>3</v>
      </c>
      <c r="G4292">
        <v>1</v>
      </c>
      <c r="H4292">
        <v>1</v>
      </c>
      <c r="I4292" t="s">
        <v>12</v>
      </c>
      <c r="L4292">
        <v>5</v>
      </c>
      <c r="M4292">
        <v>2791.4</v>
      </c>
      <c r="N4292">
        <v>132.5</v>
      </c>
      <c r="O4292">
        <v>21784.9</v>
      </c>
      <c r="P4292">
        <v>204290.8</v>
      </c>
      <c r="S4292" t="s">
        <v>71</v>
      </c>
      <c r="U4292" t="s">
        <v>72</v>
      </c>
      <c r="Z4292" t="s">
        <v>73</v>
      </c>
    </row>
    <row r="4293" spans="1:26" x14ac:dyDescent="0.3">
      <c r="A4293" t="s">
        <v>427</v>
      </c>
      <c r="B4293">
        <v>351</v>
      </c>
      <c r="C4293">
        <v>2001</v>
      </c>
      <c r="D4293">
        <v>2500</v>
      </c>
      <c r="E4293">
        <v>1</v>
      </c>
      <c r="F4293">
        <v>3</v>
      </c>
      <c r="G4293">
        <v>1</v>
      </c>
      <c r="H4293">
        <v>1</v>
      </c>
      <c r="I4293" t="s">
        <v>74</v>
      </c>
      <c r="K4293" t="s">
        <v>70</v>
      </c>
      <c r="L4293">
        <v>1</v>
      </c>
      <c r="M4293">
        <v>764.7</v>
      </c>
      <c r="N4293">
        <v>179.1</v>
      </c>
      <c r="O4293">
        <v>25320.1</v>
      </c>
      <c r="P4293">
        <v>226717.7</v>
      </c>
      <c r="U4293" t="s">
        <v>28</v>
      </c>
      <c r="Z4293" t="s">
        <v>637</v>
      </c>
    </row>
    <row r="4294" spans="1:26" x14ac:dyDescent="0.3">
      <c r="A4294" t="s">
        <v>427</v>
      </c>
      <c r="B4294">
        <v>351</v>
      </c>
      <c r="C4294">
        <v>2501</v>
      </c>
      <c r="D4294">
        <v>3000</v>
      </c>
      <c r="E4294">
        <v>2</v>
      </c>
      <c r="F4294">
        <v>3</v>
      </c>
      <c r="G4294">
        <v>1</v>
      </c>
      <c r="H4294">
        <v>1</v>
      </c>
      <c r="I4294" t="s">
        <v>15</v>
      </c>
      <c r="K4294" t="s">
        <v>70</v>
      </c>
      <c r="L4294">
        <v>1</v>
      </c>
      <c r="M4294">
        <v>1383.3</v>
      </c>
      <c r="N4294">
        <v>477.2</v>
      </c>
      <c r="O4294">
        <v>13767.4</v>
      </c>
      <c r="P4294">
        <v>135774</v>
      </c>
      <c r="U4294" t="s">
        <v>28</v>
      </c>
      <c r="X4294" t="s">
        <v>75</v>
      </c>
      <c r="Z4294" t="s">
        <v>792</v>
      </c>
    </row>
    <row r="4295" spans="1:26" x14ac:dyDescent="0.3">
      <c r="A4295" t="s">
        <v>427</v>
      </c>
      <c r="B4295">
        <v>351</v>
      </c>
      <c r="C4295">
        <v>3001</v>
      </c>
      <c r="D4295">
        <v>3500</v>
      </c>
      <c r="E4295">
        <v>2</v>
      </c>
      <c r="F4295">
        <v>3</v>
      </c>
      <c r="G4295">
        <v>2</v>
      </c>
      <c r="H4295">
        <v>1</v>
      </c>
      <c r="I4295" t="s">
        <v>15</v>
      </c>
      <c r="K4295" t="s">
        <v>70</v>
      </c>
      <c r="L4295">
        <v>1</v>
      </c>
      <c r="M4295">
        <v>1249.7</v>
      </c>
      <c r="N4295">
        <v>305</v>
      </c>
      <c r="O4295">
        <v>10306</v>
      </c>
      <c r="P4295">
        <v>104619.3</v>
      </c>
      <c r="U4295" t="s">
        <v>28</v>
      </c>
      <c r="X4295" t="s">
        <v>294</v>
      </c>
      <c r="Z4295" t="s">
        <v>793</v>
      </c>
    </row>
    <row r="4296" spans="1:26" x14ac:dyDescent="0.3">
      <c r="A4296" t="s">
        <v>427</v>
      </c>
      <c r="B4296">
        <v>351</v>
      </c>
      <c r="C4296">
        <v>3501</v>
      </c>
      <c r="D4296">
        <v>4000</v>
      </c>
      <c r="E4296">
        <v>1</v>
      </c>
      <c r="F4296">
        <v>3</v>
      </c>
      <c r="G4296">
        <v>2</v>
      </c>
      <c r="H4296">
        <v>1</v>
      </c>
      <c r="I4296" t="s">
        <v>15</v>
      </c>
      <c r="K4296" t="s">
        <v>70</v>
      </c>
      <c r="L4296">
        <v>1</v>
      </c>
      <c r="M4296">
        <v>1863.9</v>
      </c>
      <c r="N4296">
        <v>298.8</v>
      </c>
      <c r="O4296">
        <v>3871.1</v>
      </c>
      <c r="P4296">
        <v>51676.1</v>
      </c>
      <c r="U4296" t="s">
        <v>28</v>
      </c>
      <c r="X4296" t="s">
        <v>512</v>
      </c>
      <c r="Z4296" t="s">
        <v>513</v>
      </c>
    </row>
    <row r="4297" spans="1:26" x14ac:dyDescent="0.3">
      <c r="A4297" t="s">
        <v>427</v>
      </c>
      <c r="B4297">
        <v>351</v>
      </c>
      <c r="C4297">
        <v>4001</v>
      </c>
      <c r="D4297">
        <v>4500</v>
      </c>
      <c r="E4297">
        <v>1</v>
      </c>
      <c r="F4297">
        <v>3</v>
      </c>
      <c r="G4297">
        <v>2</v>
      </c>
      <c r="H4297">
        <v>2</v>
      </c>
      <c r="I4297" t="s">
        <v>15</v>
      </c>
      <c r="K4297" t="s">
        <v>70</v>
      </c>
      <c r="L4297">
        <v>1</v>
      </c>
      <c r="M4297">
        <v>644.29999999999995</v>
      </c>
      <c r="N4297">
        <v>121.8</v>
      </c>
      <c r="O4297">
        <v>1039.4000000000001</v>
      </c>
      <c r="P4297">
        <v>6564.9</v>
      </c>
      <c r="U4297" t="s">
        <v>28</v>
      </c>
      <c r="X4297" t="s">
        <v>512</v>
      </c>
      <c r="Z4297" t="s">
        <v>923</v>
      </c>
    </row>
    <row r="4298" spans="1:26" x14ac:dyDescent="0.3">
      <c r="A4298" t="s">
        <v>427</v>
      </c>
      <c r="B4298">
        <v>351</v>
      </c>
      <c r="C4298">
        <v>5501</v>
      </c>
      <c r="D4298">
        <v>6000</v>
      </c>
      <c r="E4298">
        <v>1</v>
      </c>
      <c r="F4298">
        <v>3</v>
      </c>
      <c r="G4298">
        <v>3</v>
      </c>
      <c r="H4298">
        <v>3</v>
      </c>
      <c r="I4298" t="s">
        <v>15</v>
      </c>
      <c r="K4298" t="s">
        <v>70</v>
      </c>
      <c r="L4298">
        <v>1</v>
      </c>
      <c r="M4298">
        <v>0.3</v>
      </c>
      <c r="N4298">
        <v>0</v>
      </c>
      <c r="O4298">
        <v>0</v>
      </c>
      <c r="P4298">
        <v>0</v>
      </c>
      <c r="U4298" t="s">
        <v>28</v>
      </c>
    </row>
    <row r="4299" spans="1:26" x14ac:dyDescent="0.3">
      <c r="A4299" t="s">
        <v>427</v>
      </c>
      <c r="B4299">
        <v>351</v>
      </c>
      <c r="C4299">
        <v>6001</v>
      </c>
      <c r="D4299">
        <v>6500</v>
      </c>
      <c r="E4299">
        <v>1</v>
      </c>
      <c r="F4299">
        <v>3</v>
      </c>
      <c r="G4299">
        <v>2</v>
      </c>
      <c r="H4299">
        <v>2</v>
      </c>
      <c r="I4299" t="s">
        <v>15</v>
      </c>
      <c r="K4299" t="s">
        <v>70</v>
      </c>
      <c r="L4299">
        <v>1</v>
      </c>
      <c r="M4299">
        <v>158.9</v>
      </c>
      <c r="N4299">
        <v>24.2</v>
      </c>
      <c r="O4299">
        <v>45.1</v>
      </c>
      <c r="P4299">
        <v>110</v>
      </c>
      <c r="U4299" t="s">
        <v>28</v>
      </c>
    </row>
    <row r="4300" spans="1:26" x14ac:dyDescent="0.3">
      <c r="A4300" t="s">
        <v>427</v>
      </c>
      <c r="B4300">
        <v>352</v>
      </c>
      <c r="C4300">
        <v>1</v>
      </c>
      <c r="D4300">
        <v>500</v>
      </c>
      <c r="E4300">
        <v>1</v>
      </c>
      <c r="F4300">
        <v>3</v>
      </c>
      <c r="G4300">
        <v>3</v>
      </c>
      <c r="H4300">
        <v>2</v>
      </c>
      <c r="I4300" t="s">
        <v>301</v>
      </c>
      <c r="L4300">
        <v>1</v>
      </c>
      <c r="M4300">
        <v>139.19999999999999</v>
      </c>
      <c r="N4300">
        <v>11.1</v>
      </c>
      <c r="O4300">
        <v>0</v>
      </c>
      <c r="P4300">
        <v>0</v>
      </c>
      <c r="V4300" t="s">
        <v>300</v>
      </c>
    </row>
    <row r="4301" spans="1:26" x14ac:dyDescent="0.3">
      <c r="A4301" t="s">
        <v>427</v>
      </c>
      <c r="B4301">
        <v>352</v>
      </c>
      <c r="C4301">
        <v>501</v>
      </c>
      <c r="D4301">
        <v>1000</v>
      </c>
      <c r="E4301">
        <v>1</v>
      </c>
      <c r="F4301">
        <v>3</v>
      </c>
      <c r="G4301">
        <v>2</v>
      </c>
      <c r="H4301">
        <v>2</v>
      </c>
      <c r="I4301" t="s">
        <v>15</v>
      </c>
      <c r="L4301">
        <v>4</v>
      </c>
      <c r="M4301">
        <v>3808.8</v>
      </c>
      <c r="N4301">
        <v>263.60000000000002</v>
      </c>
      <c r="O4301">
        <v>568.29999999999995</v>
      </c>
      <c r="P4301">
        <v>5780.2</v>
      </c>
      <c r="T4301" t="s">
        <v>295</v>
      </c>
      <c r="U4301" t="s">
        <v>296</v>
      </c>
      <c r="V4301" t="s">
        <v>300</v>
      </c>
      <c r="W4301" t="s">
        <v>297</v>
      </c>
    </row>
    <row r="4302" spans="1:26" x14ac:dyDescent="0.3">
      <c r="A4302" t="s">
        <v>427</v>
      </c>
      <c r="B4302">
        <v>352</v>
      </c>
      <c r="C4302">
        <v>1001</v>
      </c>
      <c r="D4302">
        <v>1500</v>
      </c>
      <c r="E4302">
        <v>1</v>
      </c>
      <c r="F4302">
        <v>3</v>
      </c>
      <c r="G4302">
        <v>3</v>
      </c>
      <c r="H4302">
        <v>1</v>
      </c>
      <c r="I4302" t="s">
        <v>15</v>
      </c>
      <c r="L4302">
        <v>7</v>
      </c>
      <c r="M4302">
        <v>4877.8999999999996</v>
      </c>
      <c r="N4302">
        <v>448.9</v>
      </c>
      <c r="O4302">
        <v>1839.2</v>
      </c>
      <c r="P4302">
        <v>22729.1</v>
      </c>
      <c r="U4302" t="s">
        <v>298</v>
      </c>
      <c r="V4302" t="s">
        <v>907</v>
      </c>
      <c r="W4302" t="s">
        <v>78</v>
      </c>
      <c r="Z4302" t="s">
        <v>908</v>
      </c>
    </row>
    <row r="4303" spans="1:26" x14ac:dyDescent="0.3">
      <c r="A4303" t="s">
        <v>427</v>
      </c>
      <c r="B4303">
        <v>352</v>
      </c>
      <c r="C4303">
        <v>1501</v>
      </c>
      <c r="D4303">
        <v>2000</v>
      </c>
      <c r="E4303">
        <v>1</v>
      </c>
      <c r="F4303">
        <v>3</v>
      </c>
      <c r="G4303">
        <v>1</v>
      </c>
      <c r="H4303">
        <v>1</v>
      </c>
      <c r="I4303" t="s">
        <v>15</v>
      </c>
      <c r="L4303">
        <v>5</v>
      </c>
      <c r="M4303">
        <v>5926.1</v>
      </c>
      <c r="N4303">
        <v>562.79999999999995</v>
      </c>
      <c r="O4303">
        <v>3100.2</v>
      </c>
      <c r="P4303">
        <v>33588.699999999997</v>
      </c>
      <c r="U4303" t="s">
        <v>77</v>
      </c>
      <c r="V4303" t="s">
        <v>794</v>
      </c>
      <c r="W4303" t="s">
        <v>78</v>
      </c>
      <c r="Y4303" t="s">
        <v>79</v>
      </c>
      <c r="Z4303" t="s">
        <v>795</v>
      </c>
    </row>
    <row r="4304" spans="1:26" x14ac:dyDescent="0.3">
      <c r="A4304" t="s">
        <v>427</v>
      </c>
      <c r="B4304">
        <v>352</v>
      </c>
      <c r="C4304">
        <v>2001</v>
      </c>
      <c r="D4304">
        <v>2500</v>
      </c>
      <c r="E4304">
        <v>1</v>
      </c>
      <c r="F4304">
        <v>3</v>
      </c>
      <c r="G4304">
        <v>1</v>
      </c>
      <c r="H4304">
        <v>1</v>
      </c>
      <c r="I4304" t="s">
        <v>15</v>
      </c>
      <c r="K4304" t="s">
        <v>70</v>
      </c>
      <c r="L4304">
        <v>4</v>
      </c>
      <c r="M4304">
        <v>8891.4</v>
      </c>
      <c r="N4304">
        <v>2609.6</v>
      </c>
      <c r="O4304">
        <v>5929.9</v>
      </c>
      <c r="P4304">
        <v>80606.100000000006</v>
      </c>
      <c r="T4304" t="s">
        <v>76</v>
      </c>
      <c r="V4304" t="s">
        <v>300</v>
      </c>
      <c r="W4304" t="s">
        <v>78</v>
      </c>
      <c r="Y4304" t="s">
        <v>796</v>
      </c>
      <c r="Z4304" t="s">
        <v>797</v>
      </c>
    </row>
    <row r="4305" spans="1:26" x14ac:dyDescent="0.3">
      <c r="A4305" t="s">
        <v>427</v>
      </c>
      <c r="B4305">
        <v>352</v>
      </c>
      <c r="C4305">
        <v>2501</v>
      </c>
      <c r="D4305">
        <v>3000</v>
      </c>
      <c r="E4305">
        <v>1</v>
      </c>
      <c r="F4305">
        <v>3</v>
      </c>
      <c r="G4305">
        <v>2</v>
      </c>
      <c r="H4305">
        <v>1</v>
      </c>
      <c r="I4305" t="s">
        <v>15</v>
      </c>
      <c r="K4305" t="s">
        <v>70</v>
      </c>
      <c r="L4305">
        <v>3</v>
      </c>
      <c r="M4305">
        <v>5910.3</v>
      </c>
      <c r="N4305">
        <v>2053.1</v>
      </c>
      <c r="O4305">
        <v>4563.8999999999996</v>
      </c>
      <c r="P4305">
        <v>93029.5</v>
      </c>
      <c r="V4305" t="s">
        <v>300</v>
      </c>
      <c r="W4305" t="s">
        <v>78</v>
      </c>
      <c r="Z4305" t="s">
        <v>477</v>
      </c>
    </row>
    <row r="4306" spans="1:26" x14ac:dyDescent="0.3">
      <c r="A4306" t="s">
        <v>427</v>
      </c>
      <c r="B4306">
        <v>352</v>
      </c>
      <c r="C4306">
        <v>3001</v>
      </c>
      <c r="D4306">
        <v>3500</v>
      </c>
      <c r="E4306">
        <v>1</v>
      </c>
      <c r="F4306">
        <v>3</v>
      </c>
      <c r="G4306">
        <v>3</v>
      </c>
      <c r="H4306">
        <v>2</v>
      </c>
      <c r="I4306" t="s">
        <v>15</v>
      </c>
      <c r="K4306" t="s">
        <v>70</v>
      </c>
      <c r="L4306">
        <v>2</v>
      </c>
      <c r="M4306">
        <v>76.099999999999994</v>
      </c>
      <c r="N4306">
        <v>23</v>
      </c>
      <c r="O4306">
        <v>126.8</v>
      </c>
      <c r="P4306">
        <v>2882.5</v>
      </c>
      <c r="V4306" t="s">
        <v>300</v>
      </c>
      <c r="W4306" t="s">
        <v>316</v>
      </c>
    </row>
    <row r="4307" spans="1:26" x14ac:dyDescent="0.3">
      <c r="A4307" t="s">
        <v>427</v>
      </c>
      <c r="B4307">
        <v>360</v>
      </c>
      <c r="C4307">
        <v>1</v>
      </c>
      <c r="D4307">
        <v>500</v>
      </c>
      <c r="E4307">
        <v>1</v>
      </c>
      <c r="F4307">
        <v>3</v>
      </c>
      <c r="G4307">
        <v>2</v>
      </c>
      <c r="H4307">
        <v>2</v>
      </c>
      <c r="I4307" t="s">
        <v>299</v>
      </c>
      <c r="L4307">
        <v>2</v>
      </c>
      <c r="M4307">
        <v>1856</v>
      </c>
      <c r="N4307">
        <v>51.4</v>
      </c>
      <c r="O4307">
        <v>2.2999999999999998</v>
      </c>
      <c r="P4307">
        <v>40</v>
      </c>
      <c r="U4307" t="s">
        <v>296</v>
      </c>
      <c r="V4307" t="s">
        <v>300</v>
      </c>
    </row>
    <row r="4308" spans="1:26" x14ac:dyDescent="0.3">
      <c r="A4308" t="s">
        <v>427</v>
      </c>
      <c r="B4308">
        <v>360</v>
      </c>
      <c r="C4308">
        <v>501</v>
      </c>
      <c r="D4308">
        <v>1000</v>
      </c>
      <c r="E4308">
        <v>1</v>
      </c>
      <c r="F4308">
        <v>3</v>
      </c>
      <c r="G4308">
        <v>2</v>
      </c>
      <c r="H4308">
        <v>1</v>
      </c>
      <c r="I4308" t="s">
        <v>301</v>
      </c>
      <c r="L4308">
        <v>2</v>
      </c>
      <c r="M4308">
        <v>8620.4</v>
      </c>
      <c r="N4308">
        <v>1349.5</v>
      </c>
      <c r="O4308">
        <v>10.199999999999999</v>
      </c>
      <c r="P4308">
        <v>171.9</v>
      </c>
      <c r="U4308" t="s">
        <v>296</v>
      </c>
      <c r="V4308" t="s">
        <v>300</v>
      </c>
    </row>
    <row r="4309" spans="1:26" x14ac:dyDescent="0.3">
      <c r="A4309" t="s">
        <v>427</v>
      </c>
      <c r="B4309">
        <v>360</v>
      </c>
      <c r="C4309">
        <v>1001</v>
      </c>
      <c r="D4309">
        <v>1500</v>
      </c>
      <c r="E4309">
        <v>1</v>
      </c>
      <c r="F4309">
        <v>3</v>
      </c>
      <c r="G4309">
        <v>2</v>
      </c>
      <c r="H4309">
        <v>1</v>
      </c>
      <c r="I4309" t="s">
        <v>301</v>
      </c>
      <c r="L4309">
        <v>2</v>
      </c>
      <c r="M4309">
        <v>11242.3</v>
      </c>
      <c r="N4309">
        <v>3891.2</v>
      </c>
      <c r="O4309">
        <v>61.1</v>
      </c>
      <c r="P4309">
        <v>442.3</v>
      </c>
      <c r="U4309" t="s">
        <v>296</v>
      </c>
      <c r="V4309" t="s">
        <v>300</v>
      </c>
    </row>
    <row r="4310" spans="1:26" x14ac:dyDescent="0.3">
      <c r="A4310" t="s">
        <v>427</v>
      </c>
      <c r="B4310">
        <v>360</v>
      </c>
      <c r="C4310">
        <v>1501</v>
      </c>
      <c r="D4310">
        <v>2000</v>
      </c>
      <c r="E4310">
        <v>1</v>
      </c>
      <c r="F4310">
        <v>3</v>
      </c>
      <c r="G4310">
        <v>2</v>
      </c>
      <c r="H4310">
        <v>1</v>
      </c>
      <c r="I4310" t="s">
        <v>301</v>
      </c>
      <c r="L4310">
        <v>1</v>
      </c>
      <c r="M4310">
        <v>12109.8</v>
      </c>
      <c r="N4310">
        <v>4464.3</v>
      </c>
      <c r="O4310">
        <v>2.2000000000000002</v>
      </c>
      <c r="P4310">
        <v>65.400000000000006</v>
      </c>
      <c r="U4310" t="s">
        <v>296</v>
      </c>
    </row>
    <row r="4311" spans="1:26" x14ac:dyDescent="0.3">
      <c r="A4311" t="s">
        <v>427</v>
      </c>
      <c r="B4311">
        <v>360</v>
      </c>
      <c r="C4311">
        <v>2001</v>
      </c>
      <c r="D4311">
        <v>2500</v>
      </c>
      <c r="E4311">
        <v>1</v>
      </c>
      <c r="F4311">
        <v>3</v>
      </c>
      <c r="G4311">
        <v>3</v>
      </c>
      <c r="H4311">
        <v>2</v>
      </c>
      <c r="I4311" t="s">
        <v>301</v>
      </c>
      <c r="L4311">
        <v>1</v>
      </c>
      <c r="M4311">
        <v>874.3</v>
      </c>
      <c r="N4311">
        <v>188.3</v>
      </c>
      <c r="O4311">
        <v>26.7</v>
      </c>
      <c r="P4311">
        <v>74.3</v>
      </c>
      <c r="U4311" t="s">
        <v>296</v>
      </c>
    </row>
    <row r="4312" spans="1:26" x14ac:dyDescent="0.3">
      <c r="A4312" t="s">
        <v>427</v>
      </c>
      <c r="B4312">
        <v>371</v>
      </c>
      <c r="C4312">
        <v>2501</v>
      </c>
      <c r="D4312">
        <v>3000</v>
      </c>
      <c r="E4312">
        <v>1</v>
      </c>
      <c r="F4312">
        <v>3</v>
      </c>
      <c r="G4312">
        <v>2</v>
      </c>
      <c r="H4312">
        <v>1</v>
      </c>
      <c r="I4312" t="s">
        <v>302</v>
      </c>
      <c r="K4312" t="s">
        <v>303</v>
      </c>
      <c r="L4312">
        <v>2</v>
      </c>
      <c r="M4312">
        <v>6085.4</v>
      </c>
      <c r="N4312">
        <v>453.8</v>
      </c>
      <c r="O4312">
        <v>2030.7</v>
      </c>
      <c r="P4312">
        <v>35896.1</v>
      </c>
      <c r="T4312" t="s">
        <v>56</v>
      </c>
      <c r="U4312" t="s">
        <v>28</v>
      </c>
      <c r="Z4312" t="s">
        <v>306</v>
      </c>
    </row>
    <row r="4313" spans="1:26" x14ac:dyDescent="0.3">
      <c r="A4313" t="s">
        <v>427</v>
      </c>
      <c r="B4313">
        <v>371</v>
      </c>
      <c r="C4313">
        <v>3001</v>
      </c>
      <c r="D4313">
        <v>3500</v>
      </c>
      <c r="E4313">
        <v>1</v>
      </c>
      <c r="F4313">
        <v>3</v>
      </c>
      <c r="G4313">
        <v>2</v>
      </c>
      <c r="H4313">
        <v>1</v>
      </c>
      <c r="I4313" t="s">
        <v>302</v>
      </c>
      <c r="K4313" t="s">
        <v>303</v>
      </c>
      <c r="L4313">
        <v>3</v>
      </c>
      <c r="M4313">
        <v>7531.8</v>
      </c>
      <c r="N4313">
        <v>1204.5999999999999</v>
      </c>
      <c r="O4313">
        <v>2736.3</v>
      </c>
      <c r="P4313">
        <v>38376</v>
      </c>
      <c r="T4313" t="s">
        <v>56</v>
      </c>
      <c r="U4313" t="s">
        <v>28</v>
      </c>
      <c r="V4313" t="s">
        <v>305</v>
      </c>
      <c r="Z4313" t="s">
        <v>924</v>
      </c>
    </row>
    <row r="4314" spans="1:26" x14ac:dyDescent="0.3">
      <c r="A4314" t="s">
        <v>427</v>
      </c>
      <c r="B4314">
        <v>371</v>
      </c>
      <c r="C4314">
        <v>3501</v>
      </c>
      <c r="D4314">
        <v>4000</v>
      </c>
      <c r="E4314">
        <v>1</v>
      </c>
      <c r="F4314">
        <v>3</v>
      </c>
      <c r="G4314">
        <v>2</v>
      </c>
      <c r="H4314">
        <v>1</v>
      </c>
      <c r="I4314" t="s">
        <v>302</v>
      </c>
      <c r="K4314" t="s">
        <v>303</v>
      </c>
      <c r="L4314">
        <v>3</v>
      </c>
      <c r="M4314">
        <v>8139.4</v>
      </c>
      <c r="N4314">
        <v>1938.3</v>
      </c>
      <c r="O4314">
        <v>3389</v>
      </c>
      <c r="P4314">
        <v>30765.7</v>
      </c>
      <c r="T4314" t="s">
        <v>56</v>
      </c>
      <c r="U4314" t="s">
        <v>28</v>
      </c>
      <c r="V4314" t="s">
        <v>305</v>
      </c>
      <c r="Z4314" t="s">
        <v>308</v>
      </c>
    </row>
    <row r="4315" spans="1:26" x14ac:dyDescent="0.3">
      <c r="A4315" t="s">
        <v>427</v>
      </c>
      <c r="B4315">
        <v>371</v>
      </c>
      <c r="C4315">
        <v>4001</v>
      </c>
      <c r="D4315">
        <v>4500</v>
      </c>
      <c r="E4315">
        <v>1</v>
      </c>
      <c r="F4315">
        <v>3</v>
      </c>
      <c r="G4315">
        <v>1</v>
      </c>
      <c r="H4315">
        <v>1</v>
      </c>
      <c r="I4315" t="s">
        <v>302</v>
      </c>
      <c r="K4315" t="s">
        <v>303</v>
      </c>
      <c r="L4315">
        <v>3</v>
      </c>
      <c r="M4315">
        <v>10823.7</v>
      </c>
      <c r="N4315">
        <v>2412</v>
      </c>
      <c r="O4315">
        <v>6815.9</v>
      </c>
      <c r="P4315">
        <v>44931.1</v>
      </c>
      <c r="T4315" t="s">
        <v>56</v>
      </c>
      <c r="U4315" t="s">
        <v>28</v>
      </c>
      <c r="V4315" t="s">
        <v>305</v>
      </c>
      <c r="X4315" t="s">
        <v>309</v>
      </c>
    </row>
    <row r="4316" spans="1:26" x14ac:dyDescent="0.3">
      <c r="A4316" t="s">
        <v>427</v>
      </c>
      <c r="B4316">
        <v>371</v>
      </c>
      <c r="C4316">
        <v>4501</v>
      </c>
      <c r="D4316">
        <v>5000</v>
      </c>
      <c r="E4316">
        <v>1</v>
      </c>
      <c r="F4316">
        <v>3</v>
      </c>
      <c r="G4316">
        <v>1</v>
      </c>
      <c r="H4316">
        <v>1</v>
      </c>
      <c r="I4316" t="s">
        <v>302</v>
      </c>
      <c r="K4316" t="s">
        <v>303</v>
      </c>
      <c r="L4316">
        <v>3</v>
      </c>
      <c r="M4316">
        <v>16139.8</v>
      </c>
      <c r="N4316">
        <v>3902.1</v>
      </c>
      <c r="O4316">
        <v>12209.3</v>
      </c>
      <c r="P4316">
        <v>75761.2</v>
      </c>
      <c r="T4316" t="s">
        <v>56</v>
      </c>
      <c r="U4316" t="s">
        <v>28</v>
      </c>
      <c r="V4316" t="s">
        <v>305</v>
      </c>
      <c r="X4316" t="s">
        <v>311</v>
      </c>
    </row>
    <row r="4317" spans="1:26" x14ac:dyDescent="0.3">
      <c r="A4317" t="s">
        <v>427</v>
      </c>
      <c r="B4317">
        <v>371</v>
      </c>
      <c r="C4317">
        <v>5001</v>
      </c>
      <c r="D4317">
        <v>5500</v>
      </c>
      <c r="E4317">
        <v>1</v>
      </c>
      <c r="F4317">
        <v>3</v>
      </c>
      <c r="G4317">
        <v>1</v>
      </c>
      <c r="H4317">
        <v>1</v>
      </c>
      <c r="I4317" t="s">
        <v>310</v>
      </c>
      <c r="K4317" t="s">
        <v>303</v>
      </c>
      <c r="L4317">
        <v>3</v>
      </c>
      <c r="M4317">
        <v>10990.9</v>
      </c>
      <c r="N4317">
        <v>2927.1</v>
      </c>
      <c r="O4317">
        <v>7552.8</v>
      </c>
      <c r="P4317">
        <v>49300.5</v>
      </c>
      <c r="T4317" t="s">
        <v>56</v>
      </c>
      <c r="U4317" t="s">
        <v>28</v>
      </c>
      <c r="V4317" t="s">
        <v>305</v>
      </c>
      <c r="X4317" t="s">
        <v>311</v>
      </c>
    </row>
    <row r="4318" spans="1:26" x14ac:dyDescent="0.3">
      <c r="A4318" t="s">
        <v>427</v>
      </c>
      <c r="B4318">
        <v>371</v>
      </c>
      <c r="C4318">
        <v>5501</v>
      </c>
      <c r="D4318">
        <v>6000</v>
      </c>
      <c r="E4318">
        <v>3</v>
      </c>
      <c r="F4318">
        <v>3</v>
      </c>
      <c r="G4318">
        <v>2</v>
      </c>
      <c r="H4318">
        <v>1</v>
      </c>
      <c r="I4318" t="s">
        <v>798</v>
      </c>
      <c r="K4318" t="s">
        <v>303</v>
      </c>
      <c r="L4318">
        <v>2</v>
      </c>
      <c r="M4318">
        <v>9381.9</v>
      </c>
      <c r="N4318">
        <v>1820.7</v>
      </c>
      <c r="O4318">
        <v>5794.4</v>
      </c>
      <c r="P4318">
        <v>35075</v>
      </c>
      <c r="U4318" t="s">
        <v>28</v>
      </c>
      <c r="V4318" t="s">
        <v>305</v>
      </c>
      <c r="X4318" t="s">
        <v>799</v>
      </c>
    </row>
    <row r="4319" spans="1:26" x14ac:dyDescent="0.3">
      <c r="A4319" t="s">
        <v>427</v>
      </c>
      <c r="B4319">
        <v>371</v>
      </c>
      <c r="C4319">
        <v>6001</v>
      </c>
      <c r="D4319">
        <v>6500</v>
      </c>
      <c r="E4319">
        <v>1</v>
      </c>
      <c r="F4319">
        <v>3</v>
      </c>
      <c r="G4319">
        <v>2</v>
      </c>
      <c r="H4319">
        <v>2</v>
      </c>
      <c r="I4319" t="s">
        <v>798</v>
      </c>
      <c r="K4319" t="s">
        <v>303</v>
      </c>
      <c r="L4319">
        <v>1</v>
      </c>
      <c r="M4319">
        <v>975.2</v>
      </c>
      <c r="N4319">
        <v>125.3</v>
      </c>
      <c r="O4319">
        <v>225.2</v>
      </c>
      <c r="P4319">
        <v>1755.5</v>
      </c>
      <c r="U4319" t="s">
        <v>28</v>
      </c>
      <c r="X4319" t="s">
        <v>307</v>
      </c>
    </row>
    <row r="4320" spans="1:26" x14ac:dyDescent="0.3">
      <c r="A4320" t="s">
        <v>427</v>
      </c>
      <c r="B4320">
        <v>371</v>
      </c>
      <c r="C4320">
        <v>6501</v>
      </c>
      <c r="D4320">
        <v>7000</v>
      </c>
      <c r="E4320">
        <v>1</v>
      </c>
      <c r="F4320">
        <v>3</v>
      </c>
      <c r="G4320">
        <v>3</v>
      </c>
      <c r="H4320">
        <v>2</v>
      </c>
      <c r="I4320" t="s">
        <v>310</v>
      </c>
      <c r="K4320" t="s">
        <v>303</v>
      </c>
      <c r="L4320">
        <v>1</v>
      </c>
      <c r="M4320">
        <v>219.4</v>
      </c>
      <c r="N4320">
        <v>56.7</v>
      </c>
      <c r="O4320">
        <v>47</v>
      </c>
      <c r="P4320">
        <v>336</v>
      </c>
      <c r="U4320" t="s">
        <v>28</v>
      </c>
    </row>
    <row r="4321" spans="1:26" x14ac:dyDescent="0.3">
      <c r="A4321" t="s">
        <v>427</v>
      </c>
      <c r="B4321">
        <v>372</v>
      </c>
      <c r="C4321">
        <v>1001</v>
      </c>
      <c r="D4321">
        <v>1500</v>
      </c>
      <c r="E4321">
        <v>1</v>
      </c>
      <c r="F4321">
        <v>3</v>
      </c>
      <c r="G4321">
        <v>3</v>
      </c>
      <c r="H4321">
        <v>2</v>
      </c>
      <c r="I4321" t="s">
        <v>518</v>
      </c>
      <c r="K4321" t="s">
        <v>70</v>
      </c>
      <c r="L4321">
        <v>4</v>
      </c>
      <c r="M4321">
        <v>227.3</v>
      </c>
      <c r="N4321">
        <v>4</v>
      </c>
      <c r="O4321">
        <v>30.8</v>
      </c>
      <c r="P4321">
        <v>703.8</v>
      </c>
      <c r="U4321" t="s">
        <v>28</v>
      </c>
      <c r="W4321" t="s">
        <v>478</v>
      </c>
    </row>
    <row r="4322" spans="1:26" x14ac:dyDescent="0.3">
      <c r="A4322" t="s">
        <v>427</v>
      </c>
      <c r="B4322">
        <v>372</v>
      </c>
      <c r="C4322">
        <v>1501</v>
      </c>
      <c r="D4322">
        <v>2000</v>
      </c>
      <c r="E4322">
        <v>1</v>
      </c>
      <c r="F4322">
        <v>3</v>
      </c>
      <c r="G4322">
        <v>2</v>
      </c>
      <c r="H4322">
        <v>1</v>
      </c>
      <c r="I4322" t="s">
        <v>312</v>
      </c>
      <c r="K4322" t="s">
        <v>70</v>
      </c>
      <c r="L4322">
        <v>5</v>
      </c>
      <c r="M4322">
        <v>7294</v>
      </c>
      <c r="N4322">
        <v>930.6</v>
      </c>
      <c r="O4322">
        <v>629.1</v>
      </c>
      <c r="P4322">
        <v>17885.900000000001</v>
      </c>
      <c r="Q4322" t="s">
        <v>992</v>
      </c>
      <c r="U4322" t="s">
        <v>28</v>
      </c>
      <c r="W4322" t="s">
        <v>800</v>
      </c>
    </row>
    <row r="4323" spans="1:26" x14ac:dyDescent="0.3">
      <c r="A4323" t="s">
        <v>427</v>
      </c>
      <c r="B4323">
        <v>372</v>
      </c>
      <c r="C4323">
        <v>2001</v>
      </c>
      <c r="D4323">
        <v>2500</v>
      </c>
      <c r="E4323">
        <v>1</v>
      </c>
      <c r="F4323">
        <v>3</v>
      </c>
      <c r="G4323">
        <v>2</v>
      </c>
      <c r="H4323">
        <v>1</v>
      </c>
      <c r="I4323" t="s">
        <v>312</v>
      </c>
      <c r="K4323" t="s">
        <v>70</v>
      </c>
      <c r="L4323">
        <v>4</v>
      </c>
      <c r="M4323">
        <v>9779.9</v>
      </c>
      <c r="N4323">
        <v>1855.6</v>
      </c>
      <c r="O4323">
        <v>1384</v>
      </c>
      <c r="P4323">
        <v>16188.5</v>
      </c>
      <c r="Q4323" t="s">
        <v>448</v>
      </c>
      <c r="U4323" t="s">
        <v>28</v>
      </c>
      <c r="W4323" t="s">
        <v>800</v>
      </c>
      <c r="Z4323" t="s">
        <v>315</v>
      </c>
    </row>
    <row r="4324" spans="1:26" x14ac:dyDescent="0.3">
      <c r="A4324" t="s">
        <v>427</v>
      </c>
      <c r="B4324">
        <v>372</v>
      </c>
      <c r="C4324">
        <v>2501</v>
      </c>
      <c r="D4324">
        <v>3000</v>
      </c>
      <c r="E4324">
        <v>1</v>
      </c>
      <c r="F4324">
        <v>3</v>
      </c>
      <c r="G4324">
        <v>2</v>
      </c>
      <c r="H4324">
        <v>1</v>
      </c>
      <c r="I4324" t="s">
        <v>312</v>
      </c>
      <c r="K4324" t="s">
        <v>70</v>
      </c>
      <c r="L4324">
        <v>4</v>
      </c>
      <c r="M4324">
        <v>11161.6</v>
      </c>
      <c r="N4324">
        <v>4011.3</v>
      </c>
      <c r="O4324">
        <v>3594.7</v>
      </c>
      <c r="P4324">
        <v>42458.6</v>
      </c>
      <c r="U4324" t="s">
        <v>28</v>
      </c>
      <c r="W4324" t="s">
        <v>313</v>
      </c>
      <c r="Z4324" t="s">
        <v>315</v>
      </c>
    </row>
    <row r="4325" spans="1:26" x14ac:dyDescent="0.3">
      <c r="A4325" t="s">
        <v>427</v>
      </c>
      <c r="B4325">
        <v>372</v>
      </c>
      <c r="C4325">
        <v>3001</v>
      </c>
      <c r="D4325">
        <v>3500</v>
      </c>
      <c r="E4325">
        <v>1</v>
      </c>
      <c r="F4325">
        <v>3</v>
      </c>
      <c r="G4325">
        <v>2</v>
      </c>
      <c r="H4325">
        <v>1</v>
      </c>
      <c r="I4325" t="s">
        <v>312</v>
      </c>
      <c r="K4325" t="s">
        <v>70</v>
      </c>
      <c r="L4325">
        <v>3</v>
      </c>
      <c r="M4325">
        <v>8667.9</v>
      </c>
      <c r="N4325">
        <v>3508.7</v>
      </c>
      <c r="O4325">
        <v>2597.1999999999998</v>
      </c>
      <c r="P4325">
        <v>30550.9</v>
      </c>
      <c r="U4325" t="s">
        <v>28</v>
      </c>
      <c r="W4325" t="s">
        <v>909</v>
      </c>
      <c r="X4325" t="s">
        <v>314</v>
      </c>
      <c r="Z4325" t="s">
        <v>315</v>
      </c>
    </row>
    <row r="4326" spans="1:26" x14ac:dyDescent="0.3">
      <c r="A4326" t="s">
        <v>427</v>
      </c>
      <c r="B4326">
        <v>372</v>
      </c>
      <c r="C4326">
        <v>4001</v>
      </c>
      <c r="D4326">
        <v>4500</v>
      </c>
      <c r="E4326">
        <v>1</v>
      </c>
      <c r="F4326">
        <v>3</v>
      </c>
      <c r="G4326">
        <v>2</v>
      </c>
      <c r="H4326">
        <v>1</v>
      </c>
      <c r="I4326" t="s">
        <v>312</v>
      </c>
      <c r="K4326" t="s">
        <v>70</v>
      </c>
      <c r="L4326">
        <v>2</v>
      </c>
      <c r="M4326">
        <v>2901</v>
      </c>
      <c r="N4326">
        <v>866.1</v>
      </c>
      <c r="O4326">
        <v>597.9</v>
      </c>
      <c r="P4326">
        <v>5611.8</v>
      </c>
      <c r="U4326" t="s">
        <v>28</v>
      </c>
      <c r="W4326" t="s">
        <v>316</v>
      </c>
      <c r="X4326" t="s">
        <v>314</v>
      </c>
      <c r="Z4326" t="s">
        <v>925</v>
      </c>
    </row>
    <row r="4327" spans="1:26" x14ac:dyDescent="0.3">
      <c r="A4327" t="s">
        <v>427</v>
      </c>
      <c r="B4327">
        <v>372</v>
      </c>
      <c r="C4327">
        <v>5001</v>
      </c>
      <c r="D4327">
        <v>5500</v>
      </c>
      <c r="E4327">
        <v>1</v>
      </c>
      <c r="F4327">
        <v>3</v>
      </c>
      <c r="G4327">
        <v>3</v>
      </c>
      <c r="H4327">
        <v>3</v>
      </c>
      <c r="I4327" t="s">
        <v>312</v>
      </c>
      <c r="K4327" t="s">
        <v>70</v>
      </c>
      <c r="L4327">
        <v>2</v>
      </c>
      <c r="M4327">
        <v>16.100000000000001</v>
      </c>
      <c r="N4327">
        <v>1.9</v>
      </c>
      <c r="O4327">
        <v>3.4</v>
      </c>
      <c r="P4327">
        <v>41.6</v>
      </c>
      <c r="U4327" t="s">
        <v>28</v>
      </c>
      <c r="W4327" t="s">
        <v>316</v>
      </c>
    </row>
    <row r="4328" spans="1:26" x14ac:dyDescent="0.3">
      <c r="A4328" t="s">
        <v>427</v>
      </c>
      <c r="B4328">
        <v>372</v>
      </c>
      <c r="C4328">
        <v>5501</v>
      </c>
      <c r="D4328">
        <v>6000</v>
      </c>
      <c r="E4328">
        <v>1</v>
      </c>
      <c r="F4328">
        <v>3</v>
      </c>
      <c r="G4328">
        <v>3</v>
      </c>
      <c r="H4328">
        <v>2</v>
      </c>
      <c r="I4328" t="s">
        <v>312</v>
      </c>
      <c r="K4328" t="s">
        <v>70</v>
      </c>
      <c r="L4328">
        <v>2</v>
      </c>
      <c r="M4328">
        <v>274.60000000000002</v>
      </c>
      <c r="N4328">
        <v>32.299999999999997</v>
      </c>
      <c r="O4328">
        <v>124.4</v>
      </c>
      <c r="P4328">
        <v>1441.3</v>
      </c>
      <c r="U4328" t="s">
        <v>28</v>
      </c>
      <c r="W4328" t="s">
        <v>316</v>
      </c>
    </row>
    <row r="4329" spans="1:26" x14ac:dyDescent="0.3">
      <c r="A4329" t="s">
        <v>427</v>
      </c>
      <c r="B4329">
        <v>372</v>
      </c>
      <c r="C4329">
        <v>6001</v>
      </c>
      <c r="D4329">
        <v>6500</v>
      </c>
      <c r="E4329">
        <v>1</v>
      </c>
      <c r="F4329">
        <v>3</v>
      </c>
      <c r="G4329">
        <v>2</v>
      </c>
      <c r="H4329">
        <v>2</v>
      </c>
      <c r="I4329" t="s">
        <v>518</v>
      </c>
      <c r="K4329" t="s">
        <v>70</v>
      </c>
      <c r="L4329">
        <v>2</v>
      </c>
      <c r="M4329">
        <v>277.3</v>
      </c>
      <c r="N4329">
        <v>58.3</v>
      </c>
      <c r="O4329">
        <v>173.2</v>
      </c>
      <c r="P4329">
        <v>2001.7</v>
      </c>
      <c r="U4329" t="s">
        <v>28</v>
      </c>
      <c r="W4329" t="s">
        <v>316</v>
      </c>
    </row>
    <row r="4330" spans="1:26" x14ac:dyDescent="0.3">
      <c r="A4330" t="s">
        <v>427</v>
      </c>
      <c r="B4330">
        <v>380</v>
      </c>
      <c r="C4330">
        <v>1</v>
      </c>
      <c r="D4330">
        <v>500</v>
      </c>
      <c r="E4330">
        <v>1</v>
      </c>
      <c r="F4330">
        <v>3</v>
      </c>
      <c r="G4330">
        <v>3</v>
      </c>
      <c r="H4330">
        <v>2</v>
      </c>
      <c r="I4330" t="s">
        <v>317</v>
      </c>
      <c r="L4330">
        <v>5</v>
      </c>
      <c r="M4330">
        <v>1377.6</v>
      </c>
      <c r="N4330">
        <v>424.5</v>
      </c>
      <c r="O4330">
        <v>18.899999999999999</v>
      </c>
      <c r="P4330">
        <v>74</v>
      </c>
      <c r="U4330" t="s">
        <v>318</v>
      </c>
      <c r="W4330" t="s">
        <v>910</v>
      </c>
    </row>
    <row r="4331" spans="1:26" x14ac:dyDescent="0.3">
      <c r="A4331" t="s">
        <v>427</v>
      </c>
      <c r="B4331">
        <v>380</v>
      </c>
      <c r="C4331">
        <v>501</v>
      </c>
      <c r="D4331">
        <v>1000</v>
      </c>
      <c r="E4331">
        <v>1</v>
      </c>
      <c r="F4331">
        <v>3</v>
      </c>
      <c r="G4331">
        <v>2</v>
      </c>
      <c r="H4331">
        <v>1</v>
      </c>
      <c r="I4331" t="s">
        <v>301</v>
      </c>
      <c r="L4331">
        <v>8</v>
      </c>
      <c r="M4331">
        <v>12921.1</v>
      </c>
      <c r="N4331">
        <v>2708.1</v>
      </c>
      <c r="O4331">
        <v>201.7</v>
      </c>
      <c r="P4331">
        <v>2043.8</v>
      </c>
      <c r="S4331" t="s">
        <v>81</v>
      </c>
      <c r="U4331" t="s">
        <v>82</v>
      </c>
      <c r="V4331" t="s">
        <v>319</v>
      </c>
      <c r="W4331" t="s">
        <v>801</v>
      </c>
      <c r="Z4331" t="s">
        <v>802</v>
      </c>
    </row>
    <row r="4332" spans="1:26" x14ac:dyDescent="0.3">
      <c r="A4332" t="s">
        <v>427</v>
      </c>
      <c r="B4332">
        <v>380</v>
      </c>
      <c r="C4332">
        <v>1001</v>
      </c>
      <c r="D4332">
        <v>1500</v>
      </c>
      <c r="E4332">
        <v>1</v>
      </c>
      <c r="F4332">
        <v>3</v>
      </c>
      <c r="G4332">
        <v>2</v>
      </c>
      <c r="H4332">
        <v>1</v>
      </c>
      <c r="I4332" t="s">
        <v>15</v>
      </c>
      <c r="J4332" t="s">
        <v>80</v>
      </c>
      <c r="L4332">
        <v>8</v>
      </c>
      <c r="M4332">
        <v>23064</v>
      </c>
      <c r="N4332">
        <v>4442.1000000000004</v>
      </c>
      <c r="O4332">
        <v>1460.9</v>
      </c>
      <c r="P4332">
        <v>23390.799999999999</v>
      </c>
      <c r="S4332" t="s">
        <v>81</v>
      </c>
      <c r="U4332" t="s">
        <v>82</v>
      </c>
      <c r="V4332" t="s">
        <v>83</v>
      </c>
      <c r="W4332" t="s">
        <v>803</v>
      </c>
      <c r="Y4332" t="s">
        <v>84</v>
      </c>
      <c r="Z4332" t="s">
        <v>804</v>
      </c>
    </row>
    <row r="4333" spans="1:26" x14ac:dyDescent="0.3">
      <c r="A4333" t="s">
        <v>427</v>
      </c>
      <c r="B4333">
        <v>380</v>
      </c>
      <c r="C4333">
        <v>1501</v>
      </c>
      <c r="D4333">
        <v>2000</v>
      </c>
      <c r="E4333">
        <v>1</v>
      </c>
      <c r="F4333">
        <v>3</v>
      </c>
      <c r="G4333">
        <v>2</v>
      </c>
      <c r="H4333">
        <v>1</v>
      </c>
      <c r="I4333" t="s">
        <v>15</v>
      </c>
      <c r="J4333" t="s">
        <v>80</v>
      </c>
      <c r="L4333">
        <v>5</v>
      </c>
      <c r="M4333">
        <v>24884.400000000001</v>
      </c>
      <c r="N4333">
        <v>6463.3</v>
      </c>
      <c r="O4333">
        <v>5843.1</v>
      </c>
      <c r="P4333">
        <v>107712.1</v>
      </c>
      <c r="U4333" t="s">
        <v>82</v>
      </c>
      <c r="W4333" t="s">
        <v>805</v>
      </c>
      <c r="Y4333" t="s">
        <v>84</v>
      </c>
      <c r="Z4333" t="s">
        <v>85</v>
      </c>
    </row>
    <row r="4334" spans="1:26" x14ac:dyDescent="0.3">
      <c r="A4334" t="s">
        <v>427</v>
      </c>
      <c r="B4334">
        <v>380</v>
      </c>
      <c r="C4334">
        <v>2001</v>
      </c>
      <c r="D4334">
        <v>2500</v>
      </c>
      <c r="E4334">
        <v>1</v>
      </c>
      <c r="F4334">
        <v>3</v>
      </c>
      <c r="G4334">
        <v>2</v>
      </c>
      <c r="H4334">
        <v>1</v>
      </c>
      <c r="I4334" t="s">
        <v>15</v>
      </c>
      <c r="J4334" t="s">
        <v>320</v>
      </c>
      <c r="L4334">
        <v>5</v>
      </c>
      <c r="M4334">
        <v>9133.7999999999993</v>
      </c>
      <c r="N4334">
        <v>2178.5</v>
      </c>
      <c r="O4334">
        <v>5974.1</v>
      </c>
      <c r="P4334">
        <v>82097.899999999994</v>
      </c>
      <c r="U4334" t="s">
        <v>82</v>
      </c>
      <c r="V4334" t="s">
        <v>300</v>
      </c>
      <c r="W4334" t="s">
        <v>321</v>
      </c>
      <c r="Z4334" t="s">
        <v>806</v>
      </c>
    </row>
    <row r="4335" spans="1:26" x14ac:dyDescent="0.3">
      <c r="A4335" t="s">
        <v>427</v>
      </c>
      <c r="B4335">
        <v>380</v>
      </c>
      <c r="C4335">
        <v>2501</v>
      </c>
      <c r="D4335">
        <v>3000</v>
      </c>
      <c r="E4335">
        <v>1</v>
      </c>
      <c r="F4335">
        <v>3</v>
      </c>
      <c r="G4335">
        <v>2</v>
      </c>
      <c r="H4335">
        <v>1</v>
      </c>
      <c r="I4335" t="s">
        <v>15</v>
      </c>
      <c r="J4335" t="s">
        <v>320</v>
      </c>
      <c r="L4335">
        <v>2</v>
      </c>
      <c r="M4335">
        <v>1159.2</v>
      </c>
      <c r="N4335">
        <v>274.89999999999998</v>
      </c>
      <c r="O4335">
        <v>7028.3</v>
      </c>
      <c r="P4335">
        <v>101587.9</v>
      </c>
      <c r="V4335" t="s">
        <v>300</v>
      </c>
      <c r="W4335" t="s">
        <v>297</v>
      </c>
      <c r="Y4335" t="s">
        <v>322</v>
      </c>
      <c r="Z4335" t="s">
        <v>479</v>
      </c>
    </row>
    <row r="4336" spans="1:26" x14ac:dyDescent="0.3">
      <c r="A4336" t="s">
        <v>427</v>
      </c>
      <c r="B4336">
        <v>380</v>
      </c>
      <c r="C4336">
        <v>3001</v>
      </c>
      <c r="D4336">
        <v>3500</v>
      </c>
      <c r="E4336">
        <v>1</v>
      </c>
      <c r="F4336">
        <v>3</v>
      </c>
      <c r="G4336">
        <v>2</v>
      </c>
      <c r="H4336">
        <v>2</v>
      </c>
      <c r="I4336" t="s">
        <v>15</v>
      </c>
      <c r="J4336" t="s">
        <v>320</v>
      </c>
      <c r="L4336">
        <v>2</v>
      </c>
      <c r="M4336">
        <v>464</v>
      </c>
      <c r="N4336">
        <v>105</v>
      </c>
      <c r="O4336">
        <v>2118.1999999999998</v>
      </c>
      <c r="P4336">
        <v>18602.5</v>
      </c>
      <c r="V4336" t="s">
        <v>300</v>
      </c>
      <c r="W4336" t="s">
        <v>297</v>
      </c>
      <c r="Z4336" t="s">
        <v>911</v>
      </c>
    </row>
    <row r="4337" spans="1:26" x14ac:dyDescent="0.3">
      <c r="A4337" t="s">
        <v>427</v>
      </c>
      <c r="B4337">
        <v>380</v>
      </c>
      <c r="C4337">
        <v>3501</v>
      </c>
      <c r="D4337">
        <v>4000</v>
      </c>
      <c r="E4337">
        <v>1</v>
      </c>
      <c r="F4337">
        <v>3</v>
      </c>
      <c r="G4337">
        <v>3</v>
      </c>
      <c r="H4337">
        <v>2</v>
      </c>
      <c r="I4337" t="s">
        <v>301</v>
      </c>
      <c r="L4337">
        <v>0</v>
      </c>
      <c r="M4337">
        <v>0</v>
      </c>
      <c r="N4337">
        <v>0</v>
      </c>
      <c r="O4337">
        <v>227</v>
      </c>
      <c r="P4337">
        <v>2124.1999999999998</v>
      </c>
      <c r="Z4337" t="s">
        <v>519</v>
      </c>
    </row>
    <row r="4338" spans="1:26" x14ac:dyDescent="0.3">
      <c r="A4338" t="s">
        <v>427</v>
      </c>
      <c r="B4338">
        <v>380</v>
      </c>
      <c r="C4338">
        <v>4001</v>
      </c>
      <c r="D4338">
        <v>4500</v>
      </c>
      <c r="E4338">
        <v>1</v>
      </c>
      <c r="F4338">
        <v>3</v>
      </c>
      <c r="G4338">
        <v>3</v>
      </c>
      <c r="H4338">
        <v>3</v>
      </c>
      <c r="I4338" t="s">
        <v>301</v>
      </c>
      <c r="L4338">
        <v>0</v>
      </c>
      <c r="M4338">
        <v>0</v>
      </c>
      <c r="N4338">
        <v>0</v>
      </c>
      <c r="O4338">
        <v>2.5</v>
      </c>
      <c r="P4338">
        <v>16.5</v>
      </c>
      <c r="Z4338" t="s">
        <v>519</v>
      </c>
    </row>
    <row r="4339" spans="1:26" x14ac:dyDescent="0.3">
      <c r="A4339" t="s">
        <v>427</v>
      </c>
      <c r="B4339">
        <v>390</v>
      </c>
      <c r="C4339">
        <v>1</v>
      </c>
      <c r="D4339">
        <v>500</v>
      </c>
      <c r="E4339">
        <v>1</v>
      </c>
      <c r="F4339">
        <v>3</v>
      </c>
      <c r="G4339">
        <v>2</v>
      </c>
      <c r="H4339">
        <v>2</v>
      </c>
      <c r="I4339" t="s">
        <v>9</v>
      </c>
      <c r="L4339">
        <v>0</v>
      </c>
      <c r="M4339">
        <v>0</v>
      </c>
      <c r="N4339">
        <v>0</v>
      </c>
      <c r="O4339">
        <v>381</v>
      </c>
      <c r="P4339">
        <v>879.8</v>
      </c>
      <c r="Z4339" t="s">
        <v>739</v>
      </c>
    </row>
    <row r="4340" spans="1:26" x14ac:dyDescent="0.3">
      <c r="A4340" t="s">
        <v>427</v>
      </c>
      <c r="B4340">
        <v>390</v>
      </c>
      <c r="C4340">
        <v>501</v>
      </c>
      <c r="D4340">
        <v>1000</v>
      </c>
      <c r="E4340">
        <v>1</v>
      </c>
      <c r="F4340">
        <v>3</v>
      </c>
      <c r="G4340">
        <v>1</v>
      </c>
      <c r="H4340">
        <v>2</v>
      </c>
      <c r="I4340" t="s">
        <v>9</v>
      </c>
      <c r="L4340">
        <v>0</v>
      </c>
      <c r="M4340">
        <v>0</v>
      </c>
      <c r="N4340">
        <v>0</v>
      </c>
      <c r="O4340">
        <v>1464.1</v>
      </c>
      <c r="P4340">
        <v>1650.1</v>
      </c>
      <c r="X4340" t="s">
        <v>740</v>
      </c>
      <c r="Y4340" t="s">
        <v>86</v>
      </c>
      <c r="Z4340" t="s">
        <v>741</v>
      </c>
    </row>
    <row r="4341" spans="1:26" x14ac:dyDescent="0.3">
      <c r="A4341" t="s">
        <v>427</v>
      </c>
      <c r="B4341">
        <v>390</v>
      </c>
      <c r="C4341">
        <v>1001</v>
      </c>
      <c r="D4341">
        <v>1500</v>
      </c>
      <c r="E4341">
        <v>1</v>
      </c>
      <c r="F4341">
        <v>3</v>
      </c>
      <c r="G4341">
        <v>1</v>
      </c>
      <c r="H4341">
        <v>2</v>
      </c>
      <c r="I4341" t="s">
        <v>9</v>
      </c>
      <c r="L4341">
        <v>0</v>
      </c>
      <c r="M4341">
        <v>0</v>
      </c>
      <c r="N4341">
        <v>0</v>
      </c>
      <c r="O4341">
        <v>2632.3</v>
      </c>
      <c r="P4341">
        <v>11030.8</v>
      </c>
      <c r="X4341" t="s">
        <v>638</v>
      </c>
      <c r="Y4341" t="s">
        <v>87</v>
      </c>
      <c r="Z4341" t="s">
        <v>639</v>
      </c>
    </row>
    <row r="4342" spans="1:26" x14ac:dyDescent="0.3">
      <c r="A4342" t="s">
        <v>427</v>
      </c>
      <c r="B4342">
        <v>390</v>
      </c>
      <c r="C4342">
        <v>1501</v>
      </c>
      <c r="D4342">
        <v>2000</v>
      </c>
      <c r="E4342">
        <v>1</v>
      </c>
      <c r="F4342">
        <v>3</v>
      </c>
      <c r="G4342">
        <v>1</v>
      </c>
      <c r="H4342">
        <v>2</v>
      </c>
      <c r="I4342" t="s">
        <v>9</v>
      </c>
      <c r="L4342">
        <v>0</v>
      </c>
      <c r="M4342">
        <v>0</v>
      </c>
      <c r="N4342">
        <v>0</v>
      </c>
      <c r="O4342">
        <v>2171.6</v>
      </c>
      <c r="P4342">
        <v>13557.6</v>
      </c>
      <c r="X4342" t="s">
        <v>323</v>
      </c>
      <c r="Y4342" t="s">
        <v>87</v>
      </c>
      <c r="Z4342" t="s">
        <v>640</v>
      </c>
    </row>
    <row r="4343" spans="1:26" x14ac:dyDescent="0.3">
      <c r="A4343" t="s">
        <v>427</v>
      </c>
      <c r="B4343">
        <v>390</v>
      </c>
      <c r="C4343">
        <v>2001</v>
      </c>
      <c r="D4343">
        <v>2500</v>
      </c>
      <c r="E4343">
        <v>1</v>
      </c>
      <c r="F4343">
        <v>3</v>
      </c>
      <c r="G4343">
        <v>2</v>
      </c>
      <c r="H4343">
        <v>2</v>
      </c>
      <c r="I4343" t="s">
        <v>2</v>
      </c>
      <c r="L4343">
        <v>0</v>
      </c>
      <c r="M4343">
        <v>0</v>
      </c>
      <c r="N4343">
        <v>0</v>
      </c>
      <c r="O4343">
        <v>1321.8</v>
      </c>
      <c r="P4343">
        <v>20806.599999999999</v>
      </c>
    </row>
    <row r="4344" spans="1:26" x14ac:dyDescent="0.3">
      <c r="A4344" t="s">
        <v>427</v>
      </c>
      <c r="B4344">
        <v>390</v>
      </c>
      <c r="C4344">
        <v>2501</v>
      </c>
      <c r="D4344">
        <v>3000</v>
      </c>
      <c r="E4344">
        <v>1</v>
      </c>
      <c r="F4344">
        <v>3</v>
      </c>
      <c r="G4344">
        <v>3</v>
      </c>
      <c r="H4344">
        <v>3</v>
      </c>
      <c r="I4344" t="s">
        <v>2</v>
      </c>
      <c r="L4344">
        <v>0</v>
      </c>
      <c r="M4344">
        <v>0</v>
      </c>
      <c r="N4344">
        <v>0</v>
      </c>
      <c r="O4344">
        <v>65.900000000000006</v>
      </c>
      <c r="P4344">
        <v>127.3</v>
      </c>
    </row>
    <row r="4345" spans="1:26" x14ac:dyDescent="0.3">
      <c r="A4345" t="s">
        <v>427</v>
      </c>
      <c r="B4345">
        <v>390</v>
      </c>
      <c r="C4345">
        <v>3001</v>
      </c>
      <c r="D4345">
        <v>3500</v>
      </c>
      <c r="E4345">
        <v>1</v>
      </c>
      <c r="F4345">
        <v>3</v>
      </c>
      <c r="G4345">
        <v>3</v>
      </c>
      <c r="H4345">
        <v>3</v>
      </c>
      <c r="I4345" t="s">
        <v>2</v>
      </c>
      <c r="L4345">
        <v>0</v>
      </c>
      <c r="M4345">
        <v>0</v>
      </c>
      <c r="N4345">
        <v>0</v>
      </c>
      <c r="O4345">
        <v>0</v>
      </c>
      <c r="P4345">
        <v>0</v>
      </c>
    </row>
    <row r="4346" spans="1:26" x14ac:dyDescent="0.3">
      <c r="A4346" t="s">
        <v>427</v>
      </c>
      <c r="B4346">
        <v>511</v>
      </c>
      <c r="C4346">
        <v>4501</v>
      </c>
      <c r="D4346">
        <v>5000</v>
      </c>
      <c r="E4346">
        <v>1</v>
      </c>
      <c r="F4346">
        <v>3</v>
      </c>
      <c r="G4346">
        <v>2</v>
      </c>
      <c r="H4346">
        <v>2</v>
      </c>
      <c r="I4346" t="s">
        <v>38</v>
      </c>
      <c r="K4346" t="s">
        <v>39</v>
      </c>
      <c r="L4346">
        <v>0</v>
      </c>
      <c r="M4346">
        <v>0</v>
      </c>
      <c r="N4346">
        <v>0</v>
      </c>
      <c r="O4346">
        <v>1123.9000000000001</v>
      </c>
      <c r="P4346">
        <v>7943.9</v>
      </c>
    </row>
    <row r="4347" spans="1:26" x14ac:dyDescent="0.3">
      <c r="A4347" t="s">
        <v>427</v>
      </c>
      <c r="B4347">
        <v>511</v>
      </c>
      <c r="C4347">
        <v>5001</v>
      </c>
      <c r="D4347">
        <v>5500</v>
      </c>
      <c r="E4347">
        <v>1</v>
      </c>
      <c r="F4347">
        <v>3</v>
      </c>
      <c r="G4347">
        <v>2</v>
      </c>
      <c r="H4347">
        <v>2</v>
      </c>
      <c r="I4347" t="s">
        <v>38</v>
      </c>
      <c r="K4347" t="s">
        <v>39</v>
      </c>
      <c r="L4347">
        <v>0</v>
      </c>
      <c r="M4347">
        <v>0</v>
      </c>
      <c r="N4347">
        <v>0</v>
      </c>
      <c r="O4347">
        <v>2089.3000000000002</v>
      </c>
      <c r="P4347">
        <v>11463</v>
      </c>
      <c r="X4347" t="s">
        <v>428</v>
      </c>
    </row>
    <row r="4348" spans="1:26" x14ac:dyDescent="0.3">
      <c r="A4348" t="s">
        <v>427</v>
      </c>
      <c r="B4348">
        <v>511</v>
      </c>
      <c r="C4348">
        <v>5501</v>
      </c>
      <c r="D4348">
        <v>6000</v>
      </c>
      <c r="E4348">
        <v>1</v>
      </c>
      <c r="F4348">
        <v>3</v>
      </c>
      <c r="G4348">
        <v>2</v>
      </c>
      <c r="H4348">
        <v>2</v>
      </c>
      <c r="I4348" t="s">
        <v>38</v>
      </c>
      <c r="K4348" t="s">
        <v>39</v>
      </c>
      <c r="L4348">
        <v>0</v>
      </c>
      <c r="M4348">
        <v>0</v>
      </c>
      <c r="N4348">
        <v>0</v>
      </c>
      <c r="O4348">
        <v>698.7</v>
      </c>
      <c r="P4348">
        <v>6116.1</v>
      </c>
      <c r="X4348" t="s">
        <v>428</v>
      </c>
    </row>
    <row r="4349" spans="1:26" x14ac:dyDescent="0.3">
      <c r="A4349" t="s">
        <v>427</v>
      </c>
      <c r="B4349">
        <v>511</v>
      </c>
      <c r="C4349">
        <v>6001</v>
      </c>
      <c r="D4349">
        <v>6500</v>
      </c>
      <c r="E4349">
        <v>1</v>
      </c>
      <c r="F4349">
        <v>3</v>
      </c>
      <c r="G4349">
        <v>3</v>
      </c>
      <c r="H4349">
        <v>3</v>
      </c>
      <c r="I4349" t="s">
        <v>38</v>
      </c>
      <c r="K4349" t="s">
        <v>39</v>
      </c>
      <c r="L4349">
        <v>0</v>
      </c>
      <c r="M4349">
        <v>0</v>
      </c>
      <c r="N4349">
        <v>0</v>
      </c>
      <c r="O4349">
        <v>0.4</v>
      </c>
      <c r="P4349">
        <v>4.5999999999999996</v>
      </c>
    </row>
    <row r="4350" spans="1:26" x14ac:dyDescent="0.3">
      <c r="A4350" t="s">
        <v>427</v>
      </c>
      <c r="B4350">
        <v>512</v>
      </c>
      <c r="C4350">
        <v>1501</v>
      </c>
      <c r="D4350">
        <v>2000</v>
      </c>
      <c r="E4350">
        <v>1</v>
      </c>
      <c r="F4350">
        <v>3</v>
      </c>
      <c r="G4350">
        <v>3</v>
      </c>
      <c r="H4350">
        <v>2</v>
      </c>
      <c r="I4350" t="s">
        <v>2</v>
      </c>
      <c r="L4350">
        <v>1</v>
      </c>
      <c r="M4350">
        <v>388.1</v>
      </c>
      <c r="N4350">
        <v>135.19999999999999</v>
      </c>
      <c r="O4350">
        <v>0</v>
      </c>
      <c r="P4350">
        <v>0</v>
      </c>
      <c r="U4350" t="s">
        <v>269</v>
      </c>
    </row>
    <row r="4351" spans="1:26" x14ac:dyDescent="0.3">
      <c r="A4351" t="s">
        <v>427</v>
      </c>
      <c r="B4351">
        <v>512</v>
      </c>
      <c r="C4351">
        <v>2001</v>
      </c>
      <c r="D4351">
        <v>2500</v>
      </c>
      <c r="E4351">
        <v>1</v>
      </c>
      <c r="F4351">
        <v>3</v>
      </c>
      <c r="G4351">
        <v>2</v>
      </c>
      <c r="H4351">
        <v>1</v>
      </c>
      <c r="I4351" t="s">
        <v>2</v>
      </c>
      <c r="K4351" t="s">
        <v>3</v>
      </c>
      <c r="L4351">
        <v>1</v>
      </c>
      <c r="M4351">
        <v>3083.7</v>
      </c>
      <c r="N4351">
        <v>1778.6</v>
      </c>
      <c r="O4351">
        <v>0.2</v>
      </c>
      <c r="P4351">
        <v>8.9</v>
      </c>
      <c r="U4351" t="s">
        <v>269</v>
      </c>
    </row>
    <row r="4352" spans="1:26" x14ac:dyDescent="0.3">
      <c r="A4352" t="s">
        <v>427</v>
      </c>
      <c r="B4352">
        <v>512</v>
      </c>
      <c r="C4352">
        <v>2501</v>
      </c>
      <c r="D4352">
        <v>3000</v>
      </c>
      <c r="E4352">
        <v>1</v>
      </c>
      <c r="F4352">
        <v>3</v>
      </c>
      <c r="G4352">
        <v>2</v>
      </c>
      <c r="H4352">
        <v>2</v>
      </c>
      <c r="I4352" t="s">
        <v>2</v>
      </c>
      <c r="K4352" t="s">
        <v>3</v>
      </c>
      <c r="L4352">
        <v>1</v>
      </c>
      <c r="M4352">
        <v>919.7</v>
      </c>
      <c r="N4352">
        <v>82.6</v>
      </c>
      <c r="O4352">
        <v>0.8</v>
      </c>
      <c r="P4352">
        <v>5.9</v>
      </c>
      <c r="U4352" t="s">
        <v>269</v>
      </c>
    </row>
    <row r="4353" spans="1:26" x14ac:dyDescent="0.3">
      <c r="A4353" t="s">
        <v>427</v>
      </c>
      <c r="B4353">
        <v>516</v>
      </c>
      <c r="C4353">
        <v>3501</v>
      </c>
      <c r="D4353">
        <v>4000</v>
      </c>
      <c r="E4353">
        <v>1</v>
      </c>
      <c r="F4353">
        <v>3</v>
      </c>
      <c r="G4353">
        <v>1</v>
      </c>
      <c r="H4353">
        <v>1</v>
      </c>
      <c r="I4353" t="s">
        <v>38</v>
      </c>
      <c r="K4353" t="s">
        <v>46</v>
      </c>
      <c r="L4353">
        <v>4</v>
      </c>
      <c r="M4353">
        <v>806.3</v>
      </c>
      <c r="N4353">
        <v>19.3</v>
      </c>
      <c r="O4353">
        <v>3735.6</v>
      </c>
      <c r="P4353">
        <v>88237.5</v>
      </c>
      <c r="Q4353" t="s">
        <v>968</v>
      </c>
      <c r="S4353" t="s">
        <v>324</v>
      </c>
      <c r="T4353" t="s">
        <v>185</v>
      </c>
      <c r="X4353" t="s">
        <v>325</v>
      </c>
      <c r="Y4353" t="s">
        <v>187</v>
      </c>
      <c r="Z4353" t="s">
        <v>188</v>
      </c>
    </row>
    <row r="4354" spans="1:26" x14ac:dyDescent="0.3">
      <c r="A4354" t="s">
        <v>427</v>
      </c>
      <c r="B4354">
        <v>516</v>
      </c>
      <c r="C4354">
        <v>4501</v>
      </c>
      <c r="D4354">
        <v>5000</v>
      </c>
      <c r="E4354">
        <v>1</v>
      </c>
      <c r="F4354">
        <v>3</v>
      </c>
      <c r="G4354">
        <v>1</v>
      </c>
      <c r="H4354">
        <v>1</v>
      </c>
      <c r="I4354" t="s">
        <v>38</v>
      </c>
      <c r="K4354" t="s">
        <v>46</v>
      </c>
      <c r="L4354">
        <v>1</v>
      </c>
      <c r="M4354">
        <v>636.4</v>
      </c>
      <c r="N4354">
        <v>10.199999999999999</v>
      </c>
      <c r="O4354">
        <v>6917.5</v>
      </c>
      <c r="P4354">
        <v>57552.1</v>
      </c>
      <c r="T4354" t="s">
        <v>185</v>
      </c>
      <c r="X4354" t="s">
        <v>186</v>
      </c>
    </row>
    <row r="4355" spans="1:26" x14ac:dyDescent="0.3">
      <c r="A4355" t="s">
        <v>427</v>
      </c>
      <c r="B4355">
        <v>516</v>
      </c>
      <c r="C4355">
        <v>5001</v>
      </c>
      <c r="D4355">
        <v>5500</v>
      </c>
      <c r="E4355">
        <v>1</v>
      </c>
      <c r="F4355">
        <v>3</v>
      </c>
      <c r="G4355">
        <v>1</v>
      </c>
      <c r="H4355">
        <v>1</v>
      </c>
      <c r="I4355" t="s">
        <v>38</v>
      </c>
      <c r="K4355" t="s">
        <v>46</v>
      </c>
      <c r="L4355">
        <v>1</v>
      </c>
      <c r="M4355">
        <v>450.8</v>
      </c>
      <c r="N4355">
        <v>134</v>
      </c>
      <c r="O4355">
        <v>9890.4</v>
      </c>
      <c r="P4355">
        <v>88473.4</v>
      </c>
      <c r="T4355" t="s">
        <v>185</v>
      </c>
      <c r="X4355" t="s">
        <v>186</v>
      </c>
      <c r="Y4355" t="s">
        <v>189</v>
      </c>
      <c r="Z4355" t="s">
        <v>190</v>
      </c>
    </row>
    <row r="4356" spans="1:26" x14ac:dyDescent="0.3">
      <c r="A4356" t="s">
        <v>427</v>
      </c>
      <c r="B4356">
        <v>516</v>
      </c>
      <c r="C4356">
        <v>5501</v>
      </c>
      <c r="D4356">
        <v>6000</v>
      </c>
      <c r="E4356">
        <v>1</v>
      </c>
      <c r="F4356">
        <v>3</v>
      </c>
      <c r="G4356">
        <v>1</v>
      </c>
      <c r="H4356">
        <v>1</v>
      </c>
      <c r="I4356" t="s">
        <v>38</v>
      </c>
      <c r="K4356" t="s">
        <v>46</v>
      </c>
      <c r="L4356">
        <v>1</v>
      </c>
      <c r="M4356">
        <v>20.6</v>
      </c>
      <c r="N4356">
        <v>15</v>
      </c>
      <c r="O4356">
        <v>10741</v>
      </c>
      <c r="P4356">
        <v>114849.8</v>
      </c>
      <c r="T4356" t="s">
        <v>185</v>
      </c>
      <c r="X4356" t="s">
        <v>873</v>
      </c>
      <c r="Y4356" t="s">
        <v>189</v>
      </c>
      <c r="Z4356" t="s">
        <v>190</v>
      </c>
    </row>
    <row r="4357" spans="1:26" x14ac:dyDescent="0.3">
      <c r="A4357" t="s">
        <v>427</v>
      </c>
      <c r="B4357">
        <v>516</v>
      </c>
      <c r="C4357">
        <v>6001</v>
      </c>
      <c r="D4357">
        <v>6500</v>
      </c>
      <c r="E4357">
        <v>1</v>
      </c>
      <c r="F4357">
        <v>3</v>
      </c>
      <c r="G4357">
        <v>1</v>
      </c>
      <c r="H4357">
        <v>1</v>
      </c>
      <c r="I4357" t="s">
        <v>38</v>
      </c>
      <c r="K4357" t="s">
        <v>46</v>
      </c>
      <c r="L4357">
        <v>0</v>
      </c>
      <c r="M4357">
        <v>0</v>
      </c>
      <c r="N4357">
        <v>0</v>
      </c>
      <c r="O4357">
        <v>7331</v>
      </c>
      <c r="P4357">
        <v>86065.9</v>
      </c>
      <c r="X4357" t="s">
        <v>413</v>
      </c>
    </row>
    <row r="4358" spans="1:26" x14ac:dyDescent="0.3">
      <c r="A4358" t="s">
        <v>427</v>
      </c>
      <c r="B4358">
        <v>516</v>
      </c>
      <c r="C4358">
        <v>6501</v>
      </c>
      <c r="D4358">
        <v>7000</v>
      </c>
      <c r="E4358">
        <v>2</v>
      </c>
      <c r="F4358">
        <v>3</v>
      </c>
      <c r="G4358">
        <v>2</v>
      </c>
      <c r="H4358">
        <v>2</v>
      </c>
      <c r="I4358" t="s">
        <v>38</v>
      </c>
      <c r="K4358" t="s">
        <v>46</v>
      </c>
      <c r="L4358">
        <v>0</v>
      </c>
      <c r="M4358">
        <v>0</v>
      </c>
      <c r="N4358">
        <v>0</v>
      </c>
      <c r="O4358">
        <v>1366.6</v>
      </c>
      <c r="P4358">
        <v>16459.7</v>
      </c>
      <c r="X4358" t="s">
        <v>413</v>
      </c>
    </row>
    <row r="4359" spans="1:26" x14ac:dyDescent="0.3">
      <c r="A4359" t="s">
        <v>427</v>
      </c>
      <c r="B4359">
        <v>516</v>
      </c>
      <c r="C4359">
        <v>7001</v>
      </c>
      <c r="D4359">
        <v>7500</v>
      </c>
      <c r="E4359">
        <v>1</v>
      </c>
      <c r="F4359">
        <v>3</v>
      </c>
      <c r="G4359">
        <v>2</v>
      </c>
      <c r="H4359">
        <v>2</v>
      </c>
      <c r="I4359" t="s">
        <v>38</v>
      </c>
      <c r="K4359" t="s">
        <v>46</v>
      </c>
      <c r="L4359">
        <v>0</v>
      </c>
      <c r="M4359">
        <v>0</v>
      </c>
      <c r="N4359">
        <v>0</v>
      </c>
      <c r="O4359">
        <v>238.9</v>
      </c>
      <c r="P4359">
        <v>5496.9</v>
      </c>
      <c r="X4359" t="s">
        <v>413</v>
      </c>
    </row>
    <row r="4360" spans="1:26" x14ac:dyDescent="0.3">
      <c r="A4360" t="s">
        <v>427</v>
      </c>
      <c r="B4360">
        <v>516</v>
      </c>
      <c r="C4360">
        <v>7501</v>
      </c>
      <c r="D4360">
        <v>8000</v>
      </c>
      <c r="E4360">
        <v>1</v>
      </c>
      <c r="F4360">
        <v>3</v>
      </c>
      <c r="G4360">
        <v>3</v>
      </c>
      <c r="H4360">
        <v>2</v>
      </c>
      <c r="I4360" t="s">
        <v>38</v>
      </c>
      <c r="K4360" t="s">
        <v>51</v>
      </c>
      <c r="L4360">
        <v>0</v>
      </c>
      <c r="M4360">
        <v>0</v>
      </c>
      <c r="N4360">
        <v>0</v>
      </c>
      <c r="O4360">
        <v>176.2</v>
      </c>
      <c r="P4360">
        <v>3874.2</v>
      </c>
    </row>
    <row r="4361" spans="1:26" x14ac:dyDescent="0.3">
      <c r="A4361" t="s">
        <v>427</v>
      </c>
      <c r="B4361">
        <v>516</v>
      </c>
      <c r="C4361">
        <v>8001</v>
      </c>
      <c r="D4361">
        <v>8500</v>
      </c>
      <c r="E4361">
        <v>1</v>
      </c>
      <c r="F4361">
        <v>3</v>
      </c>
      <c r="G4361">
        <v>3</v>
      </c>
      <c r="H4361">
        <v>3</v>
      </c>
      <c r="I4361" t="s">
        <v>38</v>
      </c>
      <c r="K4361" t="s">
        <v>51</v>
      </c>
      <c r="L4361">
        <v>0</v>
      </c>
      <c r="M4361">
        <v>0</v>
      </c>
      <c r="N4361">
        <v>0</v>
      </c>
      <c r="O4361">
        <v>1.7</v>
      </c>
      <c r="P4361">
        <v>33</v>
      </c>
    </row>
    <row r="4362" spans="1:26" x14ac:dyDescent="0.3">
      <c r="A4362" t="s">
        <v>427</v>
      </c>
      <c r="B4362">
        <v>516</v>
      </c>
      <c r="C4362">
        <v>8501</v>
      </c>
      <c r="D4362">
        <v>9000</v>
      </c>
      <c r="E4362">
        <v>1</v>
      </c>
      <c r="F4362">
        <v>3</v>
      </c>
      <c r="G4362">
        <v>3</v>
      </c>
      <c r="H4362">
        <v>3</v>
      </c>
      <c r="I4362" t="s">
        <v>38</v>
      </c>
      <c r="K4362" t="s">
        <v>51</v>
      </c>
      <c r="L4362">
        <v>0</v>
      </c>
      <c r="M4362">
        <v>0</v>
      </c>
      <c r="N4362">
        <v>0</v>
      </c>
      <c r="O4362">
        <v>0</v>
      </c>
      <c r="P4362">
        <v>0</v>
      </c>
    </row>
    <row r="4363" spans="1:26" x14ac:dyDescent="0.3">
      <c r="A4363" t="s">
        <v>427</v>
      </c>
      <c r="B4363">
        <v>521</v>
      </c>
      <c r="C4363">
        <v>1501</v>
      </c>
      <c r="D4363">
        <v>2000</v>
      </c>
      <c r="E4363">
        <v>1</v>
      </c>
      <c r="F4363">
        <v>3</v>
      </c>
      <c r="G4363">
        <v>1</v>
      </c>
      <c r="H4363">
        <v>1</v>
      </c>
      <c r="I4363" t="s">
        <v>50</v>
      </c>
      <c r="J4363" t="s">
        <v>88</v>
      </c>
      <c r="K4363" t="s">
        <v>51</v>
      </c>
      <c r="L4363">
        <v>7</v>
      </c>
      <c r="M4363">
        <v>19677.099999999999</v>
      </c>
      <c r="N4363">
        <v>5105.1000000000004</v>
      </c>
      <c r="O4363">
        <v>11846.1</v>
      </c>
      <c r="P4363">
        <v>118323.2</v>
      </c>
      <c r="Q4363" t="s">
        <v>957</v>
      </c>
      <c r="T4363" t="s">
        <v>94</v>
      </c>
      <c r="W4363" t="s">
        <v>91</v>
      </c>
      <c r="X4363" t="s">
        <v>807</v>
      </c>
      <c r="Z4363" t="s">
        <v>808</v>
      </c>
    </row>
    <row r="4364" spans="1:26" x14ac:dyDescent="0.3">
      <c r="A4364" t="s">
        <v>427</v>
      </c>
      <c r="B4364">
        <v>521</v>
      </c>
      <c r="C4364">
        <v>2001</v>
      </c>
      <c r="D4364">
        <v>2500</v>
      </c>
      <c r="E4364">
        <v>1</v>
      </c>
      <c r="F4364">
        <v>3</v>
      </c>
      <c r="G4364">
        <v>1</v>
      </c>
      <c r="H4364">
        <v>1</v>
      </c>
      <c r="I4364" t="s">
        <v>92</v>
      </c>
      <c r="J4364" t="s">
        <v>88</v>
      </c>
      <c r="K4364" t="s">
        <v>51</v>
      </c>
      <c r="L4364">
        <v>6</v>
      </c>
      <c r="M4364">
        <v>30235.599999999999</v>
      </c>
      <c r="N4364">
        <v>7044.6</v>
      </c>
      <c r="O4364">
        <v>23956.1</v>
      </c>
      <c r="P4364">
        <v>197994.6</v>
      </c>
      <c r="Q4364" t="s">
        <v>957</v>
      </c>
      <c r="T4364" t="s">
        <v>95</v>
      </c>
      <c r="W4364" t="s">
        <v>91</v>
      </c>
      <c r="X4364" t="s">
        <v>641</v>
      </c>
      <c r="Z4364" t="s">
        <v>642</v>
      </c>
    </row>
    <row r="4365" spans="1:26" x14ac:dyDescent="0.3">
      <c r="A4365" t="s">
        <v>427</v>
      </c>
      <c r="B4365">
        <v>521</v>
      </c>
      <c r="C4365">
        <v>2501</v>
      </c>
      <c r="D4365">
        <v>3000</v>
      </c>
      <c r="E4365">
        <v>1</v>
      </c>
      <c r="F4365">
        <v>3</v>
      </c>
      <c r="G4365">
        <v>1</v>
      </c>
      <c r="H4365">
        <v>1</v>
      </c>
      <c r="I4365" t="s">
        <v>92</v>
      </c>
      <c r="J4365" t="s">
        <v>88</v>
      </c>
      <c r="K4365" t="s">
        <v>93</v>
      </c>
      <c r="L4365">
        <v>5</v>
      </c>
      <c r="M4365">
        <v>22501.3</v>
      </c>
      <c r="N4365">
        <v>5321.3</v>
      </c>
      <c r="O4365">
        <v>21441.200000000001</v>
      </c>
      <c r="P4365">
        <v>157400.5</v>
      </c>
      <c r="T4365" t="s">
        <v>95</v>
      </c>
      <c r="W4365" t="s">
        <v>91</v>
      </c>
      <c r="X4365" t="s">
        <v>643</v>
      </c>
      <c r="Z4365" t="s">
        <v>644</v>
      </c>
    </row>
    <row r="4366" spans="1:26" x14ac:dyDescent="0.3">
      <c r="A4366" t="s">
        <v>427</v>
      </c>
      <c r="B4366">
        <v>521</v>
      </c>
      <c r="C4366">
        <v>3001</v>
      </c>
      <c r="D4366">
        <v>3500</v>
      </c>
      <c r="E4366">
        <v>1</v>
      </c>
      <c r="F4366">
        <v>3</v>
      </c>
      <c r="G4366">
        <v>1</v>
      </c>
      <c r="H4366">
        <v>1</v>
      </c>
      <c r="I4366" t="s">
        <v>92</v>
      </c>
      <c r="J4366" t="s">
        <v>88</v>
      </c>
      <c r="K4366" t="s">
        <v>93</v>
      </c>
      <c r="L4366">
        <v>4</v>
      </c>
      <c r="M4366">
        <v>13592</v>
      </c>
      <c r="N4366">
        <v>4666</v>
      </c>
      <c r="O4366">
        <v>29830.9</v>
      </c>
      <c r="P4366">
        <v>144750.79999999999</v>
      </c>
      <c r="W4366" t="s">
        <v>91</v>
      </c>
      <c r="X4366" t="s">
        <v>645</v>
      </c>
      <c r="Z4366" t="s">
        <v>646</v>
      </c>
    </row>
    <row r="4367" spans="1:26" x14ac:dyDescent="0.3">
      <c r="A4367" t="s">
        <v>427</v>
      </c>
      <c r="B4367">
        <v>521</v>
      </c>
      <c r="C4367">
        <v>3501</v>
      </c>
      <c r="D4367">
        <v>4000</v>
      </c>
      <c r="E4367">
        <v>1</v>
      </c>
      <c r="F4367">
        <v>3</v>
      </c>
      <c r="G4367">
        <v>1</v>
      </c>
      <c r="H4367">
        <v>1</v>
      </c>
      <c r="I4367" t="s">
        <v>92</v>
      </c>
      <c r="K4367" t="s">
        <v>93</v>
      </c>
      <c r="L4367">
        <v>3</v>
      </c>
      <c r="M4367">
        <v>9003.9</v>
      </c>
      <c r="N4367">
        <v>3777.2</v>
      </c>
      <c r="O4367">
        <v>24391.9</v>
      </c>
      <c r="P4367">
        <v>151364.29999999999</v>
      </c>
      <c r="W4367" t="s">
        <v>216</v>
      </c>
      <c r="X4367" t="s">
        <v>716</v>
      </c>
      <c r="Z4367" t="s">
        <v>717</v>
      </c>
    </row>
    <row r="4368" spans="1:26" x14ac:dyDescent="0.3">
      <c r="A4368" t="s">
        <v>427</v>
      </c>
      <c r="B4368">
        <v>521</v>
      </c>
      <c r="C4368">
        <v>4001</v>
      </c>
      <c r="D4368">
        <v>4500</v>
      </c>
      <c r="E4368">
        <v>1</v>
      </c>
      <c r="F4368">
        <v>3</v>
      </c>
      <c r="G4368">
        <v>1</v>
      </c>
      <c r="H4368">
        <v>1</v>
      </c>
      <c r="I4368" t="s">
        <v>92</v>
      </c>
      <c r="K4368" t="s">
        <v>93</v>
      </c>
      <c r="L4368">
        <v>3</v>
      </c>
      <c r="M4368">
        <v>1766.1</v>
      </c>
      <c r="N4368">
        <v>602.5</v>
      </c>
      <c r="O4368">
        <v>26880.1</v>
      </c>
      <c r="P4368">
        <v>138844.20000000001</v>
      </c>
      <c r="W4368" t="s">
        <v>216</v>
      </c>
      <c r="X4368" t="s">
        <v>692</v>
      </c>
      <c r="Z4368" t="s">
        <v>217</v>
      </c>
    </row>
    <row r="4369" spans="1:26" x14ac:dyDescent="0.3">
      <c r="A4369" t="s">
        <v>427</v>
      </c>
      <c r="B4369">
        <v>521</v>
      </c>
      <c r="C4369">
        <v>4501</v>
      </c>
      <c r="D4369">
        <v>5000</v>
      </c>
      <c r="E4369">
        <v>2</v>
      </c>
      <c r="F4369">
        <v>3</v>
      </c>
      <c r="G4369">
        <v>1</v>
      </c>
      <c r="H4369">
        <v>1</v>
      </c>
      <c r="I4369" t="s">
        <v>92</v>
      </c>
      <c r="K4369" t="s">
        <v>93</v>
      </c>
      <c r="L4369">
        <v>1</v>
      </c>
      <c r="M4369">
        <v>1075.2</v>
      </c>
      <c r="N4369">
        <v>412.9</v>
      </c>
      <c r="O4369">
        <v>22966.5</v>
      </c>
      <c r="P4369">
        <v>88015.1</v>
      </c>
      <c r="W4369" t="s">
        <v>211</v>
      </c>
      <c r="X4369" t="s">
        <v>718</v>
      </c>
    </row>
    <row r="4370" spans="1:26" x14ac:dyDescent="0.3">
      <c r="A4370" t="s">
        <v>427</v>
      </c>
      <c r="B4370">
        <v>521</v>
      </c>
      <c r="C4370">
        <v>5501</v>
      </c>
      <c r="D4370">
        <v>6000</v>
      </c>
      <c r="E4370">
        <v>6</v>
      </c>
      <c r="F4370">
        <v>3</v>
      </c>
      <c r="G4370">
        <v>2</v>
      </c>
      <c r="H4370">
        <v>1</v>
      </c>
      <c r="I4370" t="s">
        <v>92</v>
      </c>
      <c r="K4370" t="s">
        <v>51</v>
      </c>
      <c r="L4370">
        <v>1</v>
      </c>
      <c r="M4370">
        <v>649.5</v>
      </c>
      <c r="N4370">
        <v>298.60000000000002</v>
      </c>
      <c r="O4370">
        <v>3438.7</v>
      </c>
      <c r="P4370">
        <v>56114.9</v>
      </c>
      <c r="W4370" t="s">
        <v>211</v>
      </c>
      <c r="Z4370" t="s">
        <v>212</v>
      </c>
    </row>
    <row r="4371" spans="1:26" x14ac:dyDescent="0.3">
      <c r="A4371" t="s">
        <v>427</v>
      </c>
      <c r="B4371">
        <v>521</v>
      </c>
      <c r="C4371">
        <v>6001</v>
      </c>
      <c r="D4371">
        <v>6500</v>
      </c>
      <c r="E4371">
        <v>2</v>
      </c>
      <c r="F4371">
        <v>3</v>
      </c>
      <c r="G4371">
        <v>2</v>
      </c>
      <c r="H4371">
        <v>2</v>
      </c>
      <c r="I4371" t="s">
        <v>92</v>
      </c>
      <c r="K4371" t="s">
        <v>51</v>
      </c>
      <c r="L4371">
        <v>0</v>
      </c>
      <c r="M4371">
        <v>0</v>
      </c>
      <c r="N4371">
        <v>0</v>
      </c>
      <c r="O4371">
        <v>466.9</v>
      </c>
      <c r="P4371">
        <v>2279.1999999999998</v>
      </c>
      <c r="Z4371" t="s">
        <v>212</v>
      </c>
    </row>
    <row r="4372" spans="1:26" x14ac:dyDescent="0.3">
      <c r="A4372" t="s">
        <v>427</v>
      </c>
      <c r="B4372">
        <v>521</v>
      </c>
      <c r="C4372">
        <v>6501</v>
      </c>
      <c r="D4372">
        <v>7000</v>
      </c>
      <c r="E4372">
        <v>1</v>
      </c>
      <c r="F4372">
        <v>3</v>
      </c>
      <c r="G4372">
        <v>3</v>
      </c>
      <c r="H4372">
        <v>3</v>
      </c>
      <c r="I4372" t="s">
        <v>92</v>
      </c>
      <c r="K4372" t="s">
        <v>51</v>
      </c>
      <c r="L4372">
        <v>0</v>
      </c>
      <c r="M4372">
        <v>0</v>
      </c>
      <c r="N4372">
        <v>0</v>
      </c>
      <c r="O4372">
        <v>0</v>
      </c>
      <c r="P4372">
        <v>0</v>
      </c>
    </row>
    <row r="4373" spans="1:26" x14ac:dyDescent="0.3">
      <c r="A4373" t="s">
        <v>427</v>
      </c>
      <c r="B4373">
        <v>521</v>
      </c>
      <c r="C4373">
        <v>7001</v>
      </c>
      <c r="D4373">
        <v>7500</v>
      </c>
      <c r="E4373">
        <v>1</v>
      </c>
      <c r="F4373">
        <v>3</v>
      </c>
      <c r="G4373">
        <v>3</v>
      </c>
      <c r="H4373">
        <v>3</v>
      </c>
      <c r="I4373" t="s">
        <v>92</v>
      </c>
      <c r="K4373" t="s">
        <v>51</v>
      </c>
      <c r="L4373">
        <v>0</v>
      </c>
      <c r="M4373">
        <v>0</v>
      </c>
      <c r="N4373">
        <v>0</v>
      </c>
      <c r="O4373">
        <v>1.7</v>
      </c>
      <c r="P4373">
        <v>33.1</v>
      </c>
    </row>
    <row r="4374" spans="1:26" x14ac:dyDescent="0.3">
      <c r="A4374" t="s">
        <v>427</v>
      </c>
      <c r="B4374">
        <v>522</v>
      </c>
      <c r="C4374">
        <v>3501</v>
      </c>
      <c r="D4374">
        <v>4000</v>
      </c>
      <c r="E4374">
        <v>1</v>
      </c>
      <c r="F4374">
        <v>3</v>
      </c>
      <c r="G4374">
        <v>1</v>
      </c>
      <c r="H4374">
        <v>1</v>
      </c>
      <c r="I4374" t="s">
        <v>302</v>
      </c>
      <c r="J4374" t="s">
        <v>114</v>
      </c>
      <c r="K4374" t="s">
        <v>98</v>
      </c>
      <c r="L4374">
        <v>1</v>
      </c>
      <c r="M4374">
        <v>8933.9</v>
      </c>
      <c r="N4374">
        <v>0</v>
      </c>
      <c r="O4374">
        <v>25003.3</v>
      </c>
      <c r="P4374">
        <v>211569.4</v>
      </c>
      <c r="Q4374" t="s">
        <v>958</v>
      </c>
      <c r="X4374" t="s">
        <v>650</v>
      </c>
      <c r="Z4374" t="s">
        <v>651</v>
      </c>
    </row>
    <row r="4375" spans="1:26" x14ac:dyDescent="0.3">
      <c r="A4375" t="s">
        <v>427</v>
      </c>
      <c r="B4375">
        <v>522</v>
      </c>
      <c r="C4375">
        <v>4001</v>
      </c>
      <c r="D4375">
        <v>4500</v>
      </c>
      <c r="E4375">
        <v>1</v>
      </c>
      <c r="F4375">
        <v>3</v>
      </c>
      <c r="G4375">
        <v>1</v>
      </c>
      <c r="H4375">
        <v>1</v>
      </c>
      <c r="I4375" t="s">
        <v>302</v>
      </c>
      <c r="K4375" t="s">
        <v>98</v>
      </c>
      <c r="L4375">
        <v>1</v>
      </c>
      <c r="M4375">
        <v>3319.6</v>
      </c>
      <c r="N4375">
        <v>0</v>
      </c>
      <c r="O4375">
        <v>34639.1</v>
      </c>
      <c r="P4375">
        <v>216763.3</v>
      </c>
      <c r="Q4375" t="s">
        <v>958</v>
      </c>
      <c r="X4375" t="s">
        <v>652</v>
      </c>
      <c r="Z4375" t="s">
        <v>653</v>
      </c>
    </row>
    <row r="4376" spans="1:26" x14ac:dyDescent="0.3">
      <c r="A4376" t="s">
        <v>427</v>
      </c>
      <c r="B4376">
        <v>522</v>
      </c>
      <c r="C4376">
        <v>4501</v>
      </c>
      <c r="D4376">
        <v>5000</v>
      </c>
      <c r="E4376">
        <v>1</v>
      </c>
      <c r="F4376">
        <v>3</v>
      </c>
      <c r="G4376">
        <v>1</v>
      </c>
      <c r="H4376">
        <v>1</v>
      </c>
      <c r="I4376" t="s">
        <v>96</v>
      </c>
      <c r="J4376" t="s">
        <v>97</v>
      </c>
      <c r="K4376" t="s">
        <v>98</v>
      </c>
      <c r="L4376">
        <v>2</v>
      </c>
      <c r="M4376">
        <v>13587.9</v>
      </c>
      <c r="N4376">
        <v>2742.7</v>
      </c>
      <c r="O4376">
        <v>31664.7</v>
      </c>
      <c r="P4376">
        <v>146057.20000000001</v>
      </c>
      <c r="Q4376" t="s">
        <v>958</v>
      </c>
      <c r="T4376" t="s">
        <v>99</v>
      </c>
      <c r="X4376" t="s">
        <v>654</v>
      </c>
      <c r="Y4376" t="s">
        <v>100</v>
      </c>
      <c r="Z4376" t="s">
        <v>101</v>
      </c>
    </row>
    <row r="4377" spans="1:26" x14ac:dyDescent="0.3">
      <c r="A4377" t="s">
        <v>427</v>
      </c>
      <c r="B4377">
        <v>522</v>
      </c>
      <c r="C4377">
        <v>5001</v>
      </c>
      <c r="D4377">
        <v>5500</v>
      </c>
      <c r="E4377">
        <v>1</v>
      </c>
      <c r="F4377">
        <v>3</v>
      </c>
      <c r="G4377">
        <v>1</v>
      </c>
      <c r="H4377">
        <v>1</v>
      </c>
      <c r="I4377" t="s">
        <v>379</v>
      </c>
      <c r="J4377" t="s">
        <v>97</v>
      </c>
      <c r="K4377" t="s">
        <v>98</v>
      </c>
      <c r="L4377">
        <v>3</v>
      </c>
      <c r="M4377">
        <v>16442</v>
      </c>
      <c r="N4377">
        <v>2697.8</v>
      </c>
      <c r="O4377">
        <v>36579.300000000003</v>
      </c>
      <c r="P4377">
        <v>193815</v>
      </c>
      <c r="Q4377" t="s">
        <v>958</v>
      </c>
      <c r="T4377" t="s">
        <v>99</v>
      </c>
      <c r="W4377" t="s">
        <v>117</v>
      </c>
      <c r="X4377" t="s">
        <v>677</v>
      </c>
      <c r="Y4377" t="s">
        <v>100</v>
      </c>
      <c r="Z4377" t="s">
        <v>118</v>
      </c>
    </row>
    <row r="4378" spans="1:26" x14ac:dyDescent="0.3">
      <c r="A4378" t="s">
        <v>427</v>
      </c>
      <c r="B4378">
        <v>522</v>
      </c>
      <c r="C4378">
        <v>5501</v>
      </c>
      <c r="D4378">
        <v>6000</v>
      </c>
      <c r="E4378">
        <v>-1</v>
      </c>
      <c r="F4378">
        <v>3</v>
      </c>
      <c r="G4378">
        <v>1</v>
      </c>
      <c r="H4378">
        <v>1</v>
      </c>
      <c r="I4378" t="s">
        <v>379</v>
      </c>
      <c r="J4378" t="s">
        <v>97</v>
      </c>
      <c r="K4378" t="s">
        <v>98</v>
      </c>
      <c r="L4378">
        <v>3</v>
      </c>
      <c r="M4378">
        <v>6180.4</v>
      </c>
      <c r="N4378">
        <v>662.9</v>
      </c>
      <c r="O4378">
        <v>18379.2</v>
      </c>
      <c r="P4378">
        <v>125624.4</v>
      </c>
      <c r="Q4378" t="s">
        <v>958</v>
      </c>
      <c r="T4378" t="s">
        <v>99</v>
      </c>
      <c r="W4378" t="s">
        <v>117</v>
      </c>
      <c r="X4378" t="s">
        <v>845</v>
      </c>
      <c r="Z4378" t="s">
        <v>846</v>
      </c>
    </row>
    <row r="4379" spans="1:26" x14ac:dyDescent="0.3">
      <c r="A4379" t="s">
        <v>427</v>
      </c>
      <c r="B4379">
        <v>522</v>
      </c>
      <c r="C4379">
        <v>6001</v>
      </c>
      <c r="D4379">
        <v>6500</v>
      </c>
      <c r="E4379">
        <v>1</v>
      </c>
      <c r="F4379">
        <v>3</v>
      </c>
      <c r="G4379">
        <v>2</v>
      </c>
      <c r="H4379">
        <v>2</v>
      </c>
      <c r="I4379" t="s">
        <v>379</v>
      </c>
      <c r="J4379" t="s">
        <v>97</v>
      </c>
      <c r="K4379" t="s">
        <v>98</v>
      </c>
      <c r="L4379">
        <v>1</v>
      </c>
      <c r="M4379">
        <v>188.8</v>
      </c>
      <c r="N4379">
        <v>72.400000000000006</v>
      </c>
      <c r="O4379">
        <v>1993.5</v>
      </c>
      <c r="P4379">
        <v>33076.300000000003</v>
      </c>
      <c r="T4379" t="s">
        <v>99</v>
      </c>
      <c r="Z4379" t="s">
        <v>380</v>
      </c>
    </row>
    <row r="4380" spans="1:26" x14ac:dyDescent="0.3">
      <c r="A4380" t="s">
        <v>427</v>
      </c>
      <c r="B4380">
        <v>522</v>
      </c>
      <c r="C4380">
        <v>6501</v>
      </c>
      <c r="D4380">
        <v>7000</v>
      </c>
      <c r="E4380">
        <v>1</v>
      </c>
      <c r="F4380">
        <v>3</v>
      </c>
      <c r="G4380">
        <v>3</v>
      </c>
      <c r="H4380">
        <v>2</v>
      </c>
      <c r="I4380" t="s">
        <v>379</v>
      </c>
      <c r="K4380" t="s">
        <v>98</v>
      </c>
      <c r="L4380">
        <v>1</v>
      </c>
      <c r="M4380">
        <v>1.3</v>
      </c>
      <c r="N4380">
        <v>0</v>
      </c>
      <c r="O4380">
        <v>323.60000000000002</v>
      </c>
      <c r="P4380">
        <v>3478.2</v>
      </c>
      <c r="T4380" t="s">
        <v>99</v>
      </c>
      <c r="Z4380" t="s">
        <v>380</v>
      </c>
    </row>
    <row r="4381" spans="1:26" x14ac:dyDescent="0.3">
      <c r="A4381" t="s">
        <v>427</v>
      </c>
      <c r="B4381">
        <v>523</v>
      </c>
      <c r="C4381">
        <v>4501</v>
      </c>
      <c r="D4381">
        <v>5000</v>
      </c>
      <c r="E4381">
        <v>1</v>
      </c>
      <c r="F4381">
        <v>3</v>
      </c>
      <c r="G4381">
        <v>1</v>
      </c>
      <c r="H4381">
        <v>1</v>
      </c>
      <c r="I4381" t="s">
        <v>102</v>
      </c>
      <c r="K4381" t="s">
        <v>103</v>
      </c>
      <c r="L4381">
        <v>3</v>
      </c>
      <c r="M4381">
        <v>43045.5</v>
      </c>
      <c r="N4381">
        <v>10321.299999999999</v>
      </c>
      <c r="O4381">
        <v>18768.7</v>
      </c>
      <c r="P4381">
        <v>101620.9</v>
      </c>
      <c r="Q4381" t="s">
        <v>324</v>
      </c>
      <c r="T4381" t="s">
        <v>99</v>
      </c>
      <c r="U4381" t="s">
        <v>104</v>
      </c>
      <c r="X4381" t="s">
        <v>678</v>
      </c>
      <c r="Y4381" t="s">
        <v>679</v>
      </c>
      <c r="Z4381" t="s">
        <v>680</v>
      </c>
    </row>
    <row r="4382" spans="1:26" x14ac:dyDescent="0.3">
      <c r="A4382" t="s">
        <v>427</v>
      </c>
      <c r="B4382">
        <v>523</v>
      </c>
      <c r="C4382">
        <v>5001</v>
      </c>
      <c r="D4382">
        <v>5500</v>
      </c>
      <c r="E4382">
        <v>1</v>
      </c>
      <c r="F4382">
        <v>3</v>
      </c>
      <c r="G4382">
        <v>1</v>
      </c>
      <c r="H4382">
        <v>1</v>
      </c>
      <c r="I4382" t="s">
        <v>102</v>
      </c>
      <c r="K4382" t="s">
        <v>103</v>
      </c>
      <c r="L4382">
        <v>4</v>
      </c>
      <c r="M4382">
        <v>24201.7</v>
      </c>
      <c r="N4382">
        <v>6207.6</v>
      </c>
      <c r="O4382">
        <v>18915.8</v>
      </c>
      <c r="P4382">
        <v>128177.60000000001</v>
      </c>
      <c r="Q4382" t="s">
        <v>324</v>
      </c>
      <c r="T4382" t="s">
        <v>99</v>
      </c>
      <c r="U4382" t="s">
        <v>104</v>
      </c>
      <c r="V4382" t="s">
        <v>71</v>
      </c>
      <c r="X4382" t="s">
        <v>655</v>
      </c>
      <c r="Y4382" t="s">
        <v>119</v>
      </c>
      <c r="Z4382" t="s">
        <v>120</v>
      </c>
    </row>
    <row r="4383" spans="1:26" x14ac:dyDescent="0.3">
      <c r="A4383" t="s">
        <v>427</v>
      </c>
      <c r="B4383">
        <v>523</v>
      </c>
      <c r="C4383">
        <v>5501</v>
      </c>
      <c r="D4383">
        <v>6000</v>
      </c>
      <c r="E4383">
        <v>1</v>
      </c>
      <c r="F4383">
        <v>3</v>
      </c>
      <c r="G4383">
        <v>1</v>
      </c>
      <c r="H4383">
        <v>1</v>
      </c>
      <c r="I4383" t="s">
        <v>102</v>
      </c>
      <c r="K4383" t="s">
        <v>103</v>
      </c>
      <c r="L4383">
        <v>4</v>
      </c>
      <c r="M4383">
        <v>10923.8</v>
      </c>
      <c r="N4383">
        <v>1892.5</v>
      </c>
      <c r="O4383">
        <v>12222.8</v>
      </c>
      <c r="P4383">
        <v>87290.8</v>
      </c>
      <c r="Q4383" t="s">
        <v>324</v>
      </c>
      <c r="T4383" t="s">
        <v>99</v>
      </c>
      <c r="U4383" t="s">
        <v>104</v>
      </c>
      <c r="V4383" t="s">
        <v>71</v>
      </c>
      <c r="X4383" t="s">
        <v>816</v>
      </c>
      <c r="Y4383" t="s">
        <v>817</v>
      </c>
      <c r="Z4383" t="s">
        <v>818</v>
      </c>
    </row>
    <row r="4384" spans="1:26" x14ac:dyDescent="0.3">
      <c r="A4384" t="s">
        <v>427</v>
      </c>
      <c r="B4384">
        <v>523</v>
      </c>
      <c r="C4384">
        <v>6001</v>
      </c>
      <c r="D4384">
        <v>6500</v>
      </c>
      <c r="E4384">
        <v>-5</v>
      </c>
      <c r="F4384">
        <v>3</v>
      </c>
      <c r="G4384">
        <v>1</v>
      </c>
      <c r="H4384">
        <v>1</v>
      </c>
      <c r="I4384" t="s">
        <v>109</v>
      </c>
      <c r="K4384" t="s">
        <v>103</v>
      </c>
      <c r="L4384">
        <v>2</v>
      </c>
      <c r="M4384">
        <v>2286.5</v>
      </c>
      <c r="N4384">
        <v>578.1</v>
      </c>
      <c r="O4384">
        <v>6219.3</v>
      </c>
      <c r="P4384">
        <v>58711.5</v>
      </c>
      <c r="T4384" t="s">
        <v>99</v>
      </c>
      <c r="U4384" t="s">
        <v>104</v>
      </c>
      <c r="X4384" t="s">
        <v>342</v>
      </c>
      <c r="Z4384" t="s">
        <v>343</v>
      </c>
    </row>
    <row r="4385" spans="1:26" x14ac:dyDescent="0.3">
      <c r="A4385" t="s">
        <v>427</v>
      </c>
      <c r="B4385">
        <v>523</v>
      </c>
      <c r="C4385">
        <v>6501</v>
      </c>
      <c r="D4385">
        <v>7000</v>
      </c>
      <c r="E4385">
        <v>-3</v>
      </c>
      <c r="F4385">
        <v>3</v>
      </c>
      <c r="G4385">
        <v>2</v>
      </c>
      <c r="H4385">
        <v>2</v>
      </c>
      <c r="I4385" t="s">
        <v>109</v>
      </c>
      <c r="K4385" t="s">
        <v>103</v>
      </c>
      <c r="L4385">
        <v>1</v>
      </c>
      <c r="M4385">
        <v>803.6</v>
      </c>
      <c r="N4385">
        <v>410.3</v>
      </c>
      <c r="O4385">
        <v>1775.5</v>
      </c>
      <c r="P4385">
        <v>25313.3</v>
      </c>
      <c r="T4385" t="s">
        <v>99</v>
      </c>
      <c r="X4385" t="s">
        <v>881</v>
      </c>
    </row>
    <row r="4386" spans="1:26" x14ac:dyDescent="0.3">
      <c r="A4386" t="s">
        <v>427</v>
      </c>
      <c r="B4386">
        <v>523</v>
      </c>
      <c r="C4386">
        <v>7001</v>
      </c>
      <c r="D4386">
        <v>7500</v>
      </c>
      <c r="E4386">
        <v>1</v>
      </c>
      <c r="F4386">
        <v>3</v>
      </c>
      <c r="G4386">
        <v>3</v>
      </c>
      <c r="H4386">
        <v>2</v>
      </c>
      <c r="I4386" t="s">
        <v>102</v>
      </c>
      <c r="K4386" t="s">
        <v>486</v>
      </c>
      <c r="L4386">
        <v>1</v>
      </c>
      <c r="M4386">
        <v>39.9</v>
      </c>
      <c r="N4386">
        <v>17.399999999999999</v>
      </c>
      <c r="O4386">
        <v>3.6</v>
      </c>
      <c r="P4386">
        <v>22.9</v>
      </c>
      <c r="T4386" t="s">
        <v>99</v>
      </c>
    </row>
    <row r="4387" spans="1:26" x14ac:dyDescent="0.3">
      <c r="A4387" t="s">
        <v>427</v>
      </c>
      <c r="B4387">
        <v>524</v>
      </c>
      <c r="C4387">
        <v>3501</v>
      </c>
      <c r="D4387">
        <v>4000</v>
      </c>
      <c r="E4387">
        <v>1</v>
      </c>
      <c r="F4387">
        <v>3</v>
      </c>
      <c r="G4387">
        <v>1</v>
      </c>
      <c r="H4387">
        <v>1</v>
      </c>
      <c r="I4387" t="s">
        <v>121</v>
      </c>
      <c r="K4387" t="s">
        <v>122</v>
      </c>
      <c r="L4387">
        <v>5</v>
      </c>
      <c r="M4387">
        <v>23949.9</v>
      </c>
      <c r="N4387">
        <v>2747.3</v>
      </c>
      <c r="O4387">
        <v>7607.5</v>
      </c>
      <c r="P4387">
        <v>123370.7</v>
      </c>
      <c r="Q4387" t="s">
        <v>958</v>
      </c>
      <c r="T4387" t="s">
        <v>99</v>
      </c>
      <c r="U4387" t="s">
        <v>328</v>
      </c>
      <c r="W4387" t="s">
        <v>124</v>
      </c>
      <c r="X4387" t="s">
        <v>822</v>
      </c>
    </row>
    <row r="4388" spans="1:26" x14ac:dyDescent="0.3">
      <c r="A4388" t="s">
        <v>427</v>
      </c>
      <c r="B4388">
        <v>524</v>
      </c>
      <c r="C4388">
        <v>4001</v>
      </c>
      <c r="D4388">
        <v>4500</v>
      </c>
      <c r="E4388">
        <v>1</v>
      </c>
      <c r="F4388">
        <v>3</v>
      </c>
      <c r="G4388">
        <v>1</v>
      </c>
      <c r="H4388">
        <v>1</v>
      </c>
      <c r="I4388" t="s">
        <v>121</v>
      </c>
      <c r="K4388" t="s">
        <v>122</v>
      </c>
      <c r="L4388">
        <v>5</v>
      </c>
      <c r="M4388">
        <v>10375.9</v>
      </c>
      <c r="N4388">
        <v>1510.9</v>
      </c>
      <c r="O4388">
        <v>7102.7</v>
      </c>
      <c r="P4388">
        <v>31533.4</v>
      </c>
      <c r="Q4388" t="s">
        <v>958</v>
      </c>
      <c r="T4388" t="s">
        <v>99</v>
      </c>
      <c r="U4388" t="s">
        <v>123</v>
      </c>
      <c r="W4388" t="s">
        <v>124</v>
      </c>
      <c r="X4388" t="s">
        <v>823</v>
      </c>
      <c r="Z4388" t="s">
        <v>126</v>
      </c>
    </row>
    <row r="4389" spans="1:26" x14ac:dyDescent="0.3">
      <c r="A4389" t="s">
        <v>427</v>
      </c>
      <c r="B4389">
        <v>524</v>
      </c>
      <c r="C4389">
        <v>4501</v>
      </c>
      <c r="D4389">
        <v>5000</v>
      </c>
      <c r="E4389">
        <v>1</v>
      </c>
      <c r="F4389">
        <v>3</v>
      </c>
      <c r="G4389">
        <v>1</v>
      </c>
      <c r="H4389">
        <v>1</v>
      </c>
      <c r="I4389" t="s">
        <v>121</v>
      </c>
      <c r="K4389" t="s">
        <v>122</v>
      </c>
      <c r="L4389">
        <v>4</v>
      </c>
      <c r="M4389">
        <v>6492.3</v>
      </c>
      <c r="N4389">
        <v>1583.4</v>
      </c>
      <c r="O4389">
        <v>13898.4</v>
      </c>
      <c r="P4389">
        <v>71199.899999999994</v>
      </c>
      <c r="Q4389" t="s">
        <v>958</v>
      </c>
      <c r="T4389" t="s">
        <v>99</v>
      </c>
      <c r="U4389" t="s">
        <v>104</v>
      </c>
      <c r="W4389" t="s">
        <v>124</v>
      </c>
      <c r="X4389" t="s">
        <v>720</v>
      </c>
    </row>
    <row r="4390" spans="1:26" x14ac:dyDescent="0.3">
      <c r="A4390" t="s">
        <v>427</v>
      </c>
      <c r="B4390">
        <v>524</v>
      </c>
      <c r="C4390">
        <v>5001</v>
      </c>
      <c r="D4390">
        <v>5500</v>
      </c>
      <c r="E4390">
        <v>1</v>
      </c>
      <c r="F4390">
        <v>3</v>
      </c>
      <c r="G4390">
        <v>1</v>
      </c>
      <c r="H4390">
        <v>1</v>
      </c>
      <c r="I4390" t="s">
        <v>121</v>
      </c>
      <c r="K4390" t="s">
        <v>122</v>
      </c>
      <c r="L4390">
        <v>4</v>
      </c>
      <c r="M4390">
        <v>7351.6</v>
      </c>
      <c r="N4390">
        <v>1226</v>
      </c>
      <c r="O4390">
        <v>13958</v>
      </c>
      <c r="P4390">
        <v>81143.600000000006</v>
      </c>
      <c r="Q4390" t="s">
        <v>958</v>
      </c>
      <c r="T4390" t="s">
        <v>99</v>
      </c>
      <c r="U4390" t="s">
        <v>213</v>
      </c>
      <c r="X4390" t="s">
        <v>125</v>
      </c>
    </row>
    <row r="4391" spans="1:26" x14ac:dyDescent="0.3">
      <c r="A4391" t="s">
        <v>427</v>
      </c>
      <c r="B4391">
        <v>524</v>
      </c>
      <c r="C4391">
        <v>5501</v>
      </c>
      <c r="D4391">
        <v>6000</v>
      </c>
      <c r="E4391">
        <v>1</v>
      </c>
      <c r="F4391">
        <v>3</v>
      </c>
      <c r="G4391">
        <v>2</v>
      </c>
      <c r="H4391">
        <v>1</v>
      </c>
      <c r="I4391" t="s">
        <v>121</v>
      </c>
      <c r="K4391" t="s">
        <v>122</v>
      </c>
      <c r="L4391">
        <v>3</v>
      </c>
      <c r="M4391">
        <v>1621.7</v>
      </c>
      <c r="N4391">
        <v>135.4</v>
      </c>
      <c r="O4391">
        <v>5443.3</v>
      </c>
      <c r="P4391">
        <v>23163.8</v>
      </c>
      <c r="Q4391" t="s">
        <v>958</v>
      </c>
      <c r="T4391" t="s">
        <v>99</v>
      </c>
      <c r="U4391" t="s">
        <v>104</v>
      </c>
      <c r="X4391" t="s">
        <v>847</v>
      </c>
    </row>
    <row r="4392" spans="1:26" x14ac:dyDescent="0.3">
      <c r="A4392" t="s">
        <v>427</v>
      </c>
      <c r="B4392">
        <v>524</v>
      </c>
      <c r="C4392">
        <v>6001</v>
      </c>
      <c r="D4392">
        <v>6500</v>
      </c>
      <c r="E4392">
        <v>2</v>
      </c>
      <c r="F4392">
        <v>3</v>
      </c>
      <c r="G4392">
        <v>2</v>
      </c>
      <c r="H4392">
        <v>1</v>
      </c>
      <c r="I4392" t="s">
        <v>121</v>
      </c>
      <c r="K4392" t="s">
        <v>122</v>
      </c>
      <c r="L4392">
        <v>1</v>
      </c>
      <c r="M4392">
        <v>875.7</v>
      </c>
      <c r="N4392">
        <v>107.3</v>
      </c>
      <c r="O4392">
        <v>5755.4</v>
      </c>
      <c r="P4392">
        <v>34783.4</v>
      </c>
      <c r="T4392" t="s">
        <v>99</v>
      </c>
      <c r="X4392" t="s">
        <v>429</v>
      </c>
    </row>
    <row r="4393" spans="1:26" x14ac:dyDescent="0.3">
      <c r="A4393" t="s">
        <v>427</v>
      </c>
      <c r="B4393">
        <v>525</v>
      </c>
      <c r="C4393">
        <v>3501</v>
      </c>
      <c r="D4393">
        <v>4000</v>
      </c>
      <c r="E4393">
        <v>1</v>
      </c>
      <c r="F4393">
        <v>3</v>
      </c>
      <c r="G4393">
        <v>1</v>
      </c>
      <c r="H4393">
        <v>1</v>
      </c>
      <c r="I4393" t="s">
        <v>109</v>
      </c>
      <c r="J4393" t="s">
        <v>110</v>
      </c>
      <c r="K4393" t="s">
        <v>706</v>
      </c>
      <c r="L4393">
        <v>2</v>
      </c>
      <c r="M4393">
        <v>14944.8</v>
      </c>
      <c r="N4393">
        <v>10332.1</v>
      </c>
      <c r="O4393">
        <v>13254.9</v>
      </c>
      <c r="P4393">
        <v>205461.8</v>
      </c>
      <c r="S4393" t="s">
        <v>111</v>
      </c>
      <c r="U4393" t="s">
        <v>104</v>
      </c>
      <c r="X4393" t="s">
        <v>848</v>
      </c>
      <c r="Y4393" t="s">
        <v>849</v>
      </c>
      <c r="Z4393" t="s">
        <v>850</v>
      </c>
    </row>
    <row r="4394" spans="1:26" x14ac:dyDescent="0.3">
      <c r="A4394" t="s">
        <v>427</v>
      </c>
      <c r="B4394">
        <v>525</v>
      </c>
      <c r="C4394">
        <v>4001</v>
      </c>
      <c r="D4394">
        <v>4500</v>
      </c>
      <c r="E4394">
        <v>1</v>
      </c>
      <c r="F4394">
        <v>3</v>
      </c>
      <c r="G4394">
        <v>1</v>
      </c>
      <c r="H4394">
        <v>1</v>
      </c>
      <c r="I4394" t="s">
        <v>109</v>
      </c>
      <c r="J4394" t="s">
        <v>110</v>
      </c>
      <c r="K4394" t="s">
        <v>105</v>
      </c>
      <c r="L4394">
        <v>3</v>
      </c>
      <c r="M4394">
        <v>10612.6</v>
      </c>
      <c r="N4394">
        <v>6405.8</v>
      </c>
      <c r="O4394">
        <v>14595.5</v>
      </c>
      <c r="P4394">
        <v>110709</v>
      </c>
      <c r="S4394" t="s">
        <v>111</v>
      </c>
      <c r="U4394" t="s">
        <v>127</v>
      </c>
      <c r="X4394" t="s">
        <v>710</v>
      </c>
      <c r="Y4394" t="s">
        <v>711</v>
      </c>
      <c r="Z4394" t="s">
        <v>712</v>
      </c>
    </row>
    <row r="4395" spans="1:26" x14ac:dyDescent="0.3">
      <c r="A4395" t="s">
        <v>427</v>
      </c>
      <c r="B4395">
        <v>525</v>
      </c>
      <c r="C4395">
        <v>4501</v>
      </c>
      <c r="D4395">
        <v>5000</v>
      </c>
      <c r="E4395">
        <v>1</v>
      </c>
      <c r="F4395">
        <v>3</v>
      </c>
      <c r="G4395">
        <v>1</v>
      </c>
      <c r="H4395">
        <v>1</v>
      </c>
      <c r="I4395" t="s">
        <v>102</v>
      </c>
      <c r="J4395" t="s">
        <v>110</v>
      </c>
      <c r="K4395" t="s">
        <v>105</v>
      </c>
      <c r="L4395">
        <v>2</v>
      </c>
      <c r="M4395">
        <v>8547.7000000000007</v>
      </c>
      <c r="N4395">
        <v>4228.2</v>
      </c>
      <c r="O4395">
        <v>14074</v>
      </c>
      <c r="P4395">
        <v>67678.600000000006</v>
      </c>
      <c r="S4395" t="s">
        <v>111</v>
      </c>
      <c r="U4395" t="s">
        <v>104</v>
      </c>
      <c r="X4395" t="s">
        <v>851</v>
      </c>
      <c r="Z4395" t="s">
        <v>852</v>
      </c>
    </row>
    <row r="4396" spans="1:26" x14ac:dyDescent="0.3">
      <c r="A4396" t="s">
        <v>427</v>
      </c>
      <c r="B4396">
        <v>525</v>
      </c>
      <c r="C4396">
        <v>5001</v>
      </c>
      <c r="D4396">
        <v>5500</v>
      </c>
      <c r="E4396">
        <v>1</v>
      </c>
      <c r="F4396">
        <v>3</v>
      </c>
      <c r="G4396">
        <v>1</v>
      </c>
      <c r="H4396">
        <v>1</v>
      </c>
      <c r="I4396" t="s">
        <v>102</v>
      </c>
      <c r="J4396" t="s">
        <v>110</v>
      </c>
      <c r="K4396" t="s">
        <v>105</v>
      </c>
      <c r="L4396">
        <v>3</v>
      </c>
      <c r="M4396">
        <v>4823.8</v>
      </c>
      <c r="N4396">
        <v>2455.4</v>
      </c>
      <c r="O4396">
        <v>20900.7</v>
      </c>
      <c r="P4396">
        <v>119361.4</v>
      </c>
      <c r="S4396" t="s">
        <v>111</v>
      </c>
      <c r="U4396" t="s">
        <v>104</v>
      </c>
      <c r="W4396" t="s">
        <v>128</v>
      </c>
      <c r="X4396" t="s">
        <v>721</v>
      </c>
      <c r="Z4396" t="s">
        <v>722</v>
      </c>
    </row>
    <row r="4397" spans="1:26" x14ac:dyDescent="0.3">
      <c r="A4397" t="s">
        <v>427</v>
      </c>
      <c r="B4397">
        <v>525</v>
      </c>
      <c r="C4397">
        <v>5501</v>
      </c>
      <c r="D4397">
        <v>6000</v>
      </c>
      <c r="E4397">
        <v>2</v>
      </c>
      <c r="F4397">
        <v>3</v>
      </c>
      <c r="G4397">
        <v>1</v>
      </c>
      <c r="H4397">
        <v>1</v>
      </c>
      <c r="I4397" t="s">
        <v>102</v>
      </c>
      <c r="J4397" t="s">
        <v>110</v>
      </c>
      <c r="K4397" t="s">
        <v>105</v>
      </c>
      <c r="L4397">
        <v>2</v>
      </c>
      <c r="M4397">
        <v>759.3</v>
      </c>
      <c r="N4397">
        <v>392.6</v>
      </c>
      <c r="O4397">
        <v>35843.5</v>
      </c>
      <c r="P4397">
        <v>347411.3</v>
      </c>
      <c r="U4397" t="s">
        <v>104</v>
      </c>
      <c r="W4397" t="s">
        <v>128</v>
      </c>
      <c r="X4397" t="s">
        <v>723</v>
      </c>
      <c r="Y4397" t="s">
        <v>155</v>
      </c>
      <c r="Z4397" t="s">
        <v>156</v>
      </c>
    </row>
    <row r="4398" spans="1:26" x14ac:dyDescent="0.3">
      <c r="A4398" t="s">
        <v>427</v>
      </c>
      <c r="B4398">
        <v>525</v>
      </c>
      <c r="C4398">
        <v>6001</v>
      </c>
      <c r="D4398">
        <v>6500</v>
      </c>
      <c r="E4398">
        <v>6</v>
      </c>
      <c r="F4398">
        <v>3</v>
      </c>
      <c r="G4398">
        <v>1</v>
      </c>
      <c r="H4398">
        <v>1</v>
      </c>
      <c r="I4398" t="s">
        <v>102</v>
      </c>
      <c r="J4398" t="s">
        <v>110</v>
      </c>
      <c r="K4398" t="s">
        <v>105</v>
      </c>
      <c r="L4398">
        <v>2</v>
      </c>
      <c r="M4398">
        <v>176.4</v>
      </c>
      <c r="N4398">
        <v>59.4</v>
      </c>
      <c r="O4398">
        <v>50272.9</v>
      </c>
      <c r="P4398">
        <v>644598.1</v>
      </c>
      <c r="U4398" t="s">
        <v>104</v>
      </c>
      <c r="W4398" t="s">
        <v>128</v>
      </c>
      <c r="X4398" t="s">
        <v>724</v>
      </c>
      <c r="Y4398" t="s">
        <v>155</v>
      </c>
      <c r="Z4398" t="s">
        <v>156</v>
      </c>
    </row>
    <row r="4399" spans="1:26" x14ac:dyDescent="0.3">
      <c r="A4399" t="s">
        <v>427</v>
      </c>
      <c r="B4399">
        <v>525</v>
      </c>
      <c r="C4399">
        <v>7501</v>
      </c>
      <c r="D4399">
        <v>8000</v>
      </c>
      <c r="E4399">
        <v>2</v>
      </c>
      <c r="F4399">
        <v>3</v>
      </c>
      <c r="G4399">
        <v>2</v>
      </c>
      <c r="H4399">
        <v>2</v>
      </c>
      <c r="I4399" t="s">
        <v>550</v>
      </c>
      <c r="K4399" t="s">
        <v>175</v>
      </c>
      <c r="L4399">
        <v>0</v>
      </c>
      <c r="M4399">
        <v>0</v>
      </c>
      <c r="N4399">
        <v>0</v>
      </c>
      <c r="O4399">
        <v>2763.5</v>
      </c>
      <c r="P4399">
        <v>48801</v>
      </c>
      <c r="X4399" t="s">
        <v>882</v>
      </c>
    </row>
    <row r="4400" spans="1:26" x14ac:dyDescent="0.3">
      <c r="A4400" t="s">
        <v>427</v>
      </c>
      <c r="B4400">
        <v>525</v>
      </c>
      <c r="C4400">
        <v>8001</v>
      </c>
      <c r="D4400">
        <v>8500</v>
      </c>
      <c r="E4400">
        <v>1</v>
      </c>
      <c r="F4400">
        <v>3</v>
      </c>
      <c r="G4400">
        <v>3</v>
      </c>
      <c r="H4400">
        <v>3</v>
      </c>
      <c r="I4400" t="s">
        <v>550</v>
      </c>
      <c r="K4400" t="s">
        <v>172</v>
      </c>
      <c r="L4400">
        <v>0</v>
      </c>
      <c r="M4400">
        <v>0</v>
      </c>
      <c r="N4400">
        <v>0</v>
      </c>
      <c r="O4400">
        <v>4.5999999999999996</v>
      </c>
      <c r="P4400">
        <v>396.8</v>
      </c>
    </row>
    <row r="4401" spans="1:26" x14ac:dyDescent="0.3">
      <c r="A4401" t="s">
        <v>427</v>
      </c>
      <c r="B4401">
        <v>526</v>
      </c>
      <c r="C4401">
        <v>5001</v>
      </c>
      <c r="D4401">
        <v>5500</v>
      </c>
      <c r="E4401">
        <v>1</v>
      </c>
      <c r="F4401">
        <v>3</v>
      </c>
      <c r="G4401">
        <v>1</v>
      </c>
      <c r="H4401">
        <v>1</v>
      </c>
      <c r="I4401" t="s">
        <v>129</v>
      </c>
      <c r="K4401" t="s">
        <v>131</v>
      </c>
      <c r="L4401">
        <v>2</v>
      </c>
      <c r="M4401">
        <v>4965.3999999999996</v>
      </c>
      <c r="N4401">
        <v>1217</v>
      </c>
      <c r="O4401">
        <v>13325.7</v>
      </c>
      <c r="P4401">
        <v>73290.8</v>
      </c>
      <c r="T4401" t="s">
        <v>132</v>
      </c>
      <c r="U4401" t="s">
        <v>134</v>
      </c>
      <c r="X4401" t="s">
        <v>667</v>
      </c>
      <c r="Y4401" t="s">
        <v>135</v>
      </c>
      <c r="Z4401" t="s">
        <v>136</v>
      </c>
    </row>
    <row r="4402" spans="1:26" x14ac:dyDescent="0.3">
      <c r="A4402" t="s">
        <v>427</v>
      </c>
      <c r="B4402">
        <v>526</v>
      </c>
      <c r="C4402">
        <v>5501</v>
      </c>
      <c r="D4402">
        <v>6000</v>
      </c>
      <c r="E4402">
        <v>1</v>
      </c>
      <c r="F4402">
        <v>3</v>
      </c>
      <c r="G4402">
        <v>1</v>
      </c>
      <c r="H4402">
        <v>1</v>
      </c>
      <c r="I4402" t="s">
        <v>129</v>
      </c>
      <c r="K4402" t="s">
        <v>131</v>
      </c>
      <c r="L4402">
        <v>2</v>
      </c>
      <c r="M4402">
        <v>5049.8999999999996</v>
      </c>
      <c r="N4402">
        <v>976.8</v>
      </c>
      <c r="O4402">
        <v>14939</v>
      </c>
      <c r="P4402">
        <v>111606.1</v>
      </c>
      <c r="T4402" t="s">
        <v>132</v>
      </c>
      <c r="U4402" t="s">
        <v>134</v>
      </c>
      <c r="X4402" t="s">
        <v>725</v>
      </c>
    </row>
    <row r="4403" spans="1:26" x14ac:dyDescent="0.3">
      <c r="A4403" t="s">
        <v>427</v>
      </c>
      <c r="B4403">
        <v>526</v>
      </c>
      <c r="C4403">
        <v>6001</v>
      </c>
      <c r="D4403">
        <v>6500</v>
      </c>
      <c r="E4403">
        <v>1</v>
      </c>
      <c r="F4403">
        <v>3</v>
      </c>
      <c r="G4403">
        <v>1</v>
      </c>
      <c r="H4403">
        <v>1</v>
      </c>
      <c r="I4403" t="s">
        <v>344</v>
      </c>
      <c r="K4403" t="s">
        <v>131</v>
      </c>
      <c r="L4403">
        <v>1</v>
      </c>
      <c r="M4403">
        <v>3424.8</v>
      </c>
      <c r="N4403">
        <v>386.2</v>
      </c>
      <c r="O4403">
        <v>7682.1</v>
      </c>
      <c r="P4403">
        <v>86006.8</v>
      </c>
      <c r="T4403" t="s">
        <v>132</v>
      </c>
      <c r="X4403" t="s">
        <v>853</v>
      </c>
    </row>
    <row r="4404" spans="1:26" x14ac:dyDescent="0.3">
      <c r="A4404" t="s">
        <v>427</v>
      </c>
      <c r="B4404">
        <v>526</v>
      </c>
      <c r="C4404">
        <v>6501</v>
      </c>
      <c r="D4404">
        <v>7000</v>
      </c>
      <c r="E4404">
        <v>1</v>
      </c>
      <c r="F4404">
        <v>3</v>
      </c>
      <c r="G4404">
        <v>2</v>
      </c>
      <c r="H4404">
        <v>1</v>
      </c>
      <c r="I4404" t="s">
        <v>344</v>
      </c>
      <c r="K4404" t="s">
        <v>345</v>
      </c>
      <c r="L4404">
        <v>1</v>
      </c>
      <c r="M4404">
        <v>1279.0999999999999</v>
      </c>
      <c r="N4404">
        <v>152.5</v>
      </c>
      <c r="O4404">
        <v>5054.5</v>
      </c>
      <c r="P4404">
        <v>84890.7</v>
      </c>
      <c r="T4404" t="s">
        <v>132</v>
      </c>
      <c r="X4404" t="s">
        <v>864</v>
      </c>
    </row>
    <row r="4405" spans="1:26" x14ac:dyDescent="0.3">
      <c r="A4405" t="s">
        <v>427</v>
      </c>
      <c r="B4405">
        <v>526</v>
      </c>
      <c r="C4405">
        <v>7001</v>
      </c>
      <c r="D4405">
        <v>7500</v>
      </c>
      <c r="E4405">
        <v>1</v>
      </c>
      <c r="F4405">
        <v>3</v>
      </c>
      <c r="G4405">
        <v>2</v>
      </c>
      <c r="H4405">
        <v>2</v>
      </c>
      <c r="I4405" t="s">
        <v>344</v>
      </c>
      <c r="K4405" t="s">
        <v>345</v>
      </c>
      <c r="L4405">
        <v>1</v>
      </c>
      <c r="M4405">
        <v>1047.9000000000001</v>
      </c>
      <c r="N4405">
        <v>99</v>
      </c>
      <c r="O4405">
        <v>2435.1</v>
      </c>
      <c r="P4405">
        <v>30087.5</v>
      </c>
      <c r="T4405" t="s">
        <v>132</v>
      </c>
      <c r="X4405" t="s">
        <v>381</v>
      </c>
    </row>
    <row r="4406" spans="1:26" x14ac:dyDescent="0.3">
      <c r="A4406" t="s">
        <v>427</v>
      </c>
      <c r="B4406">
        <v>526</v>
      </c>
      <c r="C4406">
        <v>7501</v>
      </c>
      <c r="D4406">
        <v>8000</v>
      </c>
      <c r="E4406">
        <v>1</v>
      </c>
      <c r="F4406">
        <v>3</v>
      </c>
      <c r="G4406">
        <v>2</v>
      </c>
      <c r="H4406">
        <v>2</v>
      </c>
      <c r="I4406" t="s">
        <v>424</v>
      </c>
      <c r="K4406" t="s">
        <v>425</v>
      </c>
      <c r="L4406">
        <v>1</v>
      </c>
      <c r="M4406">
        <v>82.1</v>
      </c>
      <c r="N4406">
        <v>32.9</v>
      </c>
      <c r="O4406">
        <v>888.4</v>
      </c>
      <c r="P4406">
        <v>12410.1</v>
      </c>
      <c r="T4406" t="s">
        <v>132</v>
      </c>
    </row>
    <row r="4407" spans="1:26" x14ac:dyDescent="0.3">
      <c r="A4407" t="s">
        <v>427</v>
      </c>
      <c r="B4407">
        <v>526</v>
      </c>
      <c r="C4407">
        <v>8001</v>
      </c>
      <c r="D4407">
        <v>8500</v>
      </c>
      <c r="E4407">
        <v>2</v>
      </c>
      <c r="F4407">
        <v>3</v>
      </c>
      <c r="G4407">
        <v>2</v>
      </c>
      <c r="H4407">
        <v>2</v>
      </c>
      <c r="I4407" t="s">
        <v>424</v>
      </c>
      <c r="K4407" t="s">
        <v>425</v>
      </c>
      <c r="L4407">
        <v>0</v>
      </c>
      <c r="M4407">
        <v>0</v>
      </c>
      <c r="N4407">
        <v>0</v>
      </c>
      <c r="O4407">
        <v>1229.3</v>
      </c>
      <c r="P4407">
        <v>11617.2</v>
      </c>
    </row>
    <row r="4408" spans="1:26" x14ac:dyDescent="0.3">
      <c r="A4408" t="s">
        <v>427</v>
      </c>
      <c r="B4408">
        <v>526</v>
      </c>
      <c r="C4408">
        <v>8501</v>
      </c>
      <c r="D4408">
        <v>9000</v>
      </c>
      <c r="E4408">
        <v>1</v>
      </c>
      <c r="F4408">
        <v>3</v>
      </c>
      <c r="G4408">
        <v>3</v>
      </c>
      <c r="H4408">
        <v>3</v>
      </c>
      <c r="I4408" t="s">
        <v>424</v>
      </c>
      <c r="K4408" t="s">
        <v>425</v>
      </c>
      <c r="L4408">
        <v>0</v>
      </c>
      <c r="M4408">
        <v>0</v>
      </c>
      <c r="N4408">
        <v>0</v>
      </c>
      <c r="O4408">
        <v>37.6</v>
      </c>
      <c r="P4408">
        <v>397.7</v>
      </c>
    </row>
    <row r="4409" spans="1:26" x14ac:dyDescent="0.3">
      <c r="A4409" t="s">
        <v>427</v>
      </c>
      <c r="B4409">
        <v>531</v>
      </c>
      <c r="C4409">
        <v>5001</v>
      </c>
      <c r="D4409">
        <v>5500</v>
      </c>
      <c r="E4409">
        <v>1</v>
      </c>
      <c r="F4409">
        <v>3</v>
      </c>
      <c r="G4409">
        <v>1</v>
      </c>
      <c r="H4409">
        <v>1</v>
      </c>
      <c r="I4409" t="s">
        <v>137</v>
      </c>
      <c r="K4409" t="s">
        <v>141</v>
      </c>
      <c r="L4409">
        <v>2</v>
      </c>
      <c r="M4409">
        <v>5.9</v>
      </c>
      <c r="N4409">
        <v>0.4</v>
      </c>
      <c r="O4409">
        <v>15465.9</v>
      </c>
      <c r="P4409">
        <v>103742.8</v>
      </c>
      <c r="V4409" t="s">
        <v>142</v>
      </c>
      <c r="W4409" t="s">
        <v>139</v>
      </c>
      <c r="X4409" t="s">
        <v>143</v>
      </c>
      <c r="Y4409" t="s">
        <v>144</v>
      </c>
      <c r="Z4409" t="s">
        <v>145</v>
      </c>
    </row>
    <row r="4410" spans="1:26" x14ac:dyDescent="0.3">
      <c r="A4410" t="s">
        <v>427</v>
      </c>
      <c r="B4410">
        <v>531</v>
      </c>
      <c r="C4410">
        <v>5501</v>
      </c>
      <c r="D4410">
        <v>6000</v>
      </c>
      <c r="E4410">
        <v>1</v>
      </c>
      <c r="F4410">
        <v>3</v>
      </c>
      <c r="G4410">
        <v>1</v>
      </c>
      <c r="H4410">
        <v>1</v>
      </c>
      <c r="I4410" t="s">
        <v>137</v>
      </c>
      <c r="K4410" t="s">
        <v>141</v>
      </c>
      <c r="L4410">
        <v>1</v>
      </c>
      <c r="M4410">
        <v>3.2</v>
      </c>
      <c r="N4410">
        <v>0.4</v>
      </c>
      <c r="O4410">
        <v>9818.5</v>
      </c>
      <c r="P4410">
        <v>77741.5</v>
      </c>
      <c r="W4410" t="s">
        <v>139</v>
      </c>
      <c r="Y4410" t="s">
        <v>854</v>
      </c>
      <c r="Z4410" t="s">
        <v>855</v>
      </c>
    </row>
    <row r="4411" spans="1:26" x14ac:dyDescent="0.3">
      <c r="A4411" t="s">
        <v>427</v>
      </c>
      <c r="B4411">
        <v>531</v>
      </c>
      <c r="C4411">
        <v>6001</v>
      </c>
      <c r="D4411">
        <v>6500</v>
      </c>
      <c r="E4411">
        <v>1</v>
      </c>
      <c r="F4411">
        <v>3</v>
      </c>
      <c r="G4411">
        <v>1</v>
      </c>
      <c r="H4411">
        <v>2</v>
      </c>
      <c r="I4411" t="s">
        <v>137</v>
      </c>
      <c r="K4411" t="s">
        <v>496</v>
      </c>
      <c r="L4411">
        <v>0</v>
      </c>
      <c r="M4411">
        <v>0</v>
      </c>
      <c r="N4411">
        <v>0</v>
      </c>
      <c r="O4411">
        <v>5352.4</v>
      </c>
      <c r="P4411">
        <v>31948.400000000001</v>
      </c>
    </row>
    <row r="4412" spans="1:26" x14ac:dyDescent="0.3">
      <c r="A4412" t="s">
        <v>427</v>
      </c>
      <c r="B4412">
        <v>531</v>
      </c>
      <c r="C4412">
        <v>6501</v>
      </c>
      <c r="D4412">
        <v>7000</v>
      </c>
      <c r="E4412">
        <v>1</v>
      </c>
      <c r="F4412">
        <v>3</v>
      </c>
      <c r="G4412">
        <v>2</v>
      </c>
      <c r="H4412">
        <v>2</v>
      </c>
      <c r="I4412" t="s">
        <v>137</v>
      </c>
      <c r="K4412" t="s">
        <v>141</v>
      </c>
      <c r="L4412">
        <v>1</v>
      </c>
      <c r="M4412">
        <v>28.6</v>
      </c>
      <c r="N4412">
        <v>0</v>
      </c>
      <c r="O4412">
        <v>3281.5</v>
      </c>
      <c r="P4412">
        <v>34214.1</v>
      </c>
      <c r="W4412" t="s">
        <v>346</v>
      </c>
      <c r="Z4412" t="s">
        <v>430</v>
      </c>
    </row>
    <row r="4413" spans="1:26" x14ac:dyDescent="0.3">
      <c r="A4413" t="s">
        <v>427</v>
      </c>
      <c r="B4413">
        <v>531</v>
      </c>
      <c r="C4413">
        <v>7001</v>
      </c>
      <c r="D4413">
        <v>7500</v>
      </c>
      <c r="E4413">
        <v>1</v>
      </c>
      <c r="F4413">
        <v>3</v>
      </c>
      <c r="G4413">
        <v>2</v>
      </c>
      <c r="H4413">
        <v>1</v>
      </c>
      <c r="I4413" t="s">
        <v>137</v>
      </c>
      <c r="K4413" t="s">
        <v>141</v>
      </c>
      <c r="L4413">
        <v>0</v>
      </c>
      <c r="M4413">
        <v>0</v>
      </c>
      <c r="N4413">
        <v>0</v>
      </c>
      <c r="O4413">
        <v>5350.2</v>
      </c>
      <c r="P4413">
        <v>67870.3</v>
      </c>
      <c r="Z4413" t="s">
        <v>430</v>
      </c>
    </row>
    <row r="4414" spans="1:26" x14ac:dyDescent="0.3">
      <c r="A4414" t="s">
        <v>427</v>
      </c>
      <c r="B4414">
        <v>531</v>
      </c>
      <c r="C4414">
        <v>7501</v>
      </c>
      <c r="D4414">
        <v>8000</v>
      </c>
      <c r="E4414">
        <v>1</v>
      </c>
      <c r="F4414">
        <v>3</v>
      </c>
      <c r="G4414">
        <v>2</v>
      </c>
      <c r="H4414">
        <v>2</v>
      </c>
      <c r="I4414" t="s">
        <v>137</v>
      </c>
      <c r="K4414" t="s">
        <v>141</v>
      </c>
      <c r="L4414">
        <v>0</v>
      </c>
      <c r="M4414">
        <v>0</v>
      </c>
      <c r="N4414">
        <v>0</v>
      </c>
      <c r="O4414">
        <v>1065.8</v>
      </c>
      <c r="P4414">
        <v>11806.5</v>
      </c>
    </row>
    <row r="4415" spans="1:26" x14ac:dyDescent="0.3">
      <c r="A4415" t="s">
        <v>427</v>
      </c>
      <c r="B4415">
        <v>531</v>
      </c>
      <c r="C4415">
        <v>8001</v>
      </c>
      <c r="D4415">
        <v>8500</v>
      </c>
      <c r="E4415">
        <v>1</v>
      </c>
      <c r="F4415">
        <v>3</v>
      </c>
      <c r="G4415">
        <v>3</v>
      </c>
      <c r="H4415">
        <v>2</v>
      </c>
      <c r="I4415" t="s">
        <v>137</v>
      </c>
      <c r="K4415" t="s">
        <v>141</v>
      </c>
      <c r="L4415">
        <v>0</v>
      </c>
      <c r="M4415">
        <v>0</v>
      </c>
      <c r="N4415">
        <v>0</v>
      </c>
      <c r="O4415">
        <v>527.9</v>
      </c>
      <c r="P4415">
        <v>8275.6</v>
      </c>
    </row>
    <row r="4416" spans="1:26" x14ac:dyDescent="0.3">
      <c r="A4416" t="s">
        <v>427</v>
      </c>
      <c r="B4416">
        <v>531</v>
      </c>
      <c r="C4416">
        <v>8501</v>
      </c>
      <c r="D4416">
        <v>9000</v>
      </c>
      <c r="E4416">
        <v>1</v>
      </c>
      <c r="F4416">
        <v>3</v>
      </c>
      <c r="G4416">
        <v>3</v>
      </c>
      <c r="H4416">
        <v>3</v>
      </c>
      <c r="I4416" t="s">
        <v>137</v>
      </c>
      <c r="K4416" t="s">
        <v>141</v>
      </c>
      <c r="L4416">
        <v>0</v>
      </c>
      <c r="M4416">
        <v>0</v>
      </c>
      <c r="N4416">
        <v>0</v>
      </c>
      <c r="O4416">
        <v>7.2</v>
      </c>
      <c r="P4416">
        <v>193.2</v>
      </c>
    </row>
    <row r="4417" spans="1:26" x14ac:dyDescent="0.3">
      <c r="A4417" t="s">
        <v>427</v>
      </c>
      <c r="B4417">
        <v>532</v>
      </c>
      <c r="C4417">
        <v>7001</v>
      </c>
      <c r="D4417">
        <v>7500</v>
      </c>
      <c r="E4417">
        <v>1</v>
      </c>
      <c r="F4417">
        <v>3</v>
      </c>
      <c r="G4417">
        <v>2</v>
      </c>
      <c r="H4417">
        <v>2</v>
      </c>
      <c r="I4417" t="s">
        <v>525</v>
      </c>
      <c r="K4417" t="s">
        <v>358</v>
      </c>
      <c r="L4417">
        <v>1</v>
      </c>
      <c r="M4417">
        <v>294.89999999999998</v>
      </c>
      <c r="N4417">
        <v>37.700000000000003</v>
      </c>
      <c r="O4417">
        <v>1201.0999999999999</v>
      </c>
      <c r="P4417">
        <v>17763.3</v>
      </c>
      <c r="U4417" t="s">
        <v>350</v>
      </c>
    </row>
    <row r="4418" spans="1:26" x14ac:dyDescent="0.3">
      <c r="A4418" t="s">
        <v>427</v>
      </c>
      <c r="B4418">
        <v>532</v>
      </c>
      <c r="C4418">
        <v>7501</v>
      </c>
      <c r="D4418">
        <v>8000</v>
      </c>
      <c r="E4418">
        <v>1</v>
      </c>
      <c r="F4418">
        <v>3</v>
      </c>
      <c r="G4418">
        <v>2</v>
      </c>
      <c r="H4418">
        <v>2</v>
      </c>
      <c r="I4418" t="s">
        <v>525</v>
      </c>
      <c r="K4418" t="s">
        <v>358</v>
      </c>
      <c r="L4418">
        <v>1</v>
      </c>
      <c r="M4418">
        <v>134</v>
      </c>
      <c r="N4418">
        <v>13.7</v>
      </c>
      <c r="O4418">
        <v>641.79999999999995</v>
      </c>
      <c r="P4418">
        <v>10660.8</v>
      </c>
      <c r="U4418" t="s">
        <v>350</v>
      </c>
    </row>
    <row r="4419" spans="1:26" x14ac:dyDescent="0.3">
      <c r="A4419" t="s">
        <v>427</v>
      </c>
      <c r="B4419">
        <v>532</v>
      </c>
      <c r="C4419">
        <v>8001</v>
      </c>
      <c r="D4419">
        <v>8500</v>
      </c>
      <c r="E4419">
        <v>1</v>
      </c>
      <c r="F4419">
        <v>3</v>
      </c>
      <c r="G4419">
        <v>3</v>
      </c>
      <c r="H4419">
        <v>2</v>
      </c>
      <c r="I4419" t="s">
        <v>525</v>
      </c>
      <c r="K4419" t="s">
        <v>358</v>
      </c>
      <c r="L4419">
        <v>0</v>
      </c>
      <c r="M4419">
        <v>0</v>
      </c>
      <c r="N4419">
        <v>0</v>
      </c>
      <c r="O4419">
        <v>239.8</v>
      </c>
      <c r="P4419">
        <v>3743</v>
      </c>
    </row>
    <row r="4420" spans="1:26" x14ac:dyDescent="0.3">
      <c r="A4420" t="s">
        <v>427</v>
      </c>
      <c r="B4420">
        <v>532</v>
      </c>
      <c r="C4420">
        <v>9001</v>
      </c>
      <c r="D4420">
        <v>9500</v>
      </c>
      <c r="E4420">
        <v>1</v>
      </c>
      <c r="F4420">
        <v>3</v>
      </c>
      <c r="G4420">
        <v>3</v>
      </c>
      <c r="H4420">
        <v>3</v>
      </c>
      <c r="I4420" t="s">
        <v>525</v>
      </c>
      <c r="K4420" t="s">
        <v>358</v>
      </c>
      <c r="L4420">
        <v>0</v>
      </c>
      <c r="M4420">
        <v>0</v>
      </c>
      <c r="N4420">
        <v>0</v>
      </c>
      <c r="O4420">
        <v>1.4</v>
      </c>
      <c r="P4420">
        <v>16.3</v>
      </c>
    </row>
    <row r="4421" spans="1:26" x14ac:dyDescent="0.3">
      <c r="A4421" t="s">
        <v>427</v>
      </c>
      <c r="B4421">
        <v>533</v>
      </c>
      <c r="C4421">
        <v>6001</v>
      </c>
      <c r="D4421">
        <v>6500</v>
      </c>
      <c r="E4421">
        <v>1</v>
      </c>
      <c r="F4421">
        <v>3</v>
      </c>
      <c r="G4421">
        <v>2</v>
      </c>
      <c r="H4421">
        <v>1</v>
      </c>
      <c r="I4421" t="s">
        <v>347</v>
      </c>
      <c r="K4421" t="s">
        <v>358</v>
      </c>
      <c r="L4421">
        <v>1</v>
      </c>
      <c r="M4421">
        <v>1391.5</v>
      </c>
      <c r="N4421">
        <v>495.6</v>
      </c>
      <c r="O4421">
        <v>4212.3999999999996</v>
      </c>
      <c r="P4421">
        <v>66454.5</v>
      </c>
      <c r="U4421" t="s">
        <v>350</v>
      </c>
      <c r="X4421" t="s">
        <v>363</v>
      </c>
    </row>
    <row r="4422" spans="1:26" x14ac:dyDescent="0.3">
      <c r="A4422" t="s">
        <v>427</v>
      </c>
      <c r="B4422">
        <v>533</v>
      </c>
      <c r="C4422">
        <v>6501</v>
      </c>
      <c r="D4422">
        <v>7000</v>
      </c>
      <c r="E4422">
        <v>1</v>
      </c>
      <c r="F4422">
        <v>3</v>
      </c>
      <c r="G4422">
        <v>2</v>
      </c>
      <c r="H4422">
        <v>2</v>
      </c>
      <c r="I4422" t="s">
        <v>347</v>
      </c>
      <c r="K4422" t="s">
        <v>364</v>
      </c>
      <c r="L4422">
        <v>1</v>
      </c>
      <c r="M4422">
        <v>1482.9</v>
      </c>
      <c r="N4422">
        <v>512.4</v>
      </c>
      <c r="O4422">
        <v>923.9</v>
      </c>
      <c r="P4422">
        <v>5994.7</v>
      </c>
      <c r="U4422" t="s">
        <v>350</v>
      </c>
      <c r="X4422" t="s">
        <v>526</v>
      </c>
    </row>
    <row r="4423" spans="1:26" x14ac:dyDescent="0.3">
      <c r="A4423" t="s">
        <v>427</v>
      </c>
      <c r="B4423">
        <v>533</v>
      </c>
      <c r="C4423">
        <v>7001</v>
      </c>
      <c r="D4423">
        <v>7500</v>
      </c>
      <c r="E4423">
        <v>1</v>
      </c>
      <c r="F4423">
        <v>3</v>
      </c>
      <c r="G4423">
        <v>2</v>
      </c>
      <c r="H4423">
        <v>2</v>
      </c>
      <c r="I4423" t="s">
        <v>347</v>
      </c>
      <c r="K4423" t="s">
        <v>364</v>
      </c>
      <c r="L4423">
        <v>1</v>
      </c>
      <c r="M4423">
        <v>274.39999999999998</v>
      </c>
      <c r="N4423">
        <v>25.5</v>
      </c>
      <c r="O4423">
        <v>1500.6</v>
      </c>
      <c r="P4423">
        <v>17105.599999999999</v>
      </c>
      <c r="U4423" t="s">
        <v>350</v>
      </c>
      <c r="X4423" t="s">
        <v>526</v>
      </c>
    </row>
    <row r="4424" spans="1:26" x14ac:dyDescent="0.3">
      <c r="A4424" t="s">
        <v>427</v>
      </c>
      <c r="B4424">
        <v>533</v>
      </c>
      <c r="C4424">
        <v>7501</v>
      </c>
      <c r="D4424">
        <v>8000</v>
      </c>
      <c r="E4424">
        <v>1</v>
      </c>
      <c r="F4424">
        <v>3</v>
      </c>
      <c r="G4424">
        <v>3</v>
      </c>
      <c r="H4424">
        <v>2</v>
      </c>
      <c r="I4424" t="s">
        <v>347</v>
      </c>
      <c r="K4424" t="s">
        <v>364</v>
      </c>
      <c r="L4424">
        <v>1</v>
      </c>
      <c r="M4424">
        <v>113</v>
      </c>
      <c r="N4424">
        <v>0</v>
      </c>
      <c r="O4424">
        <v>279.3</v>
      </c>
      <c r="P4424">
        <v>2583.9</v>
      </c>
      <c r="U4424" t="s">
        <v>350</v>
      </c>
    </row>
    <row r="4425" spans="1:26" x14ac:dyDescent="0.3">
      <c r="A4425" t="s">
        <v>427</v>
      </c>
      <c r="B4425">
        <v>533</v>
      </c>
      <c r="C4425">
        <v>8001</v>
      </c>
      <c r="D4425">
        <v>8500</v>
      </c>
      <c r="E4425">
        <v>1</v>
      </c>
      <c r="F4425">
        <v>3</v>
      </c>
      <c r="G4425">
        <v>2</v>
      </c>
      <c r="H4425">
        <v>2</v>
      </c>
      <c r="I4425" t="s">
        <v>347</v>
      </c>
      <c r="K4425" t="s">
        <v>364</v>
      </c>
      <c r="L4425">
        <v>1</v>
      </c>
      <c r="M4425">
        <v>6.4</v>
      </c>
      <c r="N4425">
        <v>0</v>
      </c>
      <c r="O4425">
        <v>893.8</v>
      </c>
      <c r="P4425">
        <v>5936.4</v>
      </c>
      <c r="U4425" t="s">
        <v>350</v>
      </c>
    </row>
    <row r="4426" spans="1:26" x14ac:dyDescent="0.3">
      <c r="A4426" t="s">
        <v>427</v>
      </c>
      <c r="B4426">
        <v>533</v>
      </c>
      <c r="C4426">
        <v>8501</v>
      </c>
      <c r="D4426">
        <v>9000</v>
      </c>
      <c r="E4426">
        <v>1</v>
      </c>
      <c r="F4426">
        <v>3</v>
      </c>
      <c r="G4426">
        <v>2</v>
      </c>
      <c r="H4426">
        <v>2</v>
      </c>
      <c r="I4426" t="s">
        <v>347</v>
      </c>
      <c r="K4426" t="s">
        <v>364</v>
      </c>
      <c r="L4426">
        <v>0</v>
      </c>
      <c r="M4426">
        <v>0</v>
      </c>
      <c r="N4426">
        <v>0</v>
      </c>
      <c r="O4426">
        <v>541.20000000000005</v>
      </c>
      <c r="P4426">
        <v>6034.7</v>
      </c>
    </row>
    <row r="4427" spans="1:26" x14ac:dyDescent="0.3">
      <c r="A4427" t="s">
        <v>427</v>
      </c>
      <c r="B4427">
        <v>533</v>
      </c>
      <c r="C4427">
        <v>9001</v>
      </c>
      <c r="D4427">
        <v>9500</v>
      </c>
      <c r="E4427">
        <v>1</v>
      </c>
      <c r="F4427">
        <v>3</v>
      </c>
      <c r="G4427">
        <v>3</v>
      </c>
      <c r="H4427">
        <v>2</v>
      </c>
      <c r="I4427" t="s">
        <v>551</v>
      </c>
      <c r="K4427" t="s">
        <v>364</v>
      </c>
      <c r="L4427">
        <v>0</v>
      </c>
      <c r="M4427">
        <v>0</v>
      </c>
      <c r="N4427">
        <v>0</v>
      </c>
      <c r="O4427">
        <v>89.9</v>
      </c>
      <c r="P4427">
        <v>490.8</v>
      </c>
    </row>
    <row r="4428" spans="1:26" x14ac:dyDescent="0.3">
      <c r="A4428" t="s">
        <v>427</v>
      </c>
      <c r="B4428">
        <v>533</v>
      </c>
      <c r="C4428">
        <v>9501</v>
      </c>
      <c r="D4428">
        <v>10000</v>
      </c>
      <c r="E4428">
        <v>1</v>
      </c>
      <c r="F4428">
        <v>3</v>
      </c>
      <c r="G4428">
        <v>3</v>
      </c>
      <c r="H4428">
        <v>3</v>
      </c>
      <c r="I4428" t="s">
        <v>551</v>
      </c>
      <c r="K4428" t="s">
        <v>364</v>
      </c>
      <c r="L4428">
        <v>0</v>
      </c>
      <c r="M4428">
        <v>0</v>
      </c>
      <c r="N4428">
        <v>0</v>
      </c>
      <c r="O4428">
        <v>14.5</v>
      </c>
      <c r="P4428">
        <v>153.69999999999999</v>
      </c>
    </row>
    <row r="4429" spans="1:26" x14ac:dyDescent="0.3">
      <c r="A4429" t="s">
        <v>427</v>
      </c>
      <c r="B4429">
        <v>533</v>
      </c>
      <c r="C4429">
        <v>10001</v>
      </c>
      <c r="D4429">
        <v>10500</v>
      </c>
      <c r="E4429">
        <v>1</v>
      </c>
      <c r="F4429">
        <v>3</v>
      </c>
      <c r="G4429">
        <v>3</v>
      </c>
      <c r="H4429">
        <v>3</v>
      </c>
      <c r="I4429" t="s">
        <v>555</v>
      </c>
      <c r="K4429" t="s">
        <v>364</v>
      </c>
      <c r="L4429">
        <v>0</v>
      </c>
      <c r="M4429">
        <v>0</v>
      </c>
      <c r="N4429">
        <v>0</v>
      </c>
      <c r="O4429">
        <v>0</v>
      </c>
      <c r="P4429">
        <v>0</v>
      </c>
    </row>
    <row r="4430" spans="1:26" x14ac:dyDescent="0.3">
      <c r="A4430" t="s">
        <v>427</v>
      </c>
      <c r="B4430">
        <v>534</v>
      </c>
      <c r="C4430">
        <v>7001</v>
      </c>
      <c r="D4430">
        <v>7500</v>
      </c>
      <c r="E4430">
        <v>1</v>
      </c>
      <c r="F4430">
        <v>3</v>
      </c>
      <c r="G4430">
        <v>2</v>
      </c>
      <c r="H4430">
        <v>2</v>
      </c>
      <c r="I4430" t="s">
        <v>365</v>
      </c>
      <c r="J4430" t="s">
        <v>370</v>
      </c>
      <c r="K4430" t="s">
        <v>366</v>
      </c>
      <c r="L4430">
        <v>3</v>
      </c>
      <c r="M4430">
        <v>197.4</v>
      </c>
      <c r="N4430">
        <v>23.6</v>
      </c>
      <c r="O4430">
        <v>354.2</v>
      </c>
      <c r="P4430">
        <v>3368.2</v>
      </c>
      <c r="R4430" t="s">
        <v>531</v>
      </c>
      <c r="U4430" t="s">
        <v>368</v>
      </c>
      <c r="W4430" t="s">
        <v>527</v>
      </c>
      <c r="Z4430" t="s">
        <v>532</v>
      </c>
    </row>
    <row r="4431" spans="1:26" x14ac:dyDescent="0.3">
      <c r="A4431" t="s">
        <v>427</v>
      </c>
      <c r="B4431">
        <v>534</v>
      </c>
      <c r="C4431">
        <v>7501</v>
      </c>
      <c r="D4431">
        <v>8000</v>
      </c>
      <c r="E4431">
        <v>1</v>
      </c>
      <c r="F4431">
        <v>3</v>
      </c>
      <c r="G4431">
        <v>2</v>
      </c>
      <c r="H4431">
        <v>2</v>
      </c>
      <c r="I4431" t="s">
        <v>365</v>
      </c>
      <c r="J4431" t="s">
        <v>370</v>
      </c>
      <c r="K4431" t="s">
        <v>366</v>
      </c>
      <c r="L4431">
        <v>1</v>
      </c>
      <c r="M4431">
        <v>19.2</v>
      </c>
      <c r="N4431">
        <v>0</v>
      </c>
      <c r="O4431">
        <v>548.6</v>
      </c>
      <c r="P4431">
        <v>5711.5</v>
      </c>
      <c r="U4431" t="s">
        <v>368</v>
      </c>
      <c r="Z4431" t="s">
        <v>532</v>
      </c>
    </row>
    <row r="4432" spans="1:26" x14ac:dyDescent="0.3">
      <c r="A4432" t="s">
        <v>427</v>
      </c>
      <c r="B4432">
        <v>534</v>
      </c>
      <c r="C4432">
        <v>8501</v>
      </c>
      <c r="D4432">
        <v>9000</v>
      </c>
      <c r="E4432">
        <v>1</v>
      </c>
      <c r="F4432">
        <v>3</v>
      </c>
      <c r="G4432">
        <v>3</v>
      </c>
      <c r="H4432">
        <v>2</v>
      </c>
      <c r="I4432" t="s">
        <v>365</v>
      </c>
      <c r="K4432" t="s">
        <v>371</v>
      </c>
      <c r="L4432">
        <v>0</v>
      </c>
      <c r="M4432">
        <v>0</v>
      </c>
      <c r="N4432">
        <v>0</v>
      </c>
      <c r="O4432">
        <v>234.9</v>
      </c>
      <c r="P4432">
        <v>1375.8</v>
      </c>
    </row>
    <row r="4433" spans="1:26" x14ac:dyDescent="0.3">
      <c r="A4433" t="s">
        <v>427</v>
      </c>
      <c r="B4433">
        <v>534</v>
      </c>
      <c r="C4433">
        <v>9001</v>
      </c>
      <c r="D4433">
        <v>9500</v>
      </c>
      <c r="E4433">
        <v>1</v>
      </c>
      <c r="F4433">
        <v>3</v>
      </c>
      <c r="G4433">
        <v>3</v>
      </c>
      <c r="H4433">
        <v>2</v>
      </c>
      <c r="I4433" t="s">
        <v>365</v>
      </c>
      <c r="K4433" t="s">
        <v>371</v>
      </c>
      <c r="L4433">
        <v>0</v>
      </c>
      <c r="M4433">
        <v>0</v>
      </c>
      <c r="N4433">
        <v>0</v>
      </c>
      <c r="O4433">
        <v>112.3</v>
      </c>
      <c r="P4433">
        <v>605.29999999999995</v>
      </c>
    </row>
    <row r="4434" spans="1:26" x14ac:dyDescent="0.3">
      <c r="A4434" t="s">
        <v>427</v>
      </c>
      <c r="B4434">
        <v>550</v>
      </c>
      <c r="C4434">
        <v>7501</v>
      </c>
      <c r="D4434">
        <v>8000</v>
      </c>
      <c r="E4434">
        <v>1</v>
      </c>
      <c r="F4434">
        <v>3</v>
      </c>
      <c r="G4434">
        <v>3</v>
      </c>
      <c r="H4434">
        <v>2</v>
      </c>
      <c r="I4434" t="s">
        <v>369</v>
      </c>
      <c r="K4434" t="s">
        <v>534</v>
      </c>
      <c r="L4434">
        <v>0</v>
      </c>
      <c r="M4434">
        <v>0</v>
      </c>
      <c r="N4434">
        <v>0</v>
      </c>
      <c r="O4434">
        <v>208.4</v>
      </c>
      <c r="P4434">
        <v>885.4</v>
      </c>
    </row>
    <row r="4435" spans="1:26" x14ac:dyDescent="0.3">
      <c r="A4435" t="s">
        <v>427</v>
      </c>
      <c r="B4435">
        <v>550</v>
      </c>
      <c r="C4435">
        <v>8001</v>
      </c>
      <c r="D4435">
        <v>8500</v>
      </c>
      <c r="E4435">
        <v>1</v>
      </c>
      <c r="F4435">
        <v>3</v>
      </c>
      <c r="G4435">
        <v>3</v>
      </c>
      <c r="H4435">
        <v>2</v>
      </c>
      <c r="I4435" t="s">
        <v>945</v>
      </c>
      <c r="K4435" t="s">
        <v>534</v>
      </c>
      <c r="L4435">
        <v>0</v>
      </c>
      <c r="M4435">
        <v>0</v>
      </c>
      <c r="N4435">
        <v>0</v>
      </c>
      <c r="O4435">
        <v>236.8</v>
      </c>
      <c r="P4435">
        <v>665.3</v>
      </c>
    </row>
    <row r="4436" spans="1:26" x14ac:dyDescent="0.3">
      <c r="A4436" t="s">
        <v>427</v>
      </c>
      <c r="B4436">
        <v>550</v>
      </c>
      <c r="C4436">
        <v>8501</v>
      </c>
      <c r="D4436">
        <v>9000</v>
      </c>
      <c r="E4436">
        <v>1</v>
      </c>
      <c r="F4436">
        <v>3</v>
      </c>
      <c r="G4436">
        <v>3</v>
      </c>
      <c r="H4436">
        <v>2</v>
      </c>
      <c r="I4436" t="s">
        <v>945</v>
      </c>
      <c r="K4436" t="s">
        <v>534</v>
      </c>
      <c r="L4436">
        <v>0</v>
      </c>
      <c r="M4436">
        <v>0</v>
      </c>
      <c r="N4436">
        <v>0</v>
      </c>
      <c r="O4436">
        <v>144.80000000000001</v>
      </c>
      <c r="P4436">
        <v>856.1</v>
      </c>
    </row>
    <row r="4437" spans="1:26" x14ac:dyDescent="0.3">
      <c r="A4437" t="s">
        <v>427</v>
      </c>
      <c r="B4437">
        <v>570</v>
      </c>
      <c r="C4437">
        <v>6501</v>
      </c>
      <c r="D4437">
        <v>7000</v>
      </c>
      <c r="E4437">
        <v>1</v>
      </c>
      <c r="F4437">
        <v>3</v>
      </c>
      <c r="G4437">
        <v>2</v>
      </c>
      <c r="H4437">
        <v>2</v>
      </c>
      <c r="I4437" t="s">
        <v>224</v>
      </c>
      <c r="L4437">
        <v>0</v>
      </c>
      <c r="M4437">
        <v>0</v>
      </c>
      <c r="N4437">
        <v>0</v>
      </c>
      <c r="O4437">
        <v>1190.0999999999999</v>
      </c>
      <c r="P4437">
        <v>6964.4</v>
      </c>
    </row>
    <row r="4438" spans="1:26" x14ac:dyDescent="0.3">
      <c r="A4438" t="s">
        <v>427</v>
      </c>
      <c r="B4438">
        <v>720</v>
      </c>
      <c r="C4438">
        <v>4501</v>
      </c>
      <c r="D4438">
        <v>5000</v>
      </c>
      <c r="E4438">
        <v>1</v>
      </c>
      <c r="F4438">
        <v>3</v>
      </c>
      <c r="G4438">
        <v>1</v>
      </c>
      <c r="H4438">
        <v>2</v>
      </c>
      <c r="I4438" t="s">
        <v>192</v>
      </c>
      <c r="K4438" t="s">
        <v>193</v>
      </c>
      <c r="L4438">
        <v>3</v>
      </c>
      <c r="M4438">
        <v>1508</v>
      </c>
      <c r="N4438">
        <v>36.9</v>
      </c>
      <c r="O4438">
        <v>2013.7</v>
      </c>
      <c r="P4438">
        <v>34750.1</v>
      </c>
      <c r="S4438" t="s">
        <v>194</v>
      </c>
      <c r="T4438" t="s">
        <v>205</v>
      </c>
    </row>
    <row r="4439" spans="1:26" x14ac:dyDescent="0.3">
      <c r="A4439" t="s">
        <v>427</v>
      </c>
      <c r="B4439">
        <v>731</v>
      </c>
      <c r="C4439">
        <v>6001</v>
      </c>
      <c r="D4439">
        <v>6500</v>
      </c>
      <c r="E4439">
        <v>1</v>
      </c>
      <c r="F4439">
        <v>3</v>
      </c>
      <c r="G4439">
        <v>1</v>
      </c>
      <c r="H4439">
        <v>1</v>
      </c>
      <c r="I4439" t="s">
        <v>161</v>
      </c>
      <c r="K4439" t="s">
        <v>196</v>
      </c>
      <c r="L4439">
        <v>0</v>
      </c>
      <c r="M4439">
        <v>0</v>
      </c>
      <c r="N4439">
        <v>0</v>
      </c>
      <c r="O4439">
        <v>22163.9</v>
      </c>
      <c r="P4439">
        <v>136322</v>
      </c>
      <c r="X4439" t="s">
        <v>201</v>
      </c>
    </row>
    <row r="4440" spans="1:26" x14ac:dyDescent="0.3">
      <c r="A4440" t="s">
        <v>427</v>
      </c>
      <c r="B4440">
        <v>731</v>
      </c>
      <c r="C4440">
        <v>6501</v>
      </c>
      <c r="D4440">
        <v>7000</v>
      </c>
      <c r="E4440">
        <v>1</v>
      </c>
      <c r="F4440">
        <v>3</v>
      </c>
      <c r="G4440">
        <v>3</v>
      </c>
      <c r="H4440">
        <v>2</v>
      </c>
      <c r="I4440" t="s">
        <v>161</v>
      </c>
      <c r="K4440" t="s">
        <v>196</v>
      </c>
      <c r="L4440">
        <v>0</v>
      </c>
      <c r="M4440">
        <v>0</v>
      </c>
      <c r="N4440">
        <v>0</v>
      </c>
      <c r="O4440">
        <v>200.3</v>
      </c>
      <c r="P4440">
        <v>1454</v>
      </c>
    </row>
    <row r="4441" spans="1:26" x14ac:dyDescent="0.3">
      <c r="A4441" t="s">
        <v>427</v>
      </c>
      <c r="B4441">
        <v>732</v>
      </c>
      <c r="C4441">
        <v>5501</v>
      </c>
      <c r="D4441">
        <v>6000</v>
      </c>
      <c r="E4441">
        <v>1</v>
      </c>
      <c r="F4441">
        <v>3</v>
      </c>
      <c r="G4441">
        <v>1</v>
      </c>
      <c r="H4441">
        <v>1</v>
      </c>
      <c r="I4441" t="s">
        <v>146</v>
      </c>
      <c r="K4441" t="s">
        <v>147</v>
      </c>
      <c r="L4441">
        <v>4</v>
      </c>
      <c r="M4441">
        <v>16891.5</v>
      </c>
      <c r="N4441">
        <v>3999.3</v>
      </c>
      <c r="O4441">
        <v>48120.800000000003</v>
      </c>
      <c r="P4441">
        <v>185766.9</v>
      </c>
      <c r="T4441" t="s">
        <v>99</v>
      </c>
      <c r="U4441" t="s">
        <v>148</v>
      </c>
      <c r="W4441" t="s">
        <v>149</v>
      </c>
      <c r="X4441" t="s">
        <v>674</v>
      </c>
      <c r="Z4441" t="s">
        <v>150</v>
      </c>
    </row>
    <row r="4442" spans="1:26" x14ac:dyDescent="0.3">
      <c r="A4442" t="s">
        <v>427</v>
      </c>
      <c r="B4442">
        <v>732</v>
      </c>
      <c r="C4442">
        <v>6001</v>
      </c>
      <c r="D4442">
        <v>6500</v>
      </c>
      <c r="E4442">
        <v>1</v>
      </c>
      <c r="F4442">
        <v>3</v>
      </c>
      <c r="G4442">
        <v>1</v>
      </c>
      <c r="H4442">
        <v>1</v>
      </c>
      <c r="I4442" t="s">
        <v>146</v>
      </c>
      <c r="K4442" t="s">
        <v>147</v>
      </c>
      <c r="L4442">
        <v>3</v>
      </c>
      <c r="M4442">
        <v>4042</v>
      </c>
      <c r="N4442">
        <v>447.8</v>
      </c>
      <c r="O4442">
        <v>36981.5</v>
      </c>
      <c r="P4442">
        <v>153938.5</v>
      </c>
      <c r="T4442" t="s">
        <v>99</v>
      </c>
      <c r="U4442" t="s">
        <v>148</v>
      </c>
      <c r="X4442" t="s">
        <v>683</v>
      </c>
      <c r="Y4442" t="s">
        <v>159</v>
      </c>
      <c r="Z4442" t="s">
        <v>160</v>
      </c>
    </row>
    <row r="4443" spans="1:26" x14ac:dyDescent="0.3">
      <c r="A4443" t="s">
        <v>427</v>
      </c>
      <c r="B4443">
        <v>732</v>
      </c>
      <c r="C4443">
        <v>6501</v>
      </c>
      <c r="D4443">
        <v>7000</v>
      </c>
      <c r="E4443">
        <v>4</v>
      </c>
      <c r="F4443">
        <v>3</v>
      </c>
      <c r="G4443">
        <v>1</v>
      </c>
      <c r="H4443">
        <v>1</v>
      </c>
      <c r="I4443" t="s">
        <v>146</v>
      </c>
      <c r="K4443" t="s">
        <v>98</v>
      </c>
      <c r="L4443">
        <v>1</v>
      </c>
      <c r="M4443">
        <v>391.6</v>
      </c>
      <c r="N4443">
        <v>37.9</v>
      </c>
      <c r="O4443">
        <v>7291.1</v>
      </c>
      <c r="P4443">
        <v>31947.1</v>
      </c>
      <c r="U4443" t="s">
        <v>384</v>
      </c>
      <c r="X4443" t="s">
        <v>865</v>
      </c>
    </row>
    <row r="4444" spans="1:26" x14ac:dyDescent="0.3">
      <c r="A4444" t="s">
        <v>427</v>
      </c>
      <c r="B4444">
        <v>732</v>
      </c>
      <c r="C4444">
        <v>7001</v>
      </c>
      <c r="D4444">
        <v>7500</v>
      </c>
      <c r="E4444">
        <v>3</v>
      </c>
      <c r="F4444">
        <v>3</v>
      </c>
      <c r="G4444">
        <v>2</v>
      </c>
      <c r="H4444">
        <v>2</v>
      </c>
      <c r="I4444" t="s">
        <v>146</v>
      </c>
      <c r="K4444" t="s">
        <v>98</v>
      </c>
      <c r="L4444">
        <v>0</v>
      </c>
      <c r="M4444">
        <v>0</v>
      </c>
      <c r="N4444">
        <v>0</v>
      </c>
      <c r="O4444">
        <v>1330.7</v>
      </c>
      <c r="P4444">
        <v>7785.9</v>
      </c>
    </row>
    <row r="4445" spans="1:26" x14ac:dyDescent="0.3">
      <c r="A4445" t="s">
        <v>427</v>
      </c>
      <c r="B4445">
        <v>741</v>
      </c>
      <c r="C4445">
        <v>4001</v>
      </c>
      <c r="D4445">
        <v>4500</v>
      </c>
      <c r="E4445">
        <v>1</v>
      </c>
      <c r="F4445">
        <v>3</v>
      </c>
      <c r="G4445">
        <v>1</v>
      </c>
      <c r="H4445">
        <v>1</v>
      </c>
      <c r="I4445" t="s">
        <v>38</v>
      </c>
      <c r="K4445" t="s">
        <v>46</v>
      </c>
      <c r="L4445">
        <v>1</v>
      </c>
      <c r="M4445">
        <v>268.60000000000002</v>
      </c>
      <c r="N4445">
        <v>15.1</v>
      </c>
      <c r="O4445">
        <v>7677.8</v>
      </c>
      <c r="P4445">
        <v>56884.2</v>
      </c>
      <c r="T4445" t="s">
        <v>701</v>
      </c>
      <c r="X4445" t="s">
        <v>702</v>
      </c>
      <c r="Z4445" t="s">
        <v>373</v>
      </c>
    </row>
    <row r="4446" spans="1:26" x14ac:dyDescent="0.3">
      <c r="A4446" t="s">
        <v>427</v>
      </c>
      <c r="B4446">
        <v>741</v>
      </c>
      <c r="C4446">
        <v>4501</v>
      </c>
      <c r="D4446">
        <v>5000</v>
      </c>
      <c r="E4446">
        <v>1</v>
      </c>
      <c r="F4446">
        <v>3</v>
      </c>
      <c r="G4446">
        <v>1</v>
      </c>
      <c r="H4446">
        <v>1</v>
      </c>
      <c r="I4446" t="s">
        <v>38</v>
      </c>
      <c r="K4446" t="s">
        <v>46</v>
      </c>
      <c r="L4446">
        <v>2</v>
      </c>
      <c r="M4446">
        <v>5399.4</v>
      </c>
      <c r="N4446">
        <v>152.1</v>
      </c>
      <c r="O4446">
        <v>13152.9</v>
      </c>
      <c r="P4446">
        <v>130028.6</v>
      </c>
      <c r="T4446" t="s">
        <v>205</v>
      </c>
      <c r="X4446" t="s">
        <v>726</v>
      </c>
    </row>
    <row r="4447" spans="1:26" x14ac:dyDescent="0.3">
      <c r="A4447" t="s">
        <v>427</v>
      </c>
      <c r="B4447">
        <v>741</v>
      </c>
      <c r="C4447">
        <v>5001</v>
      </c>
      <c r="D4447">
        <v>5500</v>
      </c>
      <c r="E4447">
        <v>1</v>
      </c>
      <c r="F4447">
        <v>3</v>
      </c>
      <c r="G4447">
        <v>1</v>
      </c>
      <c r="H4447">
        <v>1</v>
      </c>
      <c r="I4447" t="s">
        <v>38</v>
      </c>
      <c r="K4447" t="s">
        <v>46</v>
      </c>
      <c r="L4447">
        <v>2</v>
      </c>
      <c r="M4447">
        <v>3585.2</v>
      </c>
      <c r="N4447">
        <v>806.5</v>
      </c>
      <c r="O4447">
        <v>27263.200000000001</v>
      </c>
      <c r="P4447">
        <v>315919.7</v>
      </c>
      <c r="T4447" t="s">
        <v>205</v>
      </c>
      <c r="X4447" t="s">
        <v>703</v>
      </c>
      <c r="Y4447" t="s">
        <v>206</v>
      </c>
      <c r="Z4447" t="s">
        <v>188</v>
      </c>
    </row>
    <row r="4448" spans="1:26" x14ac:dyDescent="0.3">
      <c r="A4448" t="s">
        <v>427</v>
      </c>
      <c r="B4448">
        <v>741</v>
      </c>
      <c r="C4448">
        <v>5501</v>
      </c>
      <c r="D4448">
        <v>6000</v>
      </c>
      <c r="E4448">
        <v>1</v>
      </c>
      <c r="F4448">
        <v>3</v>
      </c>
      <c r="G4448">
        <v>1</v>
      </c>
      <c r="H4448">
        <v>1</v>
      </c>
      <c r="I4448" t="s">
        <v>38</v>
      </c>
      <c r="K4448" t="s">
        <v>46</v>
      </c>
      <c r="L4448">
        <v>1</v>
      </c>
      <c r="M4448">
        <v>5897</v>
      </c>
      <c r="N4448">
        <v>1624.6</v>
      </c>
      <c r="O4448">
        <v>20584.400000000001</v>
      </c>
      <c r="P4448">
        <v>381512.5</v>
      </c>
      <c r="T4448" t="s">
        <v>218</v>
      </c>
      <c r="X4448" t="s">
        <v>704</v>
      </c>
      <c r="Y4448" t="s">
        <v>206</v>
      </c>
      <c r="Z4448" t="s">
        <v>190</v>
      </c>
    </row>
    <row r="4449" spans="1:26" x14ac:dyDescent="0.3">
      <c r="A4449" t="s">
        <v>427</v>
      </c>
      <c r="B4449">
        <v>741</v>
      </c>
      <c r="C4449">
        <v>6001</v>
      </c>
      <c r="D4449">
        <v>6500</v>
      </c>
      <c r="E4449">
        <v>2</v>
      </c>
      <c r="F4449">
        <v>3</v>
      </c>
      <c r="G4449">
        <v>1</v>
      </c>
      <c r="H4449">
        <v>1</v>
      </c>
      <c r="I4449" t="s">
        <v>38</v>
      </c>
      <c r="K4449" t="s">
        <v>46</v>
      </c>
      <c r="L4449">
        <v>1</v>
      </c>
      <c r="M4449">
        <v>2827.7</v>
      </c>
      <c r="N4449">
        <v>801.4</v>
      </c>
      <c r="O4449">
        <v>14144</v>
      </c>
      <c r="P4449">
        <v>265643</v>
      </c>
      <c r="T4449" t="s">
        <v>218</v>
      </c>
      <c r="X4449" t="s">
        <v>709</v>
      </c>
      <c r="Z4449" t="s">
        <v>219</v>
      </c>
    </row>
    <row r="4450" spans="1:26" x14ac:dyDescent="0.3">
      <c r="A4450" t="s">
        <v>427</v>
      </c>
      <c r="B4450">
        <v>741</v>
      </c>
      <c r="C4450">
        <v>6501</v>
      </c>
      <c r="D4450">
        <v>7000</v>
      </c>
      <c r="E4450">
        <v>6</v>
      </c>
      <c r="F4450">
        <v>3</v>
      </c>
      <c r="G4450">
        <v>1</v>
      </c>
      <c r="H4450">
        <v>1</v>
      </c>
      <c r="I4450" t="s">
        <v>38</v>
      </c>
      <c r="K4450" t="s">
        <v>46</v>
      </c>
      <c r="L4450">
        <v>1</v>
      </c>
      <c r="M4450">
        <v>3478.8</v>
      </c>
      <c r="N4450">
        <v>570.6</v>
      </c>
      <c r="O4450">
        <v>4490.1000000000004</v>
      </c>
      <c r="P4450">
        <v>72882.600000000006</v>
      </c>
      <c r="T4450" t="s">
        <v>218</v>
      </c>
      <c r="X4450" t="s">
        <v>413</v>
      </c>
      <c r="Z4450" t="s">
        <v>219</v>
      </c>
    </row>
    <row r="4451" spans="1:26" x14ac:dyDescent="0.3">
      <c r="A4451" t="s">
        <v>427</v>
      </c>
      <c r="B4451">
        <v>741</v>
      </c>
      <c r="C4451">
        <v>7001</v>
      </c>
      <c r="D4451">
        <v>7500</v>
      </c>
      <c r="E4451">
        <v>4</v>
      </c>
      <c r="F4451">
        <v>3</v>
      </c>
      <c r="G4451">
        <v>2</v>
      </c>
      <c r="H4451">
        <v>2</v>
      </c>
      <c r="I4451" t="s">
        <v>38</v>
      </c>
      <c r="K4451" t="s">
        <v>46</v>
      </c>
      <c r="L4451">
        <v>1</v>
      </c>
      <c r="M4451">
        <v>384</v>
      </c>
      <c r="N4451">
        <v>11.6</v>
      </c>
      <c r="O4451">
        <v>1792.4</v>
      </c>
      <c r="P4451">
        <v>33612</v>
      </c>
      <c r="T4451" t="s">
        <v>218</v>
      </c>
      <c r="X4451" t="s">
        <v>413</v>
      </c>
    </row>
    <row r="4452" spans="1:26" x14ac:dyDescent="0.3">
      <c r="A4452" t="s">
        <v>427</v>
      </c>
      <c r="B4452">
        <v>741</v>
      </c>
      <c r="C4452">
        <v>7501</v>
      </c>
      <c r="D4452">
        <v>8000</v>
      </c>
      <c r="E4452">
        <v>1</v>
      </c>
      <c r="F4452">
        <v>3</v>
      </c>
      <c r="G4452">
        <v>2</v>
      </c>
      <c r="H4452">
        <v>2</v>
      </c>
      <c r="I4452" t="s">
        <v>38</v>
      </c>
      <c r="K4452" t="s">
        <v>46</v>
      </c>
      <c r="L4452">
        <v>0</v>
      </c>
      <c r="M4452">
        <v>0</v>
      </c>
      <c r="N4452">
        <v>0</v>
      </c>
      <c r="O4452">
        <v>47.9</v>
      </c>
      <c r="P4452">
        <v>2132.8000000000002</v>
      </c>
    </row>
    <row r="4453" spans="1:26" x14ac:dyDescent="0.3">
      <c r="A4453" t="s">
        <v>427</v>
      </c>
      <c r="B4453">
        <v>742</v>
      </c>
      <c r="C4453">
        <v>4001</v>
      </c>
      <c r="D4453">
        <v>4500</v>
      </c>
      <c r="E4453">
        <v>1</v>
      </c>
      <c r="F4453">
        <v>3</v>
      </c>
      <c r="G4453">
        <v>1</v>
      </c>
      <c r="H4453">
        <v>1</v>
      </c>
      <c r="I4453" t="s">
        <v>151</v>
      </c>
      <c r="K4453" t="s">
        <v>152</v>
      </c>
      <c r="L4453">
        <v>1</v>
      </c>
      <c r="M4453">
        <v>676.9</v>
      </c>
      <c r="N4453">
        <v>153.9</v>
      </c>
      <c r="O4453">
        <v>33140.6</v>
      </c>
      <c r="P4453">
        <v>421832.1</v>
      </c>
      <c r="U4453" t="s">
        <v>153</v>
      </c>
      <c r="X4453" t="s">
        <v>675</v>
      </c>
    </row>
    <row r="4454" spans="1:26" x14ac:dyDescent="0.3">
      <c r="A4454" t="s">
        <v>427</v>
      </c>
      <c r="B4454">
        <v>742</v>
      </c>
      <c r="C4454">
        <v>6501</v>
      </c>
      <c r="D4454">
        <v>7000</v>
      </c>
      <c r="E4454">
        <v>1</v>
      </c>
      <c r="F4454">
        <v>3</v>
      </c>
      <c r="G4454">
        <v>2</v>
      </c>
      <c r="H4454">
        <v>2</v>
      </c>
      <c r="I4454" t="s">
        <v>38</v>
      </c>
      <c r="K4454" t="s">
        <v>546</v>
      </c>
      <c r="L4454">
        <v>0</v>
      </c>
      <c r="M4454">
        <v>0</v>
      </c>
      <c r="N4454">
        <v>0</v>
      </c>
      <c r="O4454">
        <v>176.6</v>
      </c>
      <c r="P4454">
        <v>1397.8</v>
      </c>
    </row>
    <row r="4455" spans="1:26" x14ac:dyDescent="0.3">
      <c r="A4455" t="s">
        <v>427</v>
      </c>
      <c r="B4455">
        <v>751</v>
      </c>
      <c r="C4455">
        <v>6001</v>
      </c>
      <c r="D4455">
        <v>6500</v>
      </c>
      <c r="E4455">
        <v>1</v>
      </c>
      <c r="F4455">
        <v>3</v>
      </c>
      <c r="G4455">
        <v>2</v>
      </c>
      <c r="H4455">
        <v>2</v>
      </c>
      <c r="I4455" t="s">
        <v>161</v>
      </c>
      <c r="K4455" t="s">
        <v>196</v>
      </c>
      <c r="L4455">
        <v>1</v>
      </c>
      <c r="M4455">
        <v>140.80000000000001</v>
      </c>
      <c r="N4455">
        <v>2.9</v>
      </c>
      <c r="O4455">
        <v>1702.3</v>
      </c>
      <c r="P4455">
        <v>32256.5</v>
      </c>
      <c r="S4455" t="s">
        <v>207</v>
      </c>
    </row>
    <row r="4456" spans="1:26" x14ac:dyDescent="0.3">
      <c r="A4456" t="s">
        <v>427</v>
      </c>
      <c r="B4456">
        <v>751</v>
      </c>
      <c r="C4456">
        <v>6501</v>
      </c>
      <c r="D4456">
        <v>7000</v>
      </c>
      <c r="E4456">
        <v>1</v>
      </c>
      <c r="F4456">
        <v>3</v>
      </c>
      <c r="G4456">
        <v>3</v>
      </c>
      <c r="H4456">
        <v>2</v>
      </c>
      <c r="I4456" t="s">
        <v>161</v>
      </c>
      <c r="K4456" t="s">
        <v>196</v>
      </c>
      <c r="L4456">
        <v>1</v>
      </c>
      <c r="M4456">
        <v>0.6</v>
      </c>
      <c r="N4456">
        <v>0</v>
      </c>
      <c r="O4456">
        <v>401.6</v>
      </c>
      <c r="P4456">
        <v>3709.4</v>
      </c>
      <c r="S4456" t="s">
        <v>207</v>
      </c>
    </row>
    <row r="4457" spans="1:26" x14ac:dyDescent="0.3">
      <c r="A4457" t="s">
        <v>427</v>
      </c>
      <c r="B4457">
        <v>751</v>
      </c>
      <c r="C4457">
        <v>7001</v>
      </c>
      <c r="D4457">
        <v>7500</v>
      </c>
      <c r="E4457">
        <v>1</v>
      </c>
      <c r="F4457">
        <v>3</v>
      </c>
      <c r="G4457">
        <v>3</v>
      </c>
      <c r="H4457">
        <v>2</v>
      </c>
      <c r="I4457" t="s">
        <v>161</v>
      </c>
      <c r="K4457" t="s">
        <v>196</v>
      </c>
      <c r="L4457">
        <v>0</v>
      </c>
      <c r="M4457">
        <v>0</v>
      </c>
      <c r="N4457">
        <v>0</v>
      </c>
      <c r="O4457">
        <v>617.70000000000005</v>
      </c>
      <c r="P4457">
        <v>2548.1999999999998</v>
      </c>
    </row>
    <row r="4458" spans="1:26" x14ac:dyDescent="0.3">
      <c r="A4458" t="s">
        <v>427</v>
      </c>
      <c r="B4458">
        <v>751</v>
      </c>
      <c r="C4458">
        <v>7501</v>
      </c>
      <c r="D4458">
        <v>8000</v>
      </c>
      <c r="E4458">
        <v>1</v>
      </c>
      <c r="F4458">
        <v>3</v>
      </c>
      <c r="G4458">
        <v>3</v>
      </c>
      <c r="H4458">
        <v>2</v>
      </c>
      <c r="I4458" t="s">
        <v>161</v>
      </c>
      <c r="K4458" t="s">
        <v>196</v>
      </c>
      <c r="L4458">
        <v>0</v>
      </c>
      <c r="M4458">
        <v>0</v>
      </c>
      <c r="N4458">
        <v>0</v>
      </c>
      <c r="O4458">
        <v>218.7</v>
      </c>
      <c r="P4458">
        <v>451.9</v>
      </c>
    </row>
    <row r="4459" spans="1:26" x14ac:dyDescent="0.3">
      <c r="A4459" t="s">
        <v>427</v>
      </c>
      <c r="B4459">
        <v>752</v>
      </c>
      <c r="C4459">
        <v>6501</v>
      </c>
      <c r="D4459">
        <v>7000</v>
      </c>
      <c r="E4459">
        <v>1</v>
      </c>
      <c r="F4459">
        <v>3</v>
      </c>
      <c r="G4459">
        <v>2</v>
      </c>
      <c r="H4459">
        <v>1</v>
      </c>
      <c r="I4459" t="s">
        <v>161</v>
      </c>
      <c r="K4459" t="s">
        <v>196</v>
      </c>
      <c r="L4459">
        <v>1</v>
      </c>
      <c r="M4459">
        <v>3368.8</v>
      </c>
      <c r="N4459">
        <v>458.8</v>
      </c>
      <c r="O4459">
        <v>782</v>
      </c>
      <c r="P4459">
        <v>10354.799999999999</v>
      </c>
      <c r="U4459" t="s">
        <v>385</v>
      </c>
    </row>
    <row r="4460" spans="1:26" x14ac:dyDescent="0.3">
      <c r="A4460" t="s">
        <v>427</v>
      </c>
      <c r="B4460">
        <v>752</v>
      </c>
      <c r="C4460">
        <v>7001</v>
      </c>
      <c r="D4460">
        <v>7500</v>
      </c>
      <c r="E4460">
        <v>1</v>
      </c>
      <c r="F4460">
        <v>3</v>
      </c>
      <c r="G4460">
        <v>2</v>
      </c>
      <c r="H4460">
        <v>2</v>
      </c>
      <c r="I4460" t="s">
        <v>161</v>
      </c>
      <c r="K4460" t="s">
        <v>196</v>
      </c>
      <c r="L4460">
        <v>1</v>
      </c>
      <c r="M4460">
        <v>1525.7</v>
      </c>
      <c r="N4460">
        <v>167.2</v>
      </c>
      <c r="O4460">
        <v>690.8</v>
      </c>
      <c r="P4460">
        <v>21484.400000000001</v>
      </c>
      <c r="U4460" t="s">
        <v>385</v>
      </c>
    </row>
    <row r="4461" spans="1:26" x14ac:dyDescent="0.3">
      <c r="A4461" t="s">
        <v>427</v>
      </c>
      <c r="B4461">
        <v>752</v>
      </c>
      <c r="C4461">
        <v>7501</v>
      </c>
      <c r="D4461">
        <v>8000</v>
      </c>
      <c r="E4461">
        <v>1</v>
      </c>
      <c r="F4461">
        <v>3</v>
      </c>
      <c r="G4461">
        <v>3</v>
      </c>
      <c r="H4461">
        <v>2</v>
      </c>
      <c r="I4461" t="s">
        <v>161</v>
      </c>
      <c r="K4461" t="s">
        <v>196</v>
      </c>
      <c r="L4461">
        <v>1</v>
      </c>
      <c r="M4461">
        <v>32.4</v>
      </c>
      <c r="N4461">
        <v>1</v>
      </c>
      <c r="O4461">
        <v>56.4</v>
      </c>
      <c r="P4461">
        <v>151.9</v>
      </c>
      <c r="U4461" t="s">
        <v>385</v>
      </c>
    </row>
    <row r="4462" spans="1:26" x14ac:dyDescent="0.3">
      <c r="A4462" t="s">
        <v>427</v>
      </c>
      <c r="B4462">
        <v>771</v>
      </c>
      <c r="C4462">
        <v>6501</v>
      </c>
      <c r="D4462">
        <v>7000</v>
      </c>
      <c r="E4462">
        <v>1</v>
      </c>
      <c r="F4462">
        <v>3</v>
      </c>
      <c r="G4462">
        <v>2</v>
      </c>
      <c r="H4462">
        <v>2</v>
      </c>
      <c r="I4462" t="s">
        <v>161</v>
      </c>
      <c r="K4462" t="s">
        <v>122</v>
      </c>
      <c r="L4462">
        <v>3</v>
      </c>
      <c r="M4462">
        <v>1143.7</v>
      </c>
      <c r="N4462">
        <v>247.7</v>
      </c>
      <c r="O4462">
        <v>24</v>
      </c>
      <c r="P4462">
        <v>137</v>
      </c>
      <c r="T4462" t="s">
        <v>162</v>
      </c>
      <c r="U4462" t="s">
        <v>374</v>
      </c>
    </row>
    <row r="4463" spans="1:26" x14ac:dyDescent="0.3">
      <c r="A4463" t="s">
        <v>427</v>
      </c>
      <c r="B4463">
        <v>772</v>
      </c>
      <c r="C4463">
        <v>5501</v>
      </c>
      <c r="D4463">
        <v>6000</v>
      </c>
      <c r="E4463">
        <v>1</v>
      </c>
      <c r="F4463">
        <v>3</v>
      </c>
      <c r="G4463">
        <v>1</v>
      </c>
      <c r="H4463">
        <v>1</v>
      </c>
      <c r="I4463" t="s">
        <v>102</v>
      </c>
      <c r="K4463" t="s">
        <v>172</v>
      </c>
      <c r="L4463">
        <v>2</v>
      </c>
      <c r="M4463">
        <v>3729.9</v>
      </c>
      <c r="N4463">
        <v>222.9</v>
      </c>
      <c r="O4463">
        <v>1601.5</v>
      </c>
      <c r="P4463">
        <v>10789.5</v>
      </c>
      <c r="Q4463" t="s">
        <v>960</v>
      </c>
      <c r="U4463" t="s">
        <v>176</v>
      </c>
      <c r="X4463" t="s">
        <v>685</v>
      </c>
    </row>
    <row r="4464" spans="1:26" x14ac:dyDescent="0.3">
      <c r="A4464" t="s">
        <v>427</v>
      </c>
      <c r="B4464">
        <v>772</v>
      </c>
      <c r="C4464">
        <v>6001</v>
      </c>
      <c r="D4464">
        <v>6500</v>
      </c>
      <c r="E4464">
        <v>1</v>
      </c>
      <c r="F4464">
        <v>3</v>
      </c>
      <c r="G4464">
        <v>1</v>
      </c>
      <c r="H4464">
        <v>1</v>
      </c>
      <c r="I4464" t="s">
        <v>174</v>
      </c>
      <c r="K4464" t="s">
        <v>175</v>
      </c>
      <c r="L4464">
        <v>2</v>
      </c>
      <c r="M4464">
        <v>5931.8</v>
      </c>
      <c r="N4464">
        <v>1228.3</v>
      </c>
      <c r="O4464">
        <v>16002</v>
      </c>
      <c r="P4464">
        <v>165628.5</v>
      </c>
      <c r="Q4464" t="s">
        <v>960</v>
      </c>
      <c r="U4464" t="s">
        <v>176</v>
      </c>
      <c r="X4464" t="s">
        <v>686</v>
      </c>
      <c r="Z4464" t="s">
        <v>687</v>
      </c>
    </row>
    <row r="4465" spans="1:26" x14ac:dyDescent="0.3">
      <c r="A4465" t="s">
        <v>427</v>
      </c>
      <c r="B4465">
        <v>772</v>
      </c>
      <c r="C4465">
        <v>6501</v>
      </c>
      <c r="D4465">
        <v>7000</v>
      </c>
      <c r="E4465">
        <v>2</v>
      </c>
      <c r="F4465">
        <v>3</v>
      </c>
      <c r="G4465">
        <v>1</v>
      </c>
      <c r="H4465">
        <v>1</v>
      </c>
      <c r="I4465" t="s">
        <v>174</v>
      </c>
      <c r="K4465" t="s">
        <v>175</v>
      </c>
      <c r="L4465">
        <v>1</v>
      </c>
      <c r="M4465">
        <v>2408.4</v>
      </c>
      <c r="N4465">
        <v>594.70000000000005</v>
      </c>
      <c r="O4465">
        <v>35585.800000000003</v>
      </c>
      <c r="P4465">
        <v>497107.3</v>
      </c>
      <c r="U4465" t="s">
        <v>176</v>
      </c>
      <c r="X4465" t="s">
        <v>688</v>
      </c>
      <c r="Z4465" t="s">
        <v>179</v>
      </c>
    </row>
    <row r="4466" spans="1:26" x14ac:dyDescent="0.3">
      <c r="A4466" t="s">
        <v>427</v>
      </c>
      <c r="B4466">
        <v>772</v>
      </c>
      <c r="C4466">
        <v>7001</v>
      </c>
      <c r="D4466">
        <v>7500</v>
      </c>
      <c r="E4466">
        <v>8</v>
      </c>
      <c r="F4466">
        <v>3</v>
      </c>
      <c r="G4466">
        <v>1</v>
      </c>
      <c r="H4466">
        <v>1</v>
      </c>
      <c r="I4466" t="s">
        <v>174</v>
      </c>
      <c r="K4466" t="s">
        <v>177</v>
      </c>
      <c r="L4466">
        <v>1</v>
      </c>
      <c r="M4466">
        <v>73.8</v>
      </c>
      <c r="N4466">
        <v>26.6</v>
      </c>
      <c r="O4466">
        <v>35040</v>
      </c>
      <c r="P4466">
        <v>525758.80000000005</v>
      </c>
      <c r="U4466" t="s">
        <v>176</v>
      </c>
      <c r="X4466" t="s">
        <v>178</v>
      </c>
      <c r="Z4466" t="s">
        <v>179</v>
      </c>
    </row>
    <row r="4467" spans="1:26" x14ac:dyDescent="0.3">
      <c r="A4467" t="s">
        <v>427</v>
      </c>
      <c r="B4467">
        <v>772</v>
      </c>
      <c r="C4467">
        <v>8001</v>
      </c>
      <c r="D4467">
        <v>8500</v>
      </c>
      <c r="E4467">
        <v>1</v>
      </c>
      <c r="F4467">
        <v>3</v>
      </c>
      <c r="G4467">
        <v>2</v>
      </c>
      <c r="H4467">
        <v>2</v>
      </c>
      <c r="I4467" t="s">
        <v>344</v>
      </c>
      <c r="K4467" t="s">
        <v>177</v>
      </c>
      <c r="L4467">
        <v>0</v>
      </c>
      <c r="M4467">
        <v>0</v>
      </c>
      <c r="N4467">
        <v>0</v>
      </c>
      <c r="O4467">
        <v>736.4</v>
      </c>
      <c r="P4467">
        <v>6422.3</v>
      </c>
    </row>
    <row r="4468" spans="1:26" x14ac:dyDescent="0.3">
      <c r="A4468" t="s">
        <v>427</v>
      </c>
      <c r="B4468">
        <v>781</v>
      </c>
      <c r="C4468">
        <v>6001</v>
      </c>
      <c r="D4468">
        <v>6500</v>
      </c>
      <c r="E4468">
        <v>1</v>
      </c>
      <c r="F4468">
        <v>3</v>
      </c>
      <c r="G4468">
        <v>2</v>
      </c>
      <c r="H4468">
        <v>1</v>
      </c>
      <c r="I4468" t="s">
        <v>180</v>
      </c>
      <c r="K4468" t="s">
        <v>391</v>
      </c>
      <c r="L4468">
        <v>3</v>
      </c>
      <c r="M4468">
        <v>3922.3</v>
      </c>
      <c r="N4468">
        <v>579.9</v>
      </c>
      <c r="O4468">
        <v>424.5</v>
      </c>
      <c r="P4468">
        <v>1413.3</v>
      </c>
      <c r="T4468" t="s">
        <v>392</v>
      </c>
      <c r="U4468" t="s">
        <v>393</v>
      </c>
    </row>
    <row r="4469" spans="1:26" x14ac:dyDescent="0.3">
      <c r="A4469" t="s">
        <v>427</v>
      </c>
      <c r="B4469">
        <v>781</v>
      </c>
      <c r="C4469">
        <v>6501</v>
      </c>
      <c r="D4469">
        <v>7000</v>
      </c>
      <c r="E4469">
        <v>1</v>
      </c>
      <c r="F4469">
        <v>3</v>
      </c>
      <c r="G4469">
        <v>2</v>
      </c>
      <c r="H4469">
        <v>2</v>
      </c>
      <c r="I4469" t="s">
        <v>180</v>
      </c>
      <c r="K4469" t="s">
        <v>391</v>
      </c>
      <c r="L4469">
        <v>4</v>
      </c>
      <c r="M4469">
        <v>1820.5</v>
      </c>
      <c r="N4469">
        <v>341.2</v>
      </c>
      <c r="O4469">
        <v>496.9</v>
      </c>
      <c r="P4469">
        <v>2441.3000000000002</v>
      </c>
      <c r="T4469" t="s">
        <v>392</v>
      </c>
      <c r="U4469" t="s">
        <v>393</v>
      </c>
      <c r="W4469" t="s">
        <v>394</v>
      </c>
    </row>
    <row r="4470" spans="1:26" x14ac:dyDescent="0.3">
      <c r="A4470" t="s">
        <v>427</v>
      </c>
      <c r="B4470">
        <v>781</v>
      </c>
      <c r="C4470">
        <v>7001</v>
      </c>
      <c r="D4470">
        <v>7500</v>
      </c>
      <c r="E4470">
        <v>1</v>
      </c>
      <c r="F4470">
        <v>3</v>
      </c>
      <c r="G4470">
        <v>2</v>
      </c>
      <c r="H4470">
        <v>2</v>
      </c>
      <c r="I4470" t="s">
        <v>180</v>
      </c>
      <c r="K4470" t="s">
        <v>391</v>
      </c>
      <c r="L4470">
        <v>4</v>
      </c>
      <c r="M4470">
        <v>1613.5</v>
      </c>
      <c r="N4470">
        <v>285.8</v>
      </c>
      <c r="O4470">
        <v>904.5</v>
      </c>
      <c r="P4470">
        <v>19061.3</v>
      </c>
      <c r="T4470" t="s">
        <v>392</v>
      </c>
      <c r="U4470" t="s">
        <v>393</v>
      </c>
      <c r="W4470" t="s">
        <v>394</v>
      </c>
    </row>
    <row r="4471" spans="1:26" x14ac:dyDescent="0.3">
      <c r="A4471" t="s">
        <v>427</v>
      </c>
      <c r="B4471">
        <v>781</v>
      </c>
      <c r="C4471">
        <v>7501</v>
      </c>
      <c r="D4471">
        <v>8000</v>
      </c>
      <c r="E4471">
        <v>1</v>
      </c>
      <c r="F4471">
        <v>3</v>
      </c>
      <c r="G4471">
        <v>2</v>
      </c>
      <c r="H4471">
        <v>2</v>
      </c>
      <c r="I4471" t="s">
        <v>180</v>
      </c>
      <c r="K4471" t="s">
        <v>391</v>
      </c>
      <c r="L4471">
        <v>2</v>
      </c>
      <c r="M4471">
        <v>1180.5</v>
      </c>
      <c r="N4471">
        <v>164.3</v>
      </c>
      <c r="O4471">
        <v>1092.8</v>
      </c>
      <c r="P4471">
        <v>11978.2</v>
      </c>
      <c r="T4471" t="s">
        <v>872</v>
      </c>
      <c r="U4471" t="s">
        <v>393</v>
      </c>
    </row>
    <row r="4472" spans="1:26" x14ac:dyDescent="0.3">
      <c r="A4472" t="s">
        <v>427</v>
      </c>
      <c r="B4472">
        <v>781</v>
      </c>
      <c r="C4472">
        <v>8001</v>
      </c>
      <c r="D4472">
        <v>8500</v>
      </c>
      <c r="E4472">
        <v>1</v>
      </c>
      <c r="F4472">
        <v>3</v>
      </c>
      <c r="G4472">
        <v>2</v>
      </c>
      <c r="H4472">
        <v>2</v>
      </c>
      <c r="I4472" t="s">
        <v>180</v>
      </c>
      <c r="K4472" t="s">
        <v>425</v>
      </c>
      <c r="L4472">
        <v>1</v>
      </c>
      <c r="M4472">
        <v>75.3</v>
      </c>
      <c r="N4472">
        <v>4</v>
      </c>
      <c r="O4472">
        <v>582.4</v>
      </c>
      <c r="P4472">
        <v>9473.7000000000007</v>
      </c>
      <c r="T4472" t="s">
        <v>132</v>
      </c>
    </row>
    <row r="4473" spans="1:26" x14ac:dyDescent="0.3">
      <c r="A4473" t="s">
        <v>427</v>
      </c>
      <c r="B4473">
        <v>781</v>
      </c>
      <c r="C4473">
        <v>8501</v>
      </c>
      <c r="D4473">
        <v>9000</v>
      </c>
      <c r="E4473">
        <v>1</v>
      </c>
      <c r="F4473">
        <v>3</v>
      </c>
      <c r="G4473">
        <v>3</v>
      </c>
      <c r="H4473">
        <v>3</v>
      </c>
      <c r="I4473" t="s">
        <v>180</v>
      </c>
      <c r="K4473" t="s">
        <v>552</v>
      </c>
      <c r="L4473">
        <v>1</v>
      </c>
      <c r="M4473">
        <v>1.8</v>
      </c>
      <c r="N4473">
        <v>0</v>
      </c>
      <c r="O4473">
        <v>24.6</v>
      </c>
      <c r="P4473">
        <v>244.5</v>
      </c>
      <c r="T4473" t="s">
        <v>132</v>
      </c>
    </row>
    <row r="4474" spans="1:26" x14ac:dyDescent="0.3">
      <c r="A4474" t="s">
        <v>427</v>
      </c>
      <c r="B4474">
        <v>781</v>
      </c>
      <c r="C4474">
        <v>9001</v>
      </c>
      <c r="D4474">
        <v>9500</v>
      </c>
      <c r="E4474">
        <v>1</v>
      </c>
      <c r="F4474">
        <v>3</v>
      </c>
      <c r="G4474">
        <v>3</v>
      </c>
      <c r="H4474">
        <v>3</v>
      </c>
      <c r="I4474" t="s">
        <v>180</v>
      </c>
      <c r="K4474" t="s">
        <v>391</v>
      </c>
      <c r="L4474">
        <v>0</v>
      </c>
      <c r="M4474">
        <v>0</v>
      </c>
      <c r="N4474">
        <v>0</v>
      </c>
      <c r="O4474">
        <v>0</v>
      </c>
      <c r="P4474">
        <v>0</v>
      </c>
    </row>
    <row r="4475" spans="1:26" x14ac:dyDescent="0.3">
      <c r="A4475" t="s">
        <v>427</v>
      </c>
      <c r="B4475">
        <v>781</v>
      </c>
      <c r="C4475">
        <v>9501</v>
      </c>
      <c r="D4475">
        <v>10000</v>
      </c>
      <c r="E4475">
        <v>1</v>
      </c>
      <c r="F4475">
        <v>3</v>
      </c>
      <c r="G4475">
        <v>3</v>
      </c>
      <c r="H4475">
        <v>3</v>
      </c>
      <c r="I4475" t="s">
        <v>180</v>
      </c>
      <c r="K4475" t="s">
        <v>946</v>
      </c>
      <c r="L4475">
        <v>0</v>
      </c>
      <c r="M4475">
        <v>0</v>
      </c>
      <c r="N4475">
        <v>0</v>
      </c>
      <c r="O4475">
        <v>16.899999999999999</v>
      </c>
      <c r="P4475">
        <v>44.6</v>
      </c>
    </row>
    <row r="4476" spans="1:26" x14ac:dyDescent="0.3">
      <c r="A4476" t="s">
        <v>427</v>
      </c>
      <c r="B4476">
        <v>781</v>
      </c>
      <c r="C4476">
        <v>10001</v>
      </c>
      <c r="D4476">
        <v>10500</v>
      </c>
      <c r="E4476">
        <v>1</v>
      </c>
      <c r="F4476">
        <v>3</v>
      </c>
      <c r="G4476">
        <v>3</v>
      </c>
      <c r="H4476">
        <v>3</v>
      </c>
      <c r="I4476" t="s">
        <v>180</v>
      </c>
      <c r="K4476" t="s">
        <v>496</v>
      </c>
      <c r="L4476">
        <v>0</v>
      </c>
      <c r="M4476">
        <v>0</v>
      </c>
      <c r="N4476">
        <v>0</v>
      </c>
      <c r="O4476">
        <v>2.4</v>
      </c>
      <c r="P4476">
        <v>6.3</v>
      </c>
    </row>
    <row r="4477" spans="1:26" x14ac:dyDescent="0.3">
      <c r="A4477" t="s">
        <v>427</v>
      </c>
      <c r="B4477">
        <v>782</v>
      </c>
      <c r="C4477">
        <v>6501</v>
      </c>
      <c r="D4477">
        <v>7000</v>
      </c>
      <c r="E4477">
        <v>1</v>
      </c>
      <c r="F4477">
        <v>3</v>
      </c>
      <c r="G4477">
        <v>3</v>
      </c>
      <c r="H4477">
        <v>3</v>
      </c>
      <c r="I4477" t="s">
        <v>395</v>
      </c>
      <c r="K4477" t="s">
        <v>396</v>
      </c>
      <c r="L4477">
        <v>0</v>
      </c>
      <c r="M4477">
        <v>0</v>
      </c>
      <c r="N4477">
        <v>0</v>
      </c>
      <c r="O4477">
        <v>18.2</v>
      </c>
      <c r="P4477">
        <v>114.3</v>
      </c>
    </row>
    <row r="4478" spans="1:26" x14ac:dyDescent="0.3">
      <c r="A4478" t="s">
        <v>427</v>
      </c>
      <c r="B4478">
        <v>782</v>
      </c>
      <c r="C4478">
        <v>7001</v>
      </c>
      <c r="D4478">
        <v>7500</v>
      </c>
      <c r="E4478">
        <v>1</v>
      </c>
      <c r="F4478">
        <v>3</v>
      </c>
      <c r="G4478">
        <v>2</v>
      </c>
      <c r="H4478">
        <v>2</v>
      </c>
      <c r="I4478" t="s">
        <v>395</v>
      </c>
      <c r="K4478" t="s">
        <v>396</v>
      </c>
      <c r="L4478">
        <v>0</v>
      </c>
      <c r="M4478">
        <v>0</v>
      </c>
      <c r="N4478">
        <v>0</v>
      </c>
      <c r="O4478">
        <v>75.900000000000006</v>
      </c>
      <c r="P4478">
        <v>440.8</v>
      </c>
    </row>
    <row r="4479" spans="1:26" x14ac:dyDescent="0.3">
      <c r="A4479" t="s">
        <v>427</v>
      </c>
      <c r="B4479">
        <v>782</v>
      </c>
      <c r="C4479">
        <v>7501</v>
      </c>
      <c r="D4479">
        <v>8000</v>
      </c>
      <c r="E4479">
        <v>1</v>
      </c>
      <c r="F4479">
        <v>3</v>
      </c>
      <c r="G4479">
        <v>2</v>
      </c>
      <c r="H4479">
        <v>2</v>
      </c>
      <c r="I4479" t="s">
        <v>395</v>
      </c>
      <c r="K4479" t="s">
        <v>396</v>
      </c>
      <c r="L4479">
        <v>0</v>
      </c>
      <c r="M4479">
        <v>0</v>
      </c>
      <c r="N4479">
        <v>0</v>
      </c>
      <c r="O4479">
        <v>155.1</v>
      </c>
      <c r="P4479">
        <v>1482.3</v>
      </c>
    </row>
    <row r="4480" spans="1:26" x14ac:dyDescent="0.3">
      <c r="A4480" t="s">
        <v>427</v>
      </c>
      <c r="B4480">
        <v>782</v>
      </c>
      <c r="C4480">
        <v>8001</v>
      </c>
      <c r="D4480">
        <v>8500</v>
      </c>
      <c r="E4480">
        <v>1</v>
      </c>
      <c r="F4480">
        <v>3</v>
      </c>
      <c r="G4480">
        <v>2</v>
      </c>
      <c r="H4480">
        <v>2</v>
      </c>
      <c r="I4480" t="s">
        <v>395</v>
      </c>
      <c r="K4480" t="s">
        <v>396</v>
      </c>
      <c r="L4480">
        <v>0</v>
      </c>
      <c r="M4480">
        <v>0</v>
      </c>
      <c r="N4480">
        <v>0</v>
      </c>
      <c r="O4480">
        <v>291.39999999999998</v>
      </c>
      <c r="P4480">
        <v>2588.6</v>
      </c>
    </row>
    <row r="4481" spans="1:16" x14ac:dyDescent="0.3">
      <c r="A4481" t="s">
        <v>427</v>
      </c>
      <c r="B4481">
        <v>782</v>
      </c>
      <c r="C4481">
        <v>8501</v>
      </c>
      <c r="D4481">
        <v>9000</v>
      </c>
      <c r="E4481">
        <v>1</v>
      </c>
      <c r="F4481">
        <v>3</v>
      </c>
      <c r="G4481">
        <v>2</v>
      </c>
      <c r="H4481">
        <v>3</v>
      </c>
      <c r="I4481" t="s">
        <v>548</v>
      </c>
      <c r="K4481" t="s">
        <v>396</v>
      </c>
      <c r="L4481">
        <v>0</v>
      </c>
      <c r="M4481">
        <v>0</v>
      </c>
      <c r="N4481">
        <v>0</v>
      </c>
      <c r="O4481">
        <v>43.4</v>
      </c>
      <c r="P4481">
        <v>426.1</v>
      </c>
    </row>
    <row r="4482" spans="1:16" x14ac:dyDescent="0.3">
      <c r="A4482" t="s">
        <v>427</v>
      </c>
      <c r="B4482">
        <v>782</v>
      </c>
      <c r="C4482">
        <v>9001</v>
      </c>
      <c r="D4482">
        <v>9500</v>
      </c>
      <c r="E4482">
        <v>1</v>
      </c>
      <c r="F4482">
        <v>3</v>
      </c>
      <c r="G4482">
        <v>3</v>
      </c>
      <c r="H4482">
        <v>3</v>
      </c>
      <c r="I4482" t="s">
        <v>548</v>
      </c>
      <c r="K4482" t="s">
        <v>396</v>
      </c>
      <c r="L4482">
        <v>0</v>
      </c>
      <c r="M4482">
        <v>0</v>
      </c>
      <c r="N4482">
        <v>0</v>
      </c>
      <c r="O4482">
        <v>43</v>
      </c>
      <c r="P4482">
        <v>335.5</v>
      </c>
    </row>
    <row r="4483" spans="1:16" x14ac:dyDescent="0.3">
      <c r="A4483" t="s">
        <v>427</v>
      </c>
      <c r="B4483">
        <v>782</v>
      </c>
      <c r="C4483">
        <v>9501</v>
      </c>
      <c r="D4483">
        <v>10000</v>
      </c>
      <c r="E4483">
        <v>1</v>
      </c>
      <c r="F4483">
        <v>3</v>
      </c>
      <c r="G4483">
        <v>3</v>
      </c>
      <c r="H4483">
        <v>2</v>
      </c>
      <c r="I4483" t="s">
        <v>553</v>
      </c>
      <c r="K4483" t="s">
        <v>554</v>
      </c>
      <c r="L4483">
        <v>0</v>
      </c>
      <c r="M4483">
        <v>0</v>
      </c>
      <c r="N4483">
        <v>0</v>
      </c>
      <c r="O4483">
        <v>154.5</v>
      </c>
      <c r="P4483">
        <v>865.4</v>
      </c>
    </row>
    <row r="4484" spans="1:16" x14ac:dyDescent="0.3">
      <c r="A4484" t="s">
        <v>427</v>
      </c>
      <c r="B4484">
        <v>782</v>
      </c>
      <c r="C4484">
        <v>10001</v>
      </c>
      <c r="D4484">
        <v>10500</v>
      </c>
      <c r="E4484">
        <v>1</v>
      </c>
      <c r="F4484">
        <v>3</v>
      </c>
      <c r="G4484">
        <v>3</v>
      </c>
      <c r="H4484">
        <v>2</v>
      </c>
      <c r="I4484" t="s">
        <v>553</v>
      </c>
      <c r="K4484" t="s">
        <v>554</v>
      </c>
      <c r="L4484">
        <v>0</v>
      </c>
      <c r="M4484">
        <v>0</v>
      </c>
      <c r="N4484">
        <v>0</v>
      </c>
      <c r="O4484">
        <v>60.6</v>
      </c>
      <c r="P4484">
        <v>403.1</v>
      </c>
    </row>
    <row r="4485" spans="1:16" x14ac:dyDescent="0.3">
      <c r="A4485" t="s">
        <v>427</v>
      </c>
      <c r="B4485">
        <v>782</v>
      </c>
      <c r="C4485">
        <v>10501</v>
      </c>
      <c r="D4485">
        <v>11000</v>
      </c>
      <c r="E4485">
        <v>1</v>
      </c>
      <c r="F4485">
        <v>3</v>
      </c>
      <c r="G4485">
        <v>3</v>
      </c>
      <c r="H4485">
        <v>3</v>
      </c>
      <c r="I4485" t="s">
        <v>548</v>
      </c>
      <c r="K4485" t="s">
        <v>396</v>
      </c>
      <c r="L4485">
        <v>0</v>
      </c>
      <c r="M4485">
        <v>0</v>
      </c>
      <c r="N4485">
        <v>0</v>
      </c>
      <c r="O4485">
        <v>0</v>
      </c>
      <c r="P4485">
        <v>0</v>
      </c>
    </row>
    <row r="4486" spans="1:16" x14ac:dyDescent="0.3">
      <c r="A4486" t="s">
        <v>427</v>
      </c>
      <c r="B4486">
        <v>783</v>
      </c>
      <c r="C4486">
        <v>7001</v>
      </c>
      <c r="D4486">
        <v>7500</v>
      </c>
      <c r="E4486">
        <v>1</v>
      </c>
      <c r="F4486">
        <v>3</v>
      </c>
      <c r="G4486">
        <v>2</v>
      </c>
      <c r="H4486">
        <v>3</v>
      </c>
      <c r="I4486" t="s">
        <v>395</v>
      </c>
      <c r="K4486" t="s">
        <v>396</v>
      </c>
      <c r="L4486">
        <v>0</v>
      </c>
      <c r="M4486">
        <v>0</v>
      </c>
      <c r="N4486">
        <v>0</v>
      </c>
      <c r="O4486">
        <v>39.5</v>
      </c>
      <c r="P4486">
        <v>178.2</v>
      </c>
    </row>
    <row r="4487" spans="1:16" x14ac:dyDescent="0.3">
      <c r="A4487" t="s">
        <v>427</v>
      </c>
      <c r="B4487">
        <v>783</v>
      </c>
      <c r="C4487">
        <v>7501</v>
      </c>
      <c r="D4487">
        <v>8000</v>
      </c>
      <c r="E4487">
        <v>1</v>
      </c>
      <c r="F4487">
        <v>3</v>
      </c>
      <c r="G4487">
        <v>2</v>
      </c>
      <c r="H4487">
        <v>2</v>
      </c>
      <c r="I4487" t="s">
        <v>395</v>
      </c>
      <c r="K4487" t="s">
        <v>396</v>
      </c>
      <c r="L4487">
        <v>0</v>
      </c>
      <c r="M4487">
        <v>0</v>
      </c>
      <c r="N4487">
        <v>0</v>
      </c>
      <c r="O4487">
        <v>105.2</v>
      </c>
      <c r="P4487">
        <v>700.7</v>
      </c>
    </row>
    <row r="4488" spans="1:16" x14ac:dyDescent="0.3">
      <c r="A4488" t="s">
        <v>427</v>
      </c>
      <c r="B4488">
        <v>783</v>
      </c>
      <c r="C4488">
        <v>8001</v>
      </c>
      <c r="D4488">
        <v>8500</v>
      </c>
      <c r="E4488">
        <v>1</v>
      </c>
      <c r="F4488">
        <v>3</v>
      </c>
      <c r="G4488">
        <v>3</v>
      </c>
      <c r="H4488">
        <v>2</v>
      </c>
      <c r="I4488" t="s">
        <v>395</v>
      </c>
      <c r="K4488" t="s">
        <v>396</v>
      </c>
      <c r="L4488">
        <v>0</v>
      </c>
      <c r="M4488">
        <v>0</v>
      </c>
      <c r="N4488">
        <v>0</v>
      </c>
      <c r="O4488">
        <v>121.3</v>
      </c>
      <c r="P4488">
        <v>2527.8000000000002</v>
      </c>
    </row>
    <row r="4489" spans="1:16" x14ac:dyDescent="0.3">
      <c r="A4489" t="s">
        <v>427</v>
      </c>
      <c r="B4489">
        <v>783</v>
      </c>
      <c r="C4489">
        <v>8501</v>
      </c>
      <c r="D4489">
        <v>9000</v>
      </c>
      <c r="E4489">
        <v>1</v>
      </c>
      <c r="F4489">
        <v>3</v>
      </c>
      <c r="G4489">
        <v>3</v>
      </c>
      <c r="H4489">
        <v>2</v>
      </c>
      <c r="I4489" t="s">
        <v>395</v>
      </c>
      <c r="K4489" t="s">
        <v>396</v>
      </c>
      <c r="L4489">
        <v>0</v>
      </c>
      <c r="M4489">
        <v>0</v>
      </c>
      <c r="N4489">
        <v>0</v>
      </c>
      <c r="O4489">
        <v>123.1</v>
      </c>
      <c r="P4489">
        <v>647.9</v>
      </c>
    </row>
    <row r="4490" spans="1:16" x14ac:dyDescent="0.3">
      <c r="A4490" t="s">
        <v>427</v>
      </c>
      <c r="B4490">
        <v>783</v>
      </c>
      <c r="C4490">
        <v>9001</v>
      </c>
      <c r="D4490">
        <v>9500</v>
      </c>
      <c r="E4490">
        <v>1</v>
      </c>
      <c r="F4490">
        <v>3</v>
      </c>
      <c r="G4490">
        <v>3</v>
      </c>
      <c r="H4490">
        <v>3</v>
      </c>
      <c r="I4490" t="s">
        <v>395</v>
      </c>
      <c r="K4490" t="s">
        <v>396</v>
      </c>
      <c r="L4490">
        <v>0</v>
      </c>
      <c r="M4490">
        <v>0</v>
      </c>
      <c r="N4490">
        <v>0</v>
      </c>
      <c r="O4490">
        <v>22.6</v>
      </c>
      <c r="P4490">
        <v>233.9</v>
      </c>
    </row>
    <row r="4491" spans="1:16" x14ac:dyDescent="0.3">
      <c r="A4491" t="s">
        <v>427</v>
      </c>
      <c r="B4491">
        <v>783</v>
      </c>
      <c r="C4491">
        <v>9501</v>
      </c>
      <c r="D4491">
        <v>10000</v>
      </c>
      <c r="E4491">
        <v>1</v>
      </c>
      <c r="F4491">
        <v>3</v>
      </c>
      <c r="G4491">
        <v>3</v>
      </c>
      <c r="H4491">
        <v>3</v>
      </c>
      <c r="I4491" t="s">
        <v>551</v>
      </c>
      <c r="K4491" t="s">
        <v>396</v>
      </c>
      <c r="L4491">
        <v>0</v>
      </c>
      <c r="M4491">
        <v>0</v>
      </c>
      <c r="N4491">
        <v>0</v>
      </c>
      <c r="O4491">
        <v>0</v>
      </c>
      <c r="P4491">
        <v>0</v>
      </c>
    </row>
    <row r="4492" spans="1:16" x14ac:dyDescent="0.3">
      <c r="A4492" t="s">
        <v>427</v>
      </c>
      <c r="B4492">
        <v>783</v>
      </c>
      <c r="C4492">
        <v>10001</v>
      </c>
      <c r="D4492">
        <v>10500</v>
      </c>
      <c r="E4492">
        <v>1</v>
      </c>
      <c r="F4492">
        <v>3</v>
      </c>
      <c r="G4492">
        <v>3</v>
      </c>
      <c r="H4492">
        <v>3</v>
      </c>
      <c r="I4492" t="s">
        <v>555</v>
      </c>
      <c r="K4492" t="s">
        <v>396</v>
      </c>
      <c r="L4492">
        <v>0</v>
      </c>
      <c r="M4492">
        <v>0</v>
      </c>
      <c r="N4492">
        <v>0</v>
      </c>
      <c r="O4492">
        <v>0</v>
      </c>
      <c r="P4492">
        <v>0</v>
      </c>
    </row>
    <row r="4493" spans="1:16" x14ac:dyDescent="0.3">
      <c r="A4493" t="s">
        <v>427</v>
      </c>
      <c r="B4493">
        <v>783</v>
      </c>
      <c r="C4493">
        <v>10501</v>
      </c>
      <c r="D4493">
        <v>11000</v>
      </c>
      <c r="E4493">
        <v>1</v>
      </c>
      <c r="F4493">
        <v>3</v>
      </c>
      <c r="G4493">
        <v>3</v>
      </c>
      <c r="H4493">
        <v>3</v>
      </c>
      <c r="I4493" t="s">
        <v>555</v>
      </c>
      <c r="K4493" t="s">
        <v>358</v>
      </c>
      <c r="L4493">
        <v>0</v>
      </c>
      <c r="M4493">
        <v>0</v>
      </c>
      <c r="N4493">
        <v>0</v>
      </c>
      <c r="O4493">
        <v>0</v>
      </c>
      <c r="P4493">
        <v>0</v>
      </c>
    </row>
    <row r="4494" spans="1:16" x14ac:dyDescent="0.3">
      <c r="A4494" t="s">
        <v>427</v>
      </c>
      <c r="B4494">
        <v>783</v>
      </c>
      <c r="C4494">
        <v>11501</v>
      </c>
      <c r="D4494">
        <v>12000</v>
      </c>
      <c r="E4494">
        <v>1</v>
      </c>
      <c r="F4494">
        <v>3</v>
      </c>
      <c r="G4494">
        <v>3</v>
      </c>
      <c r="H4494">
        <v>3</v>
      </c>
      <c r="I4494" t="s">
        <v>555</v>
      </c>
      <c r="K4494" t="s">
        <v>358</v>
      </c>
      <c r="L4494">
        <v>0</v>
      </c>
      <c r="M4494">
        <v>0</v>
      </c>
      <c r="N4494">
        <v>0</v>
      </c>
      <c r="O4494">
        <v>0</v>
      </c>
      <c r="P4494">
        <v>0</v>
      </c>
    </row>
    <row r="4495" spans="1:16" x14ac:dyDescent="0.3">
      <c r="A4495" t="s">
        <v>427</v>
      </c>
      <c r="B4495">
        <v>785</v>
      </c>
      <c r="C4495">
        <v>8001</v>
      </c>
      <c r="D4495">
        <v>8500</v>
      </c>
      <c r="E4495">
        <v>1</v>
      </c>
      <c r="F4495">
        <v>3</v>
      </c>
      <c r="G4495">
        <v>3</v>
      </c>
      <c r="H4495">
        <v>3</v>
      </c>
      <c r="I4495" t="s">
        <v>557</v>
      </c>
      <c r="K4495" t="s">
        <v>534</v>
      </c>
      <c r="L4495">
        <v>0</v>
      </c>
      <c r="M4495">
        <v>0</v>
      </c>
      <c r="N4495">
        <v>0</v>
      </c>
      <c r="O4495">
        <v>0</v>
      </c>
      <c r="P4495">
        <v>0</v>
      </c>
    </row>
    <row r="4496" spans="1:16" x14ac:dyDescent="0.3">
      <c r="A4496" t="s">
        <v>427</v>
      </c>
      <c r="B4496">
        <v>785</v>
      </c>
      <c r="C4496">
        <v>9501</v>
      </c>
      <c r="D4496">
        <v>10000</v>
      </c>
      <c r="E4496">
        <v>1</v>
      </c>
      <c r="F4496">
        <v>3</v>
      </c>
      <c r="G4496">
        <v>3</v>
      </c>
      <c r="H4496">
        <v>3</v>
      </c>
      <c r="I4496" t="s">
        <v>557</v>
      </c>
      <c r="K4496" t="s">
        <v>396</v>
      </c>
      <c r="L4496">
        <v>0</v>
      </c>
      <c r="M4496">
        <v>0</v>
      </c>
      <c r="N4496">
        <v>0</v>
      </c>
      <c r="O4496">
        <v>0.1</v>
      </c>
      <c r="P4496">
        <v>3</v>
      </c>
    </row>
    <row r="4497" spans="1:23" x14ac:dyDescent="0.3">
      <c r="A4497" t="s">
        <v>427</v>
      </c>
      <c r="B4497">
        <v>785</v>
      </c>
      <c r="C4497">
        <v>10001</v>
      </c>
      <c r="D4497">
        <v>10500</v>
      </c>
      <c r="E4497">
        <v>1</v>
      </c>
      <c r="F4497">
        <v>3</v>
      </c>
      <c r="G4497">
        <v>3</v>
      </c>
      <c r="H4497">
        <v>3</v>
      </c>
      <c r="I4497" t="s">
        <v>557</v>
      </c>
      <c r="K4497" t="s">
        <v>396</v>
      </c>
      <c r="L4497">
        <v>0</v>
      </c>
      <c r="M4497">
        <v>0</v>
      </c>
      <c r="N4497">
        <v>0</v>
      </c>
      <c r="O4497">
        <v>0</v>
      </c>
      <c r="P4497">
        <v>0</v>
      </c>
    </row>
    <row r="4498" spans="1:23" x14ac:dyDescent="0.3">
      <c r="A4498" t="s">
        <v>427</v>
      </c>
      <c r="B4498">
        <v>791</v>
      </c>
      <c r="C4498">
        <v>7001</v>
      </c>
      <c r="D4498">
        <v>7500</v>
      </c>
      <c r="E4498">
        <v>1</v>
      </c>
      <c r="F4498">
        <v>3</v>
      </c>
      <c r="G4498">
        <v>2</v>
      </c>
      <c r="H4498">
        <v>2</v>
      </c>
      <c r="I4498" t="s">
        <v>395</v>
      </c>
      <c r="K4498" t="s">
        <v>396</v>
      </c>
      <c r="L4498">
        <v>1</v>
      </c>
      <c r="M4498">
        <v>159.9</v>
      </c>
      <c r="N4498">
        <v>0.4</v>
      </c>
      <c r="O4498">
        <v>50.6</v>
      </c>
      <c r="P4498">
        <v>83.7</v>
      </c>
      <c r="W4498" t="s">
        <v>394</v>
      </c>
    </row>
    <row r="4499" spans="1:23" x14ac:dyDescent="0.3">
      <c r="A4499" t="s">
        <v>427</v>
      </c>
      <c r="B4499">
        <v>791</v>
      </c>
      <c r="C4499">
        <v>7501</v>
      </c>
      <c r="D4499">
        <v>8000</v>
      </c>
      <c r="E4499">
        <v>1</v>
      </c>
      <c r="F4499">
        <v>3</v>
      </c>
      <c r="G4499">
        <v>2</v>
      </c>
      <c r="H4499">
        <v>2</v>
      </c>
      <c r="I4499" t="s">
        <v>395</v>
      </c>
      <c r="K4499" t="s">
        <v>396</v>
      </c>
      <c r="L4499">
        <v>1</v>
      </c>
      <c r="M4499">
        <v>136.80000000000001</v>
      </c>
      <c r="N4499">
        <v>0</v>
      </c>
      <c r="O4499">
        <v>0</v>
      </c>
      <c r="P4499">
        <v>0</v>
      </c>
      <c r="W4499" t="s">
        <v>394</v>
      </c>
    </row>
    <row r="4500" spans="1:23" x14ac:dyDescent="0.3">
      <c r="A4500" t="s">
        <v>427</v>
      </c>
      <c r="B4500">
        <v>791</v>
      </c>
      <c r="C4500">
        <v>8001</v>
      </c>
      <c r="D4500">
        <v>8500</v>
      </c>
      <c r="E4500">
        <v>1</v>
      </c>
      <c r="F4500">
        <v>3</v>
      </c>
      <c r="G4500">
        <v>2</v>
      </c>
      <c r="H4500">
        <v>3</v>
      </c>
      <c r="I4500" t="s">
        <v>395</v>
      </c>
      <c r="K4500" t="s">
        <v>396</v>
      </c>
      <c r="L4500">
        <v>1</v>
      </c>
      <c r="M4500">
        <v>0.6</v>
      </c>
      <c r="N4500">
        <v>0</v>
      </c>
      <c r="O4500">
        <v>0.5</v>
      </c>
      <c r="P4500">
        <v>7.7</v>
      </c>
      <c r="W4500" t="s">
        <v>394</v>
      </c>
    </row>
    <row r="4501" spans="1:23" x14ac:dyDescent="0.3">
      <c r="A4501" t="s">
        <v>427</v>
      </c>
      <c r="B4501">
        <v>791</v>
      </c>
      <c r="C4501">
        <v>8501</v>
      </c>
      <c r="D4501">
        <v>9000</v>
      </c>
      <c r="E4501">
        <v>1</v>
      </c>
      <c r="F4501">
        <v>3</v>
      </c>
      <c r="G4501">
        <v>3</v>
      </c>
      <c r="H4501">
        <v>3</v>
      </c>
      <c r="I4501" t="s">
        <v>395</v>
      </c>
      <c r="L4501">
        <v>0</v>
      </c>
      <c r="M4501">
        <v>0</v>
      </c>
      <c r="N4501">
        <v>0</v>
      </c>
      <c r="O4501">
        <v>0</v>
      </c>
      <c r="P4501">
        <v>0</v>
      </c>
    </row>
    <row r="4502" spans="1:23" x14ac:dyDescent="0.3">
      <c r="A4502" t="s">
        <v>427</v>
      </c>
      <c r="B4502">
        <v>791</v>
      </c>
      <c r="C4502">
        <v>9001</v>
      </c>
      <c r="D4502">
        <v>9500</v>
      </c>
      <c r="E4502">
        <v>1</v>
      </c>
      <c r="F4502">
        <v>3</v>
      </c>
      <c r="G4502">
        <v>3</v>
      </c>
      <c r="H4502">
        <v>3</v>
      </c>
      <c r="I4502" t="s">
        <v>395</v>
      </c>
      <c r="L4502">
        <v>0</v>
      </c>
      <c r="M4502">
        <v>0</v>
      </c>
      <c r="N4502">
        <v>0</v>
      </c>
      <c r="O4502">
        <v>0</v>
      </c>
      <c r="P4502">
        <v>0</v>
      </c>
    </row>
    <row r="4503" spans="1:23" x14ac:dyDescent="0.3">
      <c r="A4503" t="s">
        <v>427</v>
      </c>
      <c r="B4503">
        <v>791</v>
      </c>
      <c r="C4503">
        <v>9501</v>
      </c>
      <c r="D4503">
        <v>10000</v>
      </c>
      <c r="E4503">
        <v>1</v>
      </c>
      <c r="F4503">
        <v>3</v>
      </c>
      <c r="G4503">
        <v>3</v>
      </c>
      <c r="H4503">
        <v>3</v>
      </c>
      <c r="I4503" t="s">
        <v>395</v>
      </c>
      <c r="L4503">
        <v>0</v>
      </c>
      <c r="M4503">
        <v>0</v>
      </c>
      <c r="N4503">
        <v>0</v>
      </c>
      <c r="O4503">
        <v>0</v>
      </c>
      <c r="P4503">
        <v>0</v>
      </c>
    </row>
    <row r="4504" spans="1:23" x14ac:dyDescent="0.3">
      <c r="A4504" t="s">
        <v>427</v>
      </c>
      <c r="B4504">
        <v>792</v>
      </c>
      <c r="C4504">
        <v>7001</v>
      </c>
      <c r="D4504">
        <v>7500</v>
      </c>
      <c r="E4504">
        <v>1</v>
      </c>
      <c r="F4504">
        <v>3</v>
      </c>
      <c r="G4504">
        <v>3</v>
      </c>
      <c r="H4504">
        <v>3</v>
      </c>
      <c r="I4504" t="s">
        <v>395</v>
      </c>
      <c r="K4504" t="s">
        <v>396</v>
      </c>
      <c r="L4504">
        <v>1</v>
      </c>
      <c r="M4504">
        <v>30.7</v>
      </c>
      <c r="N4504">
        <v>0</v>
      </c>
      <c r="O4504">
        <v>0.7</v>
      </c>
      <c r="P4504">
        <v>4.7</v>
      </c>
      <c r="W4504" t="s">
        <v>549</v>
      </c>
    </row>
    <row r="4505" spans="1:23" x14ac:dyDescent="0.3">
      <c r="A4505" t="s">
        <v>427</v>
      </c>
      <c r="B4505">
        <v>792</v>
      </c>
      <c r="C4505">
        <v>7501</v>
      </c>
      <c r="D4505">
        <v>8000</v>
      </c>
      <c r="E4505">
        <v>1</v>
      </c>
      <c r="F4505">
        <v>3</v>
      </c>
      <c r="G4505">
        <v>3</v>
      </c>
      <c r="H4505">
        <v>3</v>
      </c>
      <c r="I4505" t="s">
        <v>395</v>
      </c>
      <c r="K4505" t="s">
        <v>396</v>
      </c>
      <c r="L4505">
        <v>0</v>
      </c>
      <c r="M4505">
        <v>0</v>
      </c>
      <c r="N4505">
        <v>0</v>
      </c>
      <c r="O4505">
        <v>0</v>
      </c>
      <c r="P4505">
        <v>0</v>
      </c>
    </row>
    <row r="4506" spans="1:23" x14ac:dyDescent="0.3">
      <c r="A4506" t="s">
        <v>427</v>
      </c>
      <c r="B4506">
        <v>792</v>
      </c>
      <c r="C4506">
        <v>8001</v>
      </c>
      <c r="D4506">
        <v>8500</v>
      </c>
      <c r="E4506">
        <v>1</v>
      </c>
      <c r="F4506">
        <v>3</v>
      </c>
      <c r="G4506">
        <v>3</v>
      </c>
      <c r="H4506">
        <v>3</v>
      </c>
      <c r="I4506" t="s">
        <v>395</v>
      </c>
      <c r="K4506" t="s">
        <v>396</v>
      </c>
      <c r="L4506">
        <v>0</v>
      </c>
      <c r="M4506">
        <v>0</v>
      </c>
      <c r="N4506">
        <v>0</v>
      </c>
      <c r="O4506">
        <v>0.1</v>
      </c>
      <c r="P4506">
        <v>5.9</v>
      </c>
    </row>
    <row r="4507" spans="1:23" x14ac:dyDescent="0.3">
      <c r="A4507" t="s">
        <v>427</v>
      </c>
      <c r="B4507">
        <v>986</v>
      </c>
      <c r="C4507">
        <v>6501</v>
      </c>
      <c r="D4507">
        <v>7000</v>
      </c>
      <c r="E4507">
        <v>1</v>
      </c>
      <c r="F4507">
        <v>3</v>
      </c>
      <c r="G4507">
        <v>3</v>
      </c>
      <c r="H4507">
        <v>3</v>
      </c>
      <c r="I4507" t="s">
        <v>237</v>
      </c>
      <c r="K4507" t="s">
        <v>233</v>
      </c>
      <c r="L4507">
        <v>0</v>
      </c>
      <c r="M4507">
        <v>0</v>
      </c>
      <c r="N4507">
        <v>0</v>
      </c>
      <c r="O4507">
        <v>0</v>
      </c>
      <c r="P4507">
        <v>0</v>
      </c>
    </row>
    <row r="4508" spans="1:23" x14ac:dyDescent="0.3">
      <c r="A4508" t="s">
        <v>427</v>
      </c>
      <c r="B4508">
        <v>986</v>
      </c>
      <c r="C4508">
        <v>7001</v>
      </c>
      <c r="D4508">
        <v>7500</v>
      </c>
      <c r="E4508">
        <v>1</v>
      </c>
      <c r="F4508">
        <v>3</v>
      </c>
      <c r="G4508">
        <v>3</v>
      </c>
      <c r="H4508">
        <v>2</v>
      </c>
      <c r="I4508" t="s">
        <v>237</v>
      </c>
      <c r="K4508" t="s">
        <v>233</v>
      </c>
      <c r="L4508">
        <v>0</v>
      </c>
      <c r="M4508">
        <v>0</v>
      </c>
      <c r="N4508">
        <v>0</v>
      </c>
      <c r="O4508">
        <v>51.7</v>
      </c>
      <c r="P4508">
        <v>601.6</v>
      </c>
    </row>
    <row r="4509" spans="1:23" x14ac:dyDescent="0.3">
      <c r="A4509" t="s">
        <v>427</v>
      </c>
      <c r="B4509">
        <v>986</v>
      </c>
      <c r="C4509">
        <v>7501</v>
      </c>
      <c r="D4509">
        <v>8000</v>
      </c>
      <c r="E4509">
        <v>1</v>
      </c>
      <c r="F4509">
        <v>3</v>
      </c>
      <c r="G4509">
        <v>3</v>
      </c>
      <c r="H4509">
        <v>3</v>
      </c>
      <c r="I4509" t="s">
        <v>237</v>
      </c>
      <c r="K4509" t="s">
        <v>233</v>
      </c>
      <c r="L4509">
        <v>0</v>
      </c>
      <c r="M4509">
        <v>0</v>
      </c>
      <c r="N4509">
        <v>0</v>
      </c>
      <c r="O4509">
        <v>0</v>
      </c>
      <c r="P4509">
        <v>0</v>
      </c>
    </row>
    <row r="4510" spans="1:23" x14ac:dyDescent="0.3">
      <c r="A4510" t="s">
        <v>427</v>
      </c>
      <c r="B4510">
        <v>994</v>
      </c>
      <c r="C4510">
        <v>6501</v>
      </c>
      <c r="D4510">
        <v>7000</v>
      </c>
      <c r="E4510">
        <v>1</v>
      </c>
      <c r="F4510">
        <v>3</v>
      </c>
      <c r="G4510">
        <v>3</v>
      </c>
      <c r="H4510">
        <v>2</v>
      </c>
      <c r="I4510" t="s">
        <v>232</v>
      </c>
      <c r="K4510" t="s">
        <v>233</v>
      </c>
      <c r="L4510">
        <v>2</v>
      </c>
      <c r="M4510">
        <v>658.8</v>
      </c>
      <c r="N4510">
        <v>131.9</v>
      </c>
      <c r="O4510">
        <v>155.4</v>
      </c>
      <c r="P4510">
        <v>575</v>
      </c>
      <c r="U4510" t="s">
        <v>234</v>
      </c>
    </row>
    <row r="4511" spans="1:23" x14ac:dyDescent="0.3">
      <c r="A4511" t="s">
        <v>427</v>
      </c>
      <c r="B4511">
        <v>994</v>
      </c>
      <c r="C4511">
        <v>7001</v>
      </c>
      <c r="D4511">
        <v>7500</v>
      </c>
      <c r="E4511">
        <v>1</v>
      </c>
      <c r="F4511">
        <v>3</v>
      </c>
      <c r="G4511">
        <v>2</v>
      </c>
      <c r="H4511">
        <v>2</v>
      </c>
      <c r="I4511" t="s">
        <v>395</v>
      </c>
      <c r="K4511" t="s">
        <v>233</v>
      </c>
      <c r="L4511">
        <v>2</v>
      </c>
      <c r="M4511">
        <v>1059.4000000000001</v>
      </c>
      <c r="N4511">
        <v>245</v>
      </c>
      <c r="O4511">
        <v>292.5</v>
      </c>
      <c r="P4511">
        <v>801.5</v>
      </c>
      <c r="U4511" t="s">
        <v>234</v>
      </c>
    </row>
    <row r="4512" spans="1:23" x14ac:dyDescent="0.3">
      <c r="A4512" t="s">
        <v>427</v>
      </c>
      <c r="B4512">
        <v>994</v>
      </c>
      <c r="C4512">
        <v>7501</v>
      </c>
      <c r="D4512">
        <v>8000</v>
      </c>
      <c r="E4512">
        <v>1</v>
      </c>
      <c r="F4512">
        <v>3</v>
      </c>
      <c r="G4512">
        <v>2</v>
      </c>
      <c r="H4512">
        <v>2</v>
      </c>
      <c r="I4512" t="s">
        <v>395</v>
      </c>
      <c r="K4512" t="s">
        <v>233</v>
      </c>
      <c r="L4512">
        <v>2</v>
      </c>
      <c r="M4512">
        <v>981</v>
      </c>
      <c r="N4512">
        <v>405.3</v>
      </c>
      <c r="O4512">
        <v>94</v>
      </c>
      <c r="P4512">
        <v>274.3</v>
      </c>
      <c r="U4512" t="s">
        <v>234</v>
      </c>
    </row>
    <row r="4513" spans="1:26" x14ac:dyDescent="0.3">
      <c r="A4513" t="s">
        <v>427</v>
      </c>
      <c r="B4513">
        <v>994</v>
      </c>
      <c r="C4513">
        <v>8001</v>
      </c>
      <c r="D4513">
        <v>8500</v>
      </c>
      <c r="E4513">
        <v>1</v>
      </c>
      <c r="F4513">
        <v>3</v>
      </c>
      <c r="G4513">
        <v>2</v>
      </c>
      <c r="H4513">
        <v>2</v>
      </c>
      <c r="I4513" t="s">
        <v>395</v>
      </c>
      <c r="K4513" t="s">
        <v>233</v>
      </c>
      <c r="L4513">
        <v>1</v>
      </c>
      <c r="M4513">
        <v>216.5</v>
      </c>
      <c r="N4513">
        <v>16.8</v>
      </c>
      <c r="O4513">
        <v>242.9</v>
      </c>
      <c r="P4513">
        <v>1123.2</v>
      </c>
      <c r="U4513" t="s">
        <v>890</v>
      </c>
    </row>
    <row r="4514" spans="1:26" x14ac:dyDescent="0.3">
      <c r="A4514" t="s">
        <v>427</v>
      </c>
      <c r="B4514">
        <v>994</v>
      </c>
      <c r="C4514">
        <v>8501</v>
      </c>
      <c r="D4514">
        <v>9000</v>
      </c>
      <c r="E4514">
        <v>1</v>
      </c>
      <c r="F4514">
        <v>3</v>
      </c>
      <c r="G4514">
        <v>3</v>
      </c>
      <c r="H4514">
        <v>2</v>
      </c>
      <c r="I4514" t="s">
        <v>395</v>
      </c>
      <c r="K4514" t="s">
        <v>233</v>
      </c>
      <c r="L4514">
        <v>1</v>
      </c>
      <c r="M4514">
        <v>17.7</v>
      </c>
      <c r="N4514">
        <v>0.5</v>
      </c>
      <c r="O4514">
        <v>64.3</v>
      </c>
      <c r="P4514">
        <v>56.1</v>
      </c>
      <c r="U4514" t="s">
        <v>890</v>
      </c>
    </row>
    <row r="4515" spans="1:26" x14ac:dyDescent="0.3">
      <c r="A4515" t="s">
        <v>427</v>
      </c>
      <c r="B4515">
        <v>997</v>
      </c>
      <c r="C4515">
        <v>7001</v>
      </c>
      <c r="D4515">
        <v>7500</v>
      </c>
      <c r="E4515">
        <v>1</v>
      </c>
      <c r="F4515">
        <v>3</v>
      </c>
      <c r="G4515">
        <v>2</v>
      </c>
      <c r="H4515">
        <v>2</v>
      </c>
      <c r="I4515" t="s">
        <v>237</v>
      </c>
      <c r="K4515" t="s">
        <v>233</v>
      </c>
      <c r="L4515">
        <v>0</v>
      </c>
      <c r="M4515">
        <v>0</v>
      </c>
      <c r="N4515">
        <v>0</v>
      </c>
      <c r="O4515">
        <v>130.1</v>
      </c>
      <c r="P4515">
        <v>508.2</v>
      </c>
    </row>
    <row r="4516" spans="1:26" x14ac:dyDescent="0.3">
      <c r="A4516" t="s">
        <v>427</v>
      </c>
      <c r="B4516">
        <v>997</v>
      </c>
      <c r="C4516">
        <v>7501</v>
      </c>
      <c r="D4516">
        <v>8000</v>
      </c>
      <c r="E4516">
        <v>1</v>
      </c>
      <c r="F4516">
        <v>3</v>
      </c>
      <c r="G4516">
        <v>2</v>
      </c>
      <c r="H4516">
        <v>3</v>
      </c>
      <c r="I4516" t="s">
        <v>237</v>
      </c>
      <c r="K4516" t="s">
        <v>233</v>
      </c>
      <c r="L4516">
        <v>0</v>
      </c>
      <c r="M4516">
        <v>0</v>
      </c>
      <c r="N4516">
        <v>0</v>
      </c>
      <c r="O4516">
        <v>70.900000000000006</v>
      </c>
      <c r="P4516">
        <v>132.69999999999999</v>
      </c>
    </row>
    <row r="4517" spans="1:26" x14ac:dyDescent="0.3">
      <c r="A4517" t="s">
        <v>427</v>
      </c>
      <c r="B4517">
        <v>997</v>
      </c>
      <c r="C4517">
        <v>8001</v>
      </c>
      <c r="D4517">
        <v>8500</v>
      </c>
      <c r="E4517">
        <v>1</v>
      </c>
      <c r="F4517">
        <v>3</v>
      </c>
      <c r="G4517">
        <v>2</v>
      </c>
      <c r="H4517">
        <v>3</v>
      </c>
      <c r="I4517" t="s">
        <v>237</v>
      </c>
      <c r="K4517" t="s">
        <v>233</v>
      </c>
      <c r="L4517">
        <v>0</v>
      </c>
      <c r="M4517">
        <v>0</v>
      </c>
      <c r="N4517">
        <v>0</v>
      </c>
      <c r="O4517">
        <v>0.9</v>
      </c>
      <c r="P4517">
        <v>21.9</v>
      </c>
    </row>
    <row r="4518" spans="1:26" x14ac:dyDescent="0.3">
      <c r="A4518" t="s">
        <v>427</v>
      </c>
      <c r="B4518">
        <v>997</v>
      </c>
      <c r="C4518">
        <v>8501</v>
      </c>
      <c r="D4518">
        <v>9000</v>
      </c>
      <c r="E4518">
        <v>1</v>
      </c>
      <c r="F4518">
        <v>3</v>
      </c>
      <c r="G4518">
        <v>2</v>
      </c>
      <c r="H4518">
        <v>3</v>
      </c>
      <c r="I4518" t="s">
        <v>237</v>
      </c>
      <c r="K4518" t="s">
        <v>233</v>
      </c>
      <c r="L4518">
        <v>0</v>
      </c>
      <c r="M4518">
        <v>0</v>
      </c>
      <c r="N4518">
        <v>0</v>
      </c>
      <c r="O4518">
        <v>17.899999999999999</v>
      </c>
      <c r="P4518">
        <v>4</v>
      </c>
    </row>
    <row r="4519" spans="1:26" x14ac:dyDescent="0.3">
      <c r="A4519" t="s">
        <v>427</v>
      </c>
      <c r="B4519">
        <v>997</v>
      </c>
      <c r="C4519">
        <v>9001</v>
      </c>
      <c r="D4519">
        <v>9500</v>
      </c>
      <c r="E4519">
        <v>1</v>
      </c>
      <c r="F4519">
        <v>3</v>
      </c>
      <c r="G4519">
        <v>2</v>
      </c>
      <c r="H4519">
        <v>3</v>
      </c>
      <c r="I4519" t="s">
        <v>237</v>
      </c>
      <c r="K4519" t="s">
        <v>233</v>
      </c>
      <c r="L4519">
        <v>0</v>
      </c>
      <c r="M4519">
        <v>0</v>
      </c>
      <c r="N4519">
        <v>0</v>
      </c>
      <c r="O4519">
        <v>0</v>
      </c>
      <c r="P4519">
        <v>0</v>
      </c>
    </row>
    <row r="4520" spans="1:26" x14ac:dyDescent="0.3">
      <c r="A4520" t="s">
        <v>215</v>
      </c>
      <c r="B4520" s="1" t="s">
        <v>1</v>
      </c>
      <c r="C4520">
        <v>2501</v>
      </c>
      <c r="D4520">
        <v>3000</v>
      </c>
      <c r="E4520">
        <v>1</v>
      </c>
      <c r="F4520">
        <v>3</v>
      </c>
      <c r="G4520">
        <v>2</v>
      </c>
      <c r="H4520">
        <v>2</v>
      </c>
      <c r="I4520" t="s">
        <v>2</v>
      </c>
      <c r="K4520" t="s">
        <v>3</v>
      </c>
      <c r="L4520">
        <v>1</v>
      </c>
      <c r="M4520">
        <v>294.89999999999998</v>
      </c>
      <c r="N4520">
        <v>88.4</v>
      </c>
      <c r="O4520">
        <v>92.7</v>
      </c>
      <c r="P4520">
        <v>149</v>
      </c>
      <c r="R4520" t="s">
        <v>4</v>
      </c>
    </row>
    <row r="4521" spans="1:26" x14ac:dyDescent="0.3">
      <c r="A4521" t="s">
        <v>215</v>
      </c>
      <c r="B4521" s="1" t="s">
        <v>1</v>
      </c>
      <c r="C4521">
        <v>3001</v>
      </c>
      <c r="D4521">
        <v>3500</v>
      </c>
      <c r="E4521">
        <v>1</v>
      </c>
      <c r="F4521">
        <v>3</v>
      </c>
      <c r="G4521">
        <v>2</v>
      </c>
      <c r="H4521">
        <v>2</v>
      </c>
      <c r="I4521" t="s">
        <v>2</v>
      </c>
      <c r="K4521" t="s">
        <v>3</v>
      </c>
      <c r="L4521">
        <v>1</v>
      </c>
      <c r="M4521">
        <v>973.5</v>
      </c>
      <c r="N4521">
        <v>265.2</v>
      </c>
      <c r="O4521">
        <v>304.7</v>
      </c>
      <c r="P4521">
        <v>714.4</v>
      </c>
      <c r="R4521" t="s">
        <v>4</v>
      </c>
    </row>
    <row r="4522" spans="1:26" x14ac:dyDescent="0.3">
      <c r="A4522" t="s">
        <v>215</v>
      </c>
      <c r="B4522" s="1" t="s">
        <v>6</v>
      </c>
      <c r="C4522">
        <v>1001</v>
      </c>
      <c r="D4522">
        <v>1500</v>
      </c>
      <c r="E4522">
        <v>3</v>
      </c>
      <c r="F4522">
        <v>3</v>
      </c>
      <c r="G4522">
        <v>1</v>
      </c>
      <c r="H4522">
        <v>1</v>
      </c>
      <c r="I4522" t="s">
        <v>2</v>
      </c>
      <c r="K4522" t="s">
        <v>3</v>
      </c>
      <c r="L4522">
        <v>0</v>
      </c>
      <c r="M4522">
        <v>0</v>
      </c>
      <c r="N4522">
        <v>0</v>
      </c>
      <c r="O4522">
        <v>58138.5</v>
      </c>
      <c r="P4522">
        <v>185606.5</v>
      </c>
      <c r="X4522" t="s">
        <v>601</v>
      </c>
      <c r="Y4522" t="s">
        <v>602</v>
      </c>
      <c r="Z4522" t="s">
        <v>603</v>
      </c>
    </row>
    <row r="4523" spans="1:26" x14ac:dyDescent="0.3">
      <c r="A4523" t="s">
        <v>215</v>
      </c>
      <c r="B4523" s="1" t="s">
        <v>6</v>
      </c>
      <c r="C4523">
        <v>1501</v>
      </c>
      <c r="D4523">
        <v>2000</v>
      </c>
      <c r="E4523">
        <v>1</v>
      </c>
      <c r="F4523">
        <v>3</v>
      </c>
      <c r="G4523">
        <v>1</v>
      </c>
      <c r="H4523">
        <v>1</v>
      </c>
      <c r="I4523" t="s">
        <v>2</v>
      </c>
      <c r="K4523" t="s">
        <v>3</v>
      </c>
      <c r="L4523">
        <v>1</v>
      </c>
      <c r="M4523">
        <v>8</v>
      </c>
      <c r="N4523">
        <v>0</v>
      </c>
      <c r="O4523">
        <v>32518.9</v>
      </c>
      <c r="P4523">
        <v>97297.2</v>
      </c>
      <c r="R4523" t="s">
        <v>7</v>
      </c>
      <c r="X4523" t="s">
        <v>616</v>
      </c>
      <c r="Y4523" t="s">
        <v>617</v>
      </c>
      <c r="Z4523" t="s">
        <v>618</v>
      </c>
    </row>
    <row r="4524" spans="1:26" x14ac:dyDescent="0.3">
      <c r="A4524" t="s">
        <v>215</v>
      </c>
      <c r="B4524" s="1" t="s">
        <v>6</v>
      </c>
      <c r="C4524">
        <v>2001</v>
      </c>
      <c r="D4524">
        <v>2500</v>
      </c>
      <c r="E4524">
        <v>1</v>
      </c>
      <c r="F4524">
        <v>3</v>
      </c>
      <c r="G4524">
        <v>2</v>
      </c>
      <c r="H4524">
        <v>1</v>
      </c>
      <c r="I4524" t="s">
        <v>2</v>
      </c>
      <c r="K4524" t="s">
        <v>3</v>
      </c>
      <c r="L4524">
        <v>0</v>
      </c>
      <c r="M4524">
        <v>0</v>
      </c>
      <c r="N4524">
        <v>0</v>
      </c>
      <c r="O4524">
        <v>12179.6</v>
      </c>
      <c r="P4524">
        <v>60721.7</v>
      </c>
      <c r="X4524" t="s">
        <v>891</v>
      </c>
      <c r="Y4524" t="s">
        <v>892</v>
      </c>
      <c r="Z4524" t="s">
        <v>893</v>
      </c>
    </row>
    <row r="4525" spans="1:26" x14ac:dyDescent="0.3">
      <c r="A4525" t="s">
        <v>215</v>
      </c>
      <c r="B4525" s="1" t="s">
        <v>6</v>
      </c>
      <c r="C4525">
        <v>2501</v>
      </c>
      <c r="D4525">
        <v>3000</v>
      </c>
      <c r="E4525">
        <v>1</v>
      </c>
      <c r="F4525">
        <v>3</v>
      </c>
      <c r="G4525">
        <v>2</v>
      </c>
      <c r="H4525">
        <v>1</v>
      </c>
      <c r="I4525" t="s">
        <v>2</v>
      </c>
      <c r="K4525" t="s">
        <v>3</v>
      </c>
      <c r="L4525">
        <v>1</v>
      </c>
      <c r="M4525">
        <v>5.7</v>
      </c>
      <c r="N4525">
        <v>0</v>
      </c>
      <c r="O4525">
        <v>6221.1</v>
      </c>
      <c r="P4525">
        <v>60213.5</v>
      </c>
      <c r="U4525" t="s">
        <v>18</v>
      </c>
      <c r="X4525" t="s">
        <v>742</v>
      </c>
      <c r="Y4525" t="s">
        <v>743</v>
      </c>
      <c r="Z4525" t="s">
        <v>744</v>
      </c>
    </row>
    <row r="4526" spans="1:26" x14ac:dyDescent="0.3">
      <c r="A4526" t="s">
        <v>215</v>
      </c>
      <c r="B4526" s="1" t="s">
        <v>6</v>
      </c>
      <c r="C4526">
        <v>3001</v>
      </c>
      <c r="D4526">
        <v>3500</v>
      </c>
      <c r="E4526">
        <v>1</v>
      </c>
      <c r="F4526">
        <v>3</v>
      </c>
      <c r="G4526">
        <v>2</v>
      </c>
      <c r="H4526">
        <v>2</v>
      </c>
      <c r="I4526" t="s">
        <v>2</v>
      </c>
      <c r="K4526" t="s">
        <v>3</v>
      </c>
      <c r="L4526">
        <v>0</v>
      </c>
      <c r="M4526">
        <v>0</v>
      </c>
      <c r="N4526">
        <v>0</v>
      </c>
      <c r="O4526">
        <v>3120.7</v>
      </c>
      <c r="P4526">
        <v>25081.200000000001</v>
      </c>
      <c r="X4526" t="s">
        <v>426</v>
      </c>
      <c r="Z4526" t="s">
        <v>745</v>
      </c>
    </row>
    <row r="4527" spans="1:26" x14ac:dyDescent="0.3">
      <c r="A4527" t="s">
        <v>215</v>
      </c>
      <c r="B4527" s="1" t="s">
        <v>6</v>
      </c>
      <c r="C4527">
        <v>3501</v>
      </c>
      <c r="D4527">
        <v>4000</v>
      </c>
      <c r="E4527">
        <v>2</v>
      </c>
      <c r="F4527">
        <v>3</v>
      </c>
      <c r="G4527">
        <v>2</v>
      </c>
      <c r="H4527">
        <v>2</v>
      </c>
      <c r="I4527" t="s">
        <v>2</v>
      </c>
      <c r="K4527" t="s">
        <v>3</v>
      </c>
      <c r="L4527">
        <v>0</v>
      </c>
      <c r="M4527">
        <v>0</v>
      </c>
      <c r="N4527">
        <v>0</v>
      </c>
      <c r="O4527">
        <v>1978.2</v>
      </c>
      <c r="P4527">
        <v>32257.9</v>
      </c>
      <c r="X4527" t="s">
        <v>426</v>
      </c>
      <c r="Z4527" t="s">
        <v>283</v>
      </c>
    </row>
    <row r="4528" spans="1:26" x14ac:dyDescent="0.3">
      <c r="A4528" t="s">
        <v>215</v>
      </c>
      <c r="B4528" s="1" t="s">
        <v>6</v>
      </c>
      <c r="C4528">
        <v>4001</v>
      </c>
      <c r="D4528">
        <v>4500</v>
      </c>
      <c r="E4528">
        <v>3</v>
      </c>
      <c r="F4528">
        <v>3</v>
      </c>
      <c r="G4528">
        <v>2</v>
      </c>
      <c r="H4528">
        <v>2</v>
      </c>
      <c r="I4528" t="s">
        <v>2</v>
      </c>
      <c r="K4528" t="s">
        <v>3</v>
      </c>
      <c r="L4528">
        <v>0</v>
      </c>
      <c r="M4528">
        <v>0</v>
      </c>
      <c r="N4528">
        <v>0</v>
      </c>
      <c r="O4528">
        <v>3425.9</v>
      </c>
      <c r="P4528">
        <v>40030.5</v>
      </c>
      <c r="Z4528" t="s">
        <v>261</v>
      </c>
    </row>
    <row r="4529" spans="1:26" x14ac:dyDescent="0.3">
      <c r="A4529" t="s">
        <v>215</v>
      </c>
      <c r="B4529" s="1" t="s">
        <v>6</v>
      </c>
      <c r="C4529">
        <v>4501</v>
      </c>
      <c r="D4529">
        <v>5000</v>
      </c>
      <c r="E4529">
        <v>1</v>
      </c>
      <c r="F4529">
        <v>3</v>
      </c>
      <c r="G4529">
        <v>3</v>
      </c>
      <c r="H4529">
        <v>2</v>
      </c>
      <c r="I4529" t="s">
        <v>2</v>
      </c>
      <c r="K4529" t="s">
        <v>3</v>
      </c>
      <c r="L4529">
        <v>0</v>
      </c>
      <c r="M4529">
        <v>0</v>
      </c>
      <c r="N4529">
        <v>0</v>
      </c>
      <c r="O4529">
        <v>380.2</v>
      </c>
      <c r="P4529">
        <v>6458</v>
      </c>
    </row>
    <row r="4530" spans="1:26" x14ac:dyDescent="0.3">
      <c r="A4530" t="s">
        <v>215</v>
      </c>
      <c r="B4530" s="1" t="s">
        <v>8</v>
      </c>
      <c r="C4530">
        <v>1</v>
      </c>
      <c r="D4530">
        <v>500</v>
      </c>
      <c r="E4530">
        <v>10</v>
      </c>
      <c r="F4530">
        <v>3</v>
      </c>
      <c r="G4530">
        <v>2</v>
      </c>
      <c r="H4530">
        <v>2</v>
      </c>
      <c r="I4530" t="s">
        <v>9</v>
      </c>
      <c r="L4530">
        <v>1</v>
      </c>
      <c r="M4530">
        <v>71</v>
      </c>
      <c r="N4530">
        <v>0</v>
      </c>
      <c r="O4530">
        <v>1311.3</v>
      </c>
      <c r="P4530">
        <v>1653.1</v>
      </c>
      <c r="V4530" t="s">
        <v>10</v>
      </c>
      <c r="X4530" t="s">
        <v>728</v>
      </c>
      <c r="Y4530" t="s">
        <v>729</v>
      </c>
      <c r="Z4530" t="s">
        <v>730</v>
      </c>
    </row>
    <row r="4531" spans="1:26" x14ac:dyDescent="0.3">
      <c r="A4531" t="s">
        <v>215</v>
      </c>
      <c r="B4531" s="1" t="s">
        <v>8</v>
      </c>
      <c r="C4531">
        <v>501</v>
      </c>
      <c r="D4531">
        <v>1000</v>
      </c>
      <c r="E4531">
        <v>10</v>
      </c>
      <c r="F4531">
        <v>3</v>
      </c>
      <c r="G4531">
        <v>1</v>
      </c>
      <c r="H4531">
        <v>1</v>
      </c>
      <c r="I4531" t="s">
        <v>9</v>
      </c>
      <c r="L4531">
        <v>1</v>
      </c>
      <c r="M4531">
        <v>39</v>
      </c>
      <c r="N4531">
        <v>0</v>
      </c>
      <c r="O4531">
        <v>7931.6</v>
      </c>
      <c r="P4531">
        <v>31694.6</v>
      </c>
      <c r="V4531" t="s">
        <v>10</v>
      </c>
      <c r="X4531" t="s">
        <v>604</v>
      </c>
      <c r="Y4531" t="s">
        <v>605</v>
      </c>
      <c r="Z4531" t="s">
        <v>606</v>
      </c>
    </row>
    <row r="4532" spans="1:26" x14ac:dyDescent="0.3">
      <c r="A4532" t="s">
        <v>215</v>
      </c>
      <c r="B4532" s="1" t="s">
        <v>8</v>
      </c>
      <c r="C4532">
        <v>1001</v>
      </c>
      <c r="D4532">
        <v>1500</v>
      </c>
      <c r="E4532">
        <v>1</v>
      </c>
      <c r="F4532">
        <v>3</v>
      </c>
      <c r="G4532">
        <v>1</v>
      </c>
      <c r="H4532">
        <v>2</v>
      </c>
      <c r="I4532" t="s">
        <v>9</v>
      </c>
      <c r="L4532">
        <v>0</v>
      </c>
      <c r="M4532">
        <v>0</v>
      </c>
      <c r="N4532">
        <v>0</v>
      </c>
      <c r="O4532">
        <v>5316.8</v>
      </c>
      <c r="P4532">
        <v>24497</v>
      </c>
      <c r="X4532" t="s">
        <v>619</v>
      </c>
      <c r="Y4532" t="s">
        <v>620</v>
      </c>
      <c r="Z4532" t="s">
        <v>621</v>
      </c>
    </row>
    <row r="4533" spans="1:26" x14ac:dyDescent="0.3">
      <c r="A4533" t="s">
        <v>215</v>
      </c>
      <c r="B4533" s="1" t="s">
        <v>8</v>
      </c>
      <c r="C4533">
        <v>2001</v>
      </c>
      <c r="D4533">
        <v>2500</v>
      </c>
      <c r="E4533">
        <v>1</v>
      </c>
      <c r="F4533">
        <v>3</v>
      </c>
      <c r="G4533">
        <v>2</v>
      </c>
      <c r="H4533">
        <v>2</v>
      </c>
      <c r="I4533" t="s">
        <v>9</v>
      </c>
      <c r="L4533">
        <v>0</v>
      </c>
      <c r="M4533">
        <v>0</v>
      </c>
      <c r="N4533">
        <v>0</v>
      </c>
      <c r="O4533">
        <v>1125</v>
      </c>
      <c r="P4533">
        <v>4825.1000000000004</v>
      </c>
      <c r="X4533" t="s">
        <v>746</v>
      </c>
      <c r="Y4533" t="s">
        <v>623</v>
      </c>
      <c r="Z4533" t="s">
        <v>747</v>
      </c>
    </row>
    <row r="4534" spans="1:26" x14ac:dyDescent="0.3">
      <c r="A4534" t="s">
        <v>215</v>
      </c>
      <c r="B4534" s="1" t="s">
        <v>14</v>
      </c>
      <c r="C4534">
        <v>1001</v>
      </c>
      <c r="D4534">
        <v>1500</v>
      </c>
      <c r="E4534">
        <v>1</v>
      </c>
      <c r="F4534">
        <v>3</v>
      </c>
      <c r="G4534">
        <v>1</v>
      </c>
      <c r="H4534">
        <v>1</v>
      </c>
      <c r="I4534" t="s">
        <v>15</v>
      </c>
      <c r="L4534">
        <v>2</v>
      </c>
      <c r="M4534">
        <v>21383.200000000001</v>
      </c>
      <c r="N4534">
        <v>5963.5</v>
      </c>
      <c r="O4534">
        <v>4246</v>
      </c>
      <c r="P4534">
        <v>49504.4</v>
      </c>
      <c r="U4534" t="s">
        <v>16</v>
      </c>
      <c r="X4534" t="s">
        <v>630</v>
      </c>
      <c r="Y4534" t="s">
        <v>631</v>
      </c>
      <c r="Z4534" t="s">
        <v>632</v>
      </c>
    </row>
    <row r="4535" spans="1:26" x14ac:dyDescent="0.3">
      <c r="A4535" t="s">
        <v>215</v>
      </c>
      <c r="B4535" s="1" t="s">
        <v>19</v>
      </c>
      <c r="C4535">
        <v>1</v>
      </c>
      <c r="D4535">
        <v>500</v>
      </c>
      <c r="E4535">
        <v>1</v>
      </c>
      <c r="F4535">
        <v>3</v>
      </c>
      <c r="G4535">
        <v>1</v>
      </c>
      <c r="H4535">
        <v>3</v>
      </c>
      <c r="I4535" t="s">
        <v>20</v>
      </c>
      <c r="L4535">
        <v>1</v>
      </c>
      <c r="M4535">
        <v>9.1</v>
      </c>
      <c r="N4535">
        <v>0</v>
      </c>
      <c r="O4535">
        <v>21.6</v>
      </c>
      <c r="P4535">
        <v>208.3</v>
      </c>
      <c r="U4535" t="s">
        <v>21</v>
      </c>
      <c r="Z4535" t="s">
        <v>731</v>
      </c>
    </row>
    <row r="4536" spans="1:26" x14ac:dyDescent="0.3">
      <c r="A4536" t="s">
        <v>215</v>
      </c>
      <c r="B4536" s="1" t="s">
        <v>19</v>
      </c>
      <c r="C4536">
        <v>501</v>
      </c>
      <c r="D4536">
        <v>1000</v>
      </c>
      <c r="E4536">
        <v>1</v>
      </c>
      <c r="F4536">
        <v>3</v>
      </c>
      <c r="G4536">
        <v>1</v>
      </c>
      <c r="H4536">
        <v>2</v>
      </c>
      <c r="I4536" t="s">
        <v>263</v>
      </c>
      <c r="L4536">
        <v>1</v>
      </c>
      <c r="M4536">
        <v>3.8</v>
      </c>
      <c r="N4536">
        <v>0</v>
      </c>
      <c r="O4536">
        <v>121.1</v>
      </c>
      <c r="P4536">
        <v>203.1</v>
      </c>
      <c r="U4536" t="s">
        <v>21</v>
      </c>
      <c r="Y4536" t="s">
        <v>22</v>
      </c>
      <c r="Z4536" t="s">
        <v>23</v>
      </c>
    </row>
    <row r="4537" spans="1:26" x14ac:dyDescent="0.3">
      <c r="A4537" t="s">
        <v>215</v>
      </c>
      <c r="B4537">
        <v>301</v>
      </c>
      <c r="C4537">
        <v>1001</v>
      </c>
      <c r="D4537">
        <v>1500</v>
      </c>
      <c r="E4537">
        <v>1</v>
      </c>
      <c r="F4537">
        <v>3</v>
      </c>
      <c r="G4537">
        <v>2</v>
      </c>
      <c r="H4537">
        <v>2</v>
      </c>
      <c r="I4537" t="s">
        <v>264</v>
      </c>
      <c r="K4537" t="s">
        <v>265</v>
      </c>
      <c r="L4537">
        <v>5</v>
      </c>
      <c r="M4537">
        <v>406.9</v>
      </c>
      <c r="N4537">
        <v>102.4</v>
      </c>
      <c r="O4537">
        <v>225.5</v>
      </c>
      <c r="P4537">
        <v>629.6</v>
      </c>
      <c r="R4537" t="s">
        <v>266</v>
      </c>
      <c r="T4537" t="s">
        <v>268</v>
      </c>
      <c r="U4537" t="s">
        <v>269</v>
      </c>
      <c r="X4537" t="s">
        <v>270</v>
      </c>
    </row>
    <row r="4538" spans="1:26" x14ac:dyDescent="0.3">
      <c r="A4538" t="s">
        <v>215</v>
      </c>
      <c r="B4538">
        <v>301</v>
      </c>
      <c r="C4538">
        <v>1501</v>
      </c>
      <c r="D4538">
        <v>2000</v>
      </c>
      <c r="E4538">
        <v>1</v>
      </c>
      <c r="F4538">
        <v>3</v>
      </c>
      <c r="G4538">
        <v>2</v>
      </c>
      <c r="H4538">
        <v>1</v>
      </c>
      <c r="I4538" t="s">
        <v>264</v>
      </c>
      <c r="K4538" t="s">
        <v>265</v>
      </c>
      <c r="L4538">
        <v>6</v>
      </c>
      <c r="M4538">
        <v>2592.9</v>
      </c>
      <c r="N4538">
        <v>963.8</v>
      </c>
      <c r="O4538">
        <v>402.6</v>
      </c>
      <c r="P4538">
        <v>2150.1</v>
      </c>
      <c r="R4538" t="s">
        <v>266</v>
      </c>
      <c r="S4538" t="s">
        <v>267</v>
      </c>
      <c r="T4538" t="s">
        <v>268</v>
      </c>
      <c r="U4538" t="s">
        <v>269</v>
      </c>
    </row>
    <row r="4539" spans="1:26" x14ac:dyDescent="0.3">
      <c r="A4539" t="s">
        <v>215</v>
      </c>
      <c r="B4539">
        <v>301</v>
      </c>
      <c r="C4539">
        <v>2001</v>
      </c>
      <c r="D4539">
        <v>2500</v>
      </c>
      <c r="E4539">
        <v>1</v>
      </c>
      <c r="F4539">
        <v>3</v>
      </c>
      <c r="G4539">
        <v>2</v>
      </c>
      <c r="H4539">
        <v>2</v>
      </c>
      <c r="I4539" t="s">
        <v>264</v>
      </c>
      <c r="K4539" t="s">
        <v>265</v>
      </c>
      <c r="L4539">
        <v>7</v>
      </c>
      <c r="M4539">
        <v>1716.2</v>
      </c>
      <c r="N4539">
        <v>883.3</v>
      </c>
      <c r="O4539">
        <v>66.8</v>
      </c>
      <c r="P4539">
        <v>289.3</v>
      </c>
      <c r="R4539" t="s">
        <v>266</v>
      </c>
      <c r="S4539" t="s">
        <v>267</v>
      </c>
      <c r="T4539" t="s">
        <v>268</v>
      </c>
      <c r="U4539" t="s">
        <v>269</v>
      </c>
      <c r="W4539" t="s">
        <v>506</v>
      </c>
    </row>
    <row r="4540" spans="1:26" x14ac:dyDescent="0.3">
      <c r="A4540" t="s">
        <v>215</v>
      </c>
      <c r="B4540">
        <v>301</v>
      </c>
      <c r="C4540">
        <v>2501</v>
      </c>
      <c r="D4540">
        <v>3000</v>
      </c>
      <c r="E4540">
        <v>1</v>
      </c>
      <c r="F4540">
        <v>3</v>
      </c>
      <c r="G4540">
        <v>2</v>
      </c>
      <c r="H4540">
        <v>2</v>
      </c>
      <c r="I4540" t="s">
        <v>264</v>
      </c>
      <c r="K4540" t="s">
        <v>265</v>
      </c>
      <c r="L4540">
        <v>5</v>
      </c>
      <c r="M4540">
        <v>515.4</v>
      </c>
      <c r="N4540">
        <v>188.1</v>
      </c>
      <c r="O4540">
        <v>0.7</v>
      </c>
      <c r="P4540">
        <v>7</v>
      </c>
      <c r="R4540" t="s">
        <v>921</v>
      </c>
      <c r="T4540" t="s">
        <v>268</v>
      </c>
      <c r="U4540" t="s">
        <v>269</v>
      </c>
      <c r="W4540" t="s">
        <v>506</v>
      </c>
    </row>
    <row r="4541" spans="1:26" x14ac:dyDescent="0.3">
      <c r="A4541" t="s">
        <v>215</v>
      </c>
      <c r="B4541">
        <v>301</v>
      </c>
      <c r="C4541">
        <v>3001</v>
      </c>
      <c r="D4541">
        <v>3500</v>
      </c>
      <c r="E4541">
        <v>1</v>
      </c>
      <c r="F4541">
        <v>3</v>
      </c>
      <c r="G4541">
        <v>3</v>
      </c>
      <c r="H4541">
        <v>2</v>
      </c>
      <c r="I4541" t="s">
        <v>264</v>
      </c>
      <c r="K4541" t="s">
        <v>265</v>
      </c>
      <c r="L4541">
        <v>3</v>
      </c>
      <c r="M4541">
        <v>57</v>
      </c>
      <c r="N4541">
        <v>33</v>
      </c>
      <c r="O4541">
        <v>9.6999999999999993</v>
      </c>
      <c r="P4541">
        <v>47.8</v>
      </c>
      <c r="R4541" t="s">
        <v>921</v>
      </c>
      <c r="U4541" t="s">
        <v>269</v>
      </c>
    </row>
    <row r="4542" spans="1:26" x14ac:dyDescent="0.3">
      <c r="A4542" t="s">
        <v>215</v>
      </c>
      <c r="B4542">
        <v>301</v>
      </c>
      <c r="C4542">
        <v>3501</v>
      </c>
      <c r="D4542">
        <v>4000</v>
      </c>
      <c r="E4542">
        <v>1</v>
      </c>
      <c r="F4542">
        <v>3</v>
      </c>
      <c r="G4542">
        <v>3</v>
      </c>
      <c r="H4542">
        <v>3</v>
      </c>
      <c r="I4542" t="s">
        <v>264</v>
      </c>
      <c r="K4542" t="s">
        <v>265</v>
      </c>
      <c r="L4542">
        <v>1</v>
      </c>
      <c r="M4542">
        <v>0.3</v>
      </c>
      <c r="N4542">
        <v>0</v>
      </c>
      <c r="O4542">
        <v>0</v>
      </c>
      <c r="P4542">
        <v>0</v>
      </c>
      <c r="R4542" t="s">
        <v>507</v>
      </c>
    </row>
    <row r="4543" spans="1:26" x14ac:dyDescent="0.3">
      <c r="A4543" t="s">
        <v>215</v>
      </c>
      <c r="B4543">
        <v>301</v>
      </c>
      <c r="C4543">
        <v>4001</v>
      </c>
      <c r="D4543">
        <v>4500</v>
      </c>
      <c r="E4543">
        <v>1</v>
      </c>
      <c r="F4543">
        <v>3</v>
      </c>
      <c r="G4543">
        <v>3</v>
      </c>
      <c r="H4543">
        <v>3</v>
      </c>
      <c r="I4543" t="s">
        <v>264</v>
      </c>
      <c r="K4543" t="s">
        <v>265</v>
      </c>
      <c r="L4543">
        <v>1</v>
      </c>
      <c r="M4543">
        <v>50.9</v>
      </c>
      <c r="N4543">
        <v>0.7</v>
      </c>
      <c r="O4543">
        <v>0</v>
      </c>
      <c r="P4543">
        <v>0</v>
      </c>
      <c r="R4543" t="s">
        <v>507</v>
      </c>
    </row>
    <row r="4544" spans="1:26" x14ac:dyDescent="0.3">
      <c r="A4544" t="s">
        <v>215</v>
      </c>
      <c r="B4544">
        <v>301</v>
      </c>
      <c r="C4544">
        <v>4501</v>
      </c>
      <c r="D4544">
        <v>5000</v>
      </c>
      <c r="E4544">
        <v>1</v>
      </c>
      <c r="F4544">
        <v>3</v>
      </c>
      <c r="G4544">
        <v>3</v>
      </c>
      <c r="H4544">
        <v>2</v>
      </c>
      <c r="I4544" t="s">
        <v>264</v>
      </c>
      <c r="K4544" t="s">
        <v>265</v>
      </c>
      <c r="L4544">
        <v>2</v>
      </c>
      <c r="M4544">
        <v>157.30000000000001</v>
      </c>
      <c r="N4544">
        <v>1.3</v>
      </c>
      <c r="O4544">
        <v>0.8</v>
      </c>
      <c r="P4544">
        <v>9.1999999999999993</v>
      </c>
      <c r="U4544" t="s">
        <v>269</v>
      </c>
      <c r="W4544" t="s">
        <v>506</v>
      </c>
    </row>
    <row r="4545" spans="1:26" x14ac:dyDescent="0.3">
      <c r="A4545" t="s">
        <v>215</v>
      </c>
      <c r="B4545">
        <v>302</v>
      </c>
      <c r="C4545">
        <v>1501</v>
      </c>
      <c r="D4545">
        <v>2000</v>
      </c>
      <c r="E4545">
        <v>1</v>
      </c>
      <c r="F4545">
        <v>3</v>
      </c>
      <c r="G4545">
        <v>2</v>
      </c>
      <c r="H4545">
        <v>2</v>
      </c>
      <c r="I4545" t="s">
        <v>264</v>
      </c>
      <c r="K4545" t="s">
        <v>3</v>
      </c>
      <c r="L4545">
        <v>1</v>
      </c>
      <c r="M4545">
        <v>1.1000000000000001</v>
      </c>
      <c r="N4545">
        <v>0</v>
      </c>
      <c r="O4545">
        <v>131.5</v>
      </c>
      <c r="P4545">
        <v>403</v>
      </c>
      <c r="R4545" t="s">
        <v>475</v>
      </c>
      <c r="X4545" t="s">
        <v>272</v>
      </c>
      <c r="Y4545" t="s">
        <v>273</v>
      </c>
      <c r="Z4545" t="s">
        <v>274</v>
      </c>
    </row>
    <row r="4546" spans="1:26" x14ac:dyDescent="0.3">
      <c r="A4546" t="s">
        <v>215</v>
      </c>
      <c r="B4546">
        <v>302</v>
      </c>
      <c r="C4546">
        <v>2001</v>
      </c>
      <c r="D4546">
        <v>2500</v>
      </c>
      <c r="E4546">
        <v>1</v>
      </c>
      <c r="F4546">
        <v>3</v>
      </c>
      <c r="G4546">
        <v>2</v>
      </c>
      <c r="H4546">
        <v>2</v>
      </c>
      <c r="I4546" t="s">
        <v>264</v>
      </c>
      <c r="K4546" t="s">
        <v>3</v>
      </c>
      <c r="L4546">
        <v>0</v>
      </c>
      <c r="M4546">
        <v>0</v>
      </c>
      <c r="N4546">
        <v>0</v>
      </c>
      <c r="O4546">
        <v>145.69999999999999</v>
      </c>
      <c r="P4546">
        <v>561.20000000000005</v>
      </c>
      <c r="X4546" t="s">
        <v>272</v>
      </c>
      <c r="Y4546" t="s">
        <v>273</v>
      </c>
      <c r="Z4546" t="s">
        <v>274</v>
      </c>
    </row>
    <row r="4547" spans="1:26" x14ac:dyDescent="0.3">
      <c r="A4547" t="s">
        <v>215</v>
      </c>
      <c r="B4547">
        <v>302</v>
      </c>
      <c r="C4547">
        <v>3001</v>
      </c>
      <c r="D4547">
        <v>3500</v>
      </c>
      <c r="E4547">
        <v>1</v>
      </c>
      <c r="F4547">
        <v>3</v>
      </c>
      <c r="G4547">
        <v>2</v>
      </c>
      <c r="H4547">
        <v>2</v>
      </c>
      <c r="I4547" t="s">
        <v>264</v>
      </c>
      <c r="K4547" t="s">
        <v>3</v>
      </c>
      <c r="L4547">
        <v>1</v>
      </c>
      <c r="M4547">
        <v>7.7</v>
      </c>
      <c r="N4547">
        <v>0</v>
      </c>
      <c r="O4547">
        <v>949.6</v>
      </c>
      <c r="P4547">
        <v>1941.5</v>
      </c>
      <c r="R4547" t="s">
        <v>271</v>
      </c>
    </row>
    <row r="4548" spans="1:26" x14ac:dyDescent="0.3">
      <c r="A4548" t="s">
        <v>215</v>
      </c>
      <c r="B4548">
        <v>302</v>
      </c>
      <c r="C4548">
        <v>3501</v>
      </c>
      <c r="D4548">
        <v>4000</v>
      </c>
      <c r="E4548">
        <v>1</v>
      </c>
      <c r="F4548">
        <v>3</v>
      </c>
      <c r="G4548">
        <v>2</v>
      </c>
      <c r="H4548">
        <v>2</v>
      </c>
      <c r="I4548" t="s">
        <v>275</v>
      </c>
      <c r="K4548" t="s">
        <v>276</v>
      </c>
      <c r="L4548">
        <v>0</v>
      </c>
      <c r="M4548">
        <v>0</v>
      </c>
      <c r="N4548">
        <v>0</v>
      </c>
      <c r="O4548">
        <v>201.5</v>
      </c>
      <c r="P4548">
        <v>146.19999999999999</v>
      </c>
    </row>
    <row r="4549" spans="1:26" x14ac:dyDescent="0.3">
      <c r="A4549" t="s">
        <v>215</v>
      </c>
      <c r="B4549">
        <v>302</v>
      </c>
      <c r="C4549">
        <v>4001</v>
      </c>
      <c r="D4549">
        <v>4500</v>
      </c>
      <c r="E4549">
        <v>-5</v>
      </c>
      <c r="F4549">
        <v>3</v>
      </c>
      <c r="G4549">
        <v>3</v>
      </c>
      <c r="H4549">
        <v>3</v>
      </c>
      <c r="I4549" t="s">
        <v>275</v>
      </c>
      <c r="K4549" t="s">
        <v>276</v>
      </c>
      <c r="L4549">
        <v>0</v>
      </c>
      <c r="M4549">
        <v>0</v>
      </c>
      <c r="N4549">
        <v>0</v>
      </c>
      <c r="O4549">
        <v>70.3</v>
      </c>
      <c r="P4549">
        <v>201.2</v>
      </c>
    </row>
    <row r="4550" spans="1:26" x14ac:dyDescent="0.3">
      <c r="A4550" t="s">
        <v>215</v>
      </c>
      <c r="B4550">
        <v>303</v>
      </c>
      <c r="C4550">
        <v>1501</v>
      </c>
      <c r="D4550">
        <v>2000</v>
      </c>
      <c r="E4550">
        <v>1</v>
      </c>
      <c r="F4550">
        <v>3</v>
      </c>
      <c r="G4550">
        <v>2</v>
      </c>
      <c r="H4550">
        <v>2</v>
      </c>
      <c r="I4550" t="s">
        <v>24</v>
      </c>
      <c r="K4550" t="s">
        <v>25</v>
      </c>
      <c r="L4550">
        <v>3</v>
      </c>
      <c r="M4550">
        <v>1176.0999999999999</v>
      </c>
      <c r="N4550">
        <v>92.6</v>
      </c>
      <c r="O4550">
        <v>1370.1</v>
      </c>
      <c r="P4550">
        <v>18944.2</v>
      </c>
      <c r="S4550" t="s">
        <v>26</v>
      </c>
      <c r="T4550" t="s">
        <v>27</v>
      </c>
      <c r="Y4550" t="s">
        <v>281</v>
      </c>
      <c r="Z4550" t="s">
        <v>759</v>
      </c>
    </row>
    <row r="4551" spans="1:26" x14ac:dyDescent="0.3">
      <c r="A4551" t="s">
        <v>215</v>
      </c>
      <c r="B4551">
        <v>303</v>
      </c>
      <c r="C4551">
        <v>2001</v>
      </c>
      <c r="D4551">
        <v>2500</v>
      </c>
      <c r="E4551">
        <v>1</v>
      </c>
      <c r="F4551">
        <v>3</v>
      </c>
      <c r="G4551">
        <v>2</v>
      </c>
      <c r="H4551">
        <v>1</v>
      </c>
      <c r="I4551" t="s">
        <v>24</v>
      </c>
      <c r="K4551" t="s">
        <v>25</v>
      </c>
      <c r="L4551">
        <v>3</v>
      </c>
      <c r="M4551">
        <v>2028</v>
      </c>
      <c r="N4551">
        <v>135.69999999999999</v>
      </c>
      <c r="O4551">
        <v>1780.2</v>
      </c>
      <c r="P4551">
        <v>30399.8</v>
      </c>
      <c r="S4551" t="s">
        <v>26</v>
      </c>
      <c r="T4551" t="s">
        <v>27</v>
      </c>
      <c r="Y4551" t="s">
        <v>281</v>
      </c>
      <c r="Z4551" t="s">
        <v>760</v>
      </c>
    </row>
    <row r="4552" spans="1:26" x14ac:dyDescent="0.3">
      <c r="A4552" t="s">
        <v>215</v>
      </c>
      <c r="B4552">
        <v>303</v>
      </c>
      <c r="C4552">
        <v>2501</v>
      </c>
      <c r="D4552">
        <v>3000</v>
      </c>
      <c r="E4552">
        <v>1</v>
      </c>
      <c r="F4552">
        <v>3</v>
      </c>
      <c r="G4552">
        <v>1</v>
      </c>
      <c r="H4552">
        <v>2</v>
      </c>
      <c r="I4552" t="s">
        <v>24</v>
      </c>
      <c r="K4552" t="s">
        <v>25</v>
      </c>
      <c r="L4552">
        <v>3</v>
      </c>
      <c r="M4552">
        <v>1876.6</v>
      </c>
      <c r="N4552">
        <v>122.9</v>
      </c>
      <c r="O4552">
        <v>1816.1</v>
      </c>
      <c r="P4552">
        <v>21869.4</v>
      </c>
      <c r="S4552" t="s">
        <v>26</v>
      </c>
      <c r="U4552" t="s">
        <v>28</v>
      </c>
      <c r="X4552" t="s">
        <v>29</v>
      </c>
      <c r="Y4552" t="s">
        <v>30</v>
      </c>
      <c r="Z4552" t="s">
        <v>31</v>
      </c>
    </row>
    <row r="4553" spans="1:26" x14ac:dyDescent="0.3">
      <c r="A4553" t="s">
        <v>215</v>
      </c>
      <c r="B4553">
        <v>303</v>
      </c>
      <c r="C4553">
        <v>3001</v>
      </c>
      <c r="D4553">
        <v>3500</v>
      </c>
      <c r="E4553">
        <v>1</v>
      </c>
      <c r="F4553">
        <v>3</v>
      </c>
      <c r="G4553">
        <v>1</v>
      </c>
      <c r="H4553">
        <v>2</v>
      </c>
      <c r="I4553" t="s">
        <v>24</v>
      </c>
      <c r="K4553" t="s">
        <v>25</v>
      </c>
      <c r="L4553">
        <v>2</v>
      </c>
      <c r="M4553">
        <v>141.4</v>
      </c>
      <c r="N4553">
        <v>0.4</v>
      </c>
      <c r="O4553">
        <v>2465.1999999999998</v>
      </c>
      <c r="P4553">
        <v>7894.3</v>
      </c>
      <c r="R4553" t="s">
        <v>32</v>
      </c>
      <c r="U4553" t="s">
        <v>28</v>
      </c>
      <c r="Y4553" t="s">
        <v>281</v>
      </c>
      <c r="Z4553" t="s">
        <v>761</v>
      </c>
    </row>
    <row r="4554" spans="1:26" x14ac:dyDescent="0.3">
      <c r="A4554" t="s">
        <v>215</v>
      </c>
      <c r="B4554">
        <v>303</v>
      </c>
      <c r="C4554">
        <v>3501</v>
      </c>
      <c r="D4554">
        <v>4000</v>
      </c>
      <c r="E4554">
        <v>3</v>
      </c>
      <c r="F4554">
        <v>3</v>
      </c>
      <c r="G4554">
        <v>2</v>
      </c>
      <c r="H4554">
        <v>2</v>
      </c>
      <c r="I4554" t="s">
        <v>24</v>
      </c>
      <c r="K4554" t="s">
        <v>25</v>
      </c>
      <c r="L4554">
        <v>4</v>
      </c>
      <c r="M4554">
        <v>853.2</v>
      </c>
      <c r="N4554">
        <v>124.9</v>
      </c>
      <c r="O4554">
        <v>2260.6</v>
      </c>
      <c r="P4554">
        <v>9356.9</v>
      </c>
      <c r="Q4554" t="s">
        <v>948</v>
      </c>
      <c r="R4554" t="s">
        <v>32</v>
      </c>
      <c r="T4554" t="s">
        <v>33</v>
      </c>
      <c r="U4554" t="s">
        <v>28</v>
      </c>
      <c r="X4554" t="s">
        <v>34</v>
      </c>
      <c r="Z4554" t="s">
        <v>762</v>
      </c>
    </row>
    <row r="4555" spans="1:26" x14ac:dyDescent="0.3">
      <c r="A4555" t="s">
        <v>215</v>
      </c>
      <c r="B4555">
        <v>303</v>
      </c>
      <c r="C4555">
        <v>4001</v>
      </c>
      <c r="D4555">
        <v>4500</v>
      </c>
      <c r="E4555">
        <v>5</v>
      </c>
      <c r="F4555">
        <v>3</v>
      </c>
      <c r="G4555">
        <v>2</v>
      </c>
      <c r="H4555">
        <v>2</v>
      </c>
      <c r="I4555" t="s">
        <v>24</v>
      </c>
      <c r="K4555" t="s">
        <v>25</v>
      </c>
      <c r="L4555">
        <v>2</v>
      </c>
      <c r="M4555">
        <v>53.5</v>
      </c>
      <c r="N4555">
        <v>0.7</v>
      </c>
      <c r="O4555">
        <v>1655.5</v>
      </c>
      <c r="P4555">
        <v>11168.2</v>
      </c>
      <c r="Q4555" t="s">
        <v>948</v>
      </c>
      <c r="R4555" t="s">
        <v>32</v>
      </c>
      <c r="X4555" t="s">
        <v>34</v>
      </c>
    </row>
    <row r="4556" spans="1:26" x14ac:dyDescent="0.3">
      <c r="A4556" t="s">
        <v>215</v>
      </c>
      <c r="B4556">
        <v>303</v>
      </c>
      <c r="C4556">
        <v>5001</v>
      </c>
      <c r="D4556">
        <v>5500</v>
      </c>
      <c r="E4556">
        <v>1</v>
      </c>
      <c r="F4556">
        <v>3</v>
      </c>
      <c r="G4556">
        <v>2</v>
      </c>
      <c r="H4556">
        <v>2</v>
      </c>
      <c r="I4556" t="s">
        <v>24</v>
      </c>
      <c r="K4556" t="s">
        <v>25</v>
      </c>
      <c r="L4556">
        <v>1</v>
      </c>
      <c r="M4556">
        <v>2.7</v>
      </c>
      <c r="N4556">
        <v>0</v>
      </c>
      <c r="O4556">
        <v>269.7</v>
      </c>
      <c r="P4556">
        <v>1523.9</v>
      </c>
      <c r="R4556" t="s">
        <v>35</v>
      </c>
    </row>
    <row r="4557" spans="1:26" x14ac:dyDescent="0.3">
      <c r="A4557" t="s">
        <v>215</v>
      </c>
      <c r="B4557">
        <v>311</v>
      </c>
      <c r="C4557">
        <v>2501</v>
      </c>
      <c r="D4557">
        <v>3000</v>
      </c>
      <c r="E4557">
        <v>1</v>
      </c>
      <c r="F4557">
        <v>3</v>
      </c>
      <c r="G4557">
        <v>3</v>
      </c>
      <c r="H4557">
        <v>3</v>
      </c>
      <c r="I4557" t="s">
        <v>38</v>
      </c>
      <c r="K4557" t="s">
        <v>265</v>
      </c>
      <c r="L4557">
        <v>1</v>
      </c>
      <c r="M4557">
        <v>11.6</v>
      </c>
      <c r="N4557">
        <v>0</v>
      </c>
      <c r="O4557">
        <v>40.299999999999997</v>
      </c>
      <c r="P4557">
        <v>125.1</v>
      </c>
      <c r="T4557" t="s">
        <v>48</v>
      </c>
    </row>
    <row r="4558" spans="1:26" x14ac:dyDescent="0.3">
      <c r="A4558" t="s">
        <v>215</v>
      </c>
      <c r="B4558">
        <v>311</v>
      </c>
      <c r="C4558">
        <v>3001</v>
      </c>
      <c r="D4558">
        <v>3500</v>
      </c>
      <c r="E4558">
        <v>1</v>
      </c>
      <c r="F4558">
        <v>3</v>
      </c>
      <c r="G4558">
        <v>3</v>
      </c>
      <c r="H4558">
        <v>2</v>
      </c>
      <c r="I4558" t="s">
        <v>38</v>
      </c>
      <c r="K4558" t="s">
        <v>265</v>
      </c>
      <c r="L4558">
        <v>1</v>
      </c>
      <c r="M4558">
        <v>123.7</v>
      </c>
      <c r="N4558">
        <v>0.2</v>
      </c>
      <c r="O4558">
        <v>87.8</v>
      </c>
      <c r="P4558">
        <v>449.1</v>
      </c>
      <c r="T4558" t="s">
        <v>48</v>
      </c>
    </row>
    <row r="4559" spans="1:26" x14ac:dyDescent="0.3">
      <c r="A4559" t="s">
        <v>215</v>
      </c>
      <c r="B4559">
        <v>311</v>
      </c>
      <c r="C4559">
        <v>3501</v>
      </c>
      <c r="D4559">
        <v>4000</v>
      </c>
      <c r="E4559">
        <v>1</v>
      </c>
      <c r="F4559">
        <v>3</v>
      </c>
      <c r="G4559">
        <v>3</v>
      </c>
      <c r="H4559">
        <v>2</v>
      </c>
      <c r="I4559" t="s">
        <v>38</v>
      </c>
      <c r="K4559" t="s">
        <v>265</v>
      </c>
      <c r="L4559">
        <v>1</v>
      </c>
      <c r="M4559">
        <v>85.2</v>
      </c>
      <c r="N4559">
        <v>10.9</v>
      </c>
      <c r="O4559">
        <v>206.5</v>
      </c>
      <c r="P4559">
        <v>755.5</v>
      </c>
      <c r="T4559" t="s">
        <v>48</v>
      </c>
    </row>
    <row r="4560" spans="1:26" x14ac:dyDescent="0.3">
      <c r="A4560" t="s">
        <v>215</v>
      </c>
      <c r="B4560">
        <v>311</v>
      </c>
      <c r="C4560">
        <v>4001</v>
      </c>
      <c r="D4560">
        <v>4500</v>
      </c>
      <c r="E4560">
        <v>1</v>
      </c>
      <c r="F4560">
        <v>3</v>
      </c>
      <c r="G4560">
        <v>3</v>
      </c>
      <c r="H4560">
        <v>2</v>
      </c>
      <c r="I4560" t="s">
        <v>264</v>
      </c>
      <c r="K4560" t="s">
        <v>265</v>
      </c>
      <c r="L4560">
        <v>1</v>
      </c>
      <c r="M4560">
        <v>20.8</v>
      </c>
      <c r="N4560">
        <v>0.2</v>
      </c>
      <c r="O4560">
        <v>131.19999999999999</v>
      </c>
      <c r="P4560">
        <v>366.6</v>
      </c>
      <c r="T4560" t="s">
        <v>48</v>
      </c>
    </row>
    <row r="4561" spans="1:26" x14ac:dyDescent="0.3">
      <c r="A4561" t="s">
        <v>215</v>
      </c>
      <c r="B4561">
        <v>311</v>
      </c>
      <c r="C4561">
        <v>4501</v>
      </c>
      <c r="D4561">
        <v>5000</v>
      </c>
      <c r="E4561">
        <v>1</v>
      </c>
      <c r="F4561">
        <v>3</v>
      </c>
      <c r="G4561">
        <v>3</v>
      </c>
      <c r="H4561">
        <v>2</v>
      </c>
      <c r="I4561" t="s">
        <v>275</v>
      </c>
      <c r="K4561" t="s">
        <v>276</v>
      </c>
      <c r="L4561">
        <v>1</v>
      </c>
      <c r="M4561">
        <v>50.3</v>
      </c>
      <c r="N4561">
        <v>12</v>
      </c>
      <c r="O4561">
        <v>38.299999999999997</v>
      </c>
      <c r="P4561">
        <v>373.7</v>
      </c>
      <c r="T4561" t="s">
        <v>48</v>
      </c>
    </row>
    <row r="4562" spans="1:26" x14ac:dyDescent="0.3">
      <c r="A4562" t="s">
        <v>215</v>
      </c>
      <c r="B4562">
        <v>311</v>
      </c>
      <c r="C4562">
        <v>5001</v>
      </c>
      <c r="D4562">
        <v>5500</v>
      </c>
      <c r="E4562">
        <v>1</v>
      </c>
      <c r="F4562">
        <v>3</v>
      </c>
      <c r="G4562">
        <v>3</v>
      </c>
      <c r="H4562">
        <v>2</v>
      </c>
      <c r="I4562" t="s">
        <v>92</v>
      </c>
      <c r="K4562" t="s">
        <v>276</v>
      </c>
      <c r="L4562">
        <v>1</v>
      </c>
      <c r="M4562">
        <v>17.8</v>
      </c>
      <c r="N4562">
        <v>0.2</v>
      </c>
      <c r="O4562">
        <v>99.8</v>
      </c>
      <c r="P4562">
        <v>990.5</v>
      </c>
      <c r="T4562" t="s">
        <v>48</v>
      </c>
    </row>
    <row r="4563" spans="1:26" x14ac:dyDescent="0.3">
      <c r="A4563" t="s">
        <v>215</v>
      </c>
      <c r="B4563">
        <v>311</v>
      </c>
      <c r="C4563">
        <v>5501</v>
      </c>
      <c r="D4563">
        <v>6000</v>
      </c>
      <c r="E4563">
        <v>4</v>
      </c>
      <c r="F4563">
        <v>3</v>
      </c>
      <c r="G4563">
        <v>2</v>
      </c>
      <c r="H4563">
        <v>2</v>
      </c>
      <c r="I4563" t="s">
        <v>275</v>
      </c>
      <c r="K4563" t="s">
        <v>276</v>
      </c>
      <c r="L4563">
        <v>2</v>
      </c>
      <c r="M4563">
        <v>179.9</v>
      </c>
      <c r="N4563">
        <v>35.200000000000003</v>
      </c>
      <c r="O4563">
        <v>662.3</v>
      </c>
      <c r="P4563">
        <v>12368.2</v>
      </c>
      <c r="Q4563" t="s">
        <v>961</v>
      </c>
      <c r="T4563" t="s">
        <v>48</v>
      </c>
    </row>
    <row r="4564" spans="1:26" x14ac:dyDescent="0.3">
      <c r="A4564" t="s">
        <v>215</v>
      </c>
      <c r="B4564">
        <v>311</v>
      </c>
      <c r="C4564">
        <v>6001</v>
      </c>
      <c r="D4564">
        <v>6500</v>
      </c>
      <c r="E4564">
        <v>4</v>
      </c>
      <c r="F4564">
        <v>3</v>
      </c>
      <c r="G4564">
        <v>2</v>
      </c>
      <c r="H4564">
        <v>2</v>
      </c>
      <c r="I4564" t="s">
        <v>92</v>
      </c>
      <c r="K4564" t="s">
        <v>46</v>
      </c>
      <c r="L4564">
        <v>1</v>
      </c>
      <c r="M4564">
        <v>297.8</v>
      </c>
      <c r="N4564">
        <v>97.3</v>
      </c>
      <c r="O4564">
        <v>443.9</v>
      </c>
      <c r="P4564">
        <v>13701.8</v>
      </c>
      <c r="T4564" t="s">
        <v>48</v>
      </c>
    </row>
    <row r="4565" spans="1:26" x14ac:dyDescent="0.3">
      <c r="A4565" t="s">
        <v>215</v>
      </c>
      <c r="B4565">
        <v>311</v>
      </c>
      <c r="C4565">
        <v>6501</v>
      </c>
      <c r="D4565">
        <v>7000</v>
      </c>
      <c r="E4565">
        <v>1</v>
      </c>
      <c r="F4565">
        <v>3</v>
      </c>
      <c r="G4565">
        <v>2</v>
      </c>
      <c r="H4565">
        <v>2</v>
      </c>
      <c r="I4565" t="s">
        <v>92</v>
      </c>
      <c r="K4565" t="s">
        <v>46</v>
      </c>
      <c r="L4565">
        <v>1</v>
      </c>
      <c r="M4565">
        <v>29.1</v>
      </c>
      <c r="N4565">
        <v>11.4</v>
      </c>
      <c r="O4565">
        <v>224</v>
      </c>
      <c r="P4565">
        <v>2121.6999999999998</v>
      </c>
      <c r="T4565" t="s">
        <v>48</v>
      </c>
    </row>
    <row r="4566" spans="1:26" x14ac:dyDescent="0.3">
      <c r="A4566" t="s">
        <v>215</v>
      </c>
      <c r="B4566">
        <v>312</v>
      </c>
      <c r="C4566">
        <v>1001</v>
      </c>
      <c r="D4566">
        <v>1500</v>
      </c>
      <c r="E4566">
        <v>1</v>
      </c>
      <c r="F4566">
        <v>3</v>
      </c>
      <c r="G4566">
        <v>3</v>
      </c>
      <c r="H4566">
        <v>2</v>
      </c>
      <c r="I4566" t="s">
        <v>50</v>
      </c>
      <c r="K4566" t="s">
        <v>51</v>
      </c>
      <c r="L4566">
        <v>0</v>
      </c>
      <c r="M4566">
        <v>0</v>
      </c>
      <c r="N4566">
        <v>0</v>
      </c>
      <c r="O4566">
        <v>299.89999999999998</v>
      </c>
      <c r="P4566">
        <v>3202.2</v>
      </c>
    </row>
    <row r="4567" spans="1:26" x14ac:dyDescent="0.3">
      <c r="A4567" t="s">
        <v>215</v>
      </c>
      <c r="B4567">
        <v>312</v>
      </c>
      <c r="C4567">
        <v>1501</v>
      </c>
      <c r="D4567">
        <v>2000</v>
      </c>
      <c r="E4567">
        <v>1</v>
      </c>
      <c r="F4567">
        <v>3</v>
      </c>
      <c r="G4567">
        <v>2</v>
      </c>
      <c r="H4567">
        <v>2</v>
      </c>
      <c r="I4567" t="s">
        <v>50</v>
      </c>
      <c r="K4567" t="s">
        <v>51</v>
      </c>
      <c r="L4567">
        <v>2</v>
      </c>
      <c r="M4567">
        <v>1831.8</v>
      </c>
      <c r="N4567">
        <v>149.80000000000001</v>
      </c>
      <c r="O4567">
        <v>1736.6</v>
      </c>
      <c r="P4567">
        <v>13512.6</v>
      </c>
      <c r="T4567" t="s">
        <v>33</v>
      </c>
      <c r="W4567" t="s">
        <v>37</v>
      </c>
    </row>
    <row r="4568" spans="1:26" x14ac:dyDescent="0.3">
      <c r="A4568" t="s">
        <v>215</v>
      </c>
      <c r="B4568">
        <v>312</v>
      </c>
      <c r="C4568">
        <v>2001</v>
      </c>
      <c r="D4568">
        <v>2500</v>
      </c>
      <c r="E4568">
        <v>1</v>
      </c>
      <c r="F4568">
        <v>3</v>
      </c>
      <c r="G4568">
        <v>2</v>
      </c>
      <c r="H4568">
        <v>1</v>
      </c>
      <c r="I4568" t="s">
        <v>50</v>
      </c>
      <c r="K4568" t="s">
        <v>51</v>
      </c>
      <c r="L4568">
        <v>3</v>
      </c>
      <c r="M4568">
        <v>1476.5</v>
      </c>
      <c r="N4568">
        <v>177.4</v>
      </c>
      <c r="O4568">
        <v>4545.2</v>
      </c>
      <c r="P4568">
        <v>33758</v>
      </c>
      <c r="T4568" t="s">
        <v>33</v>
      </c>
      <c r="U4568" t="s">
        <v>280</v>
      </c>
      <c r="W4568" t="s">
        <v>37</v>
      </c>
      <c r="X4568" t="s">
        <v>763</v>
      </c>
      <c r="Z4568" t="s">
        <v>764</v>
      </c>
    </row>
    <row r="4569" spans="1:26" x14ac:dyDescent="0.3">
      <c r="A4569" t="s">
        <v>215</v>
      </c>
      <c r="B4569">
        <v>312</v>
      </c>
      <c r="C4569">
        <v>2501</v>
      </c>
      <c r="D4569">
        <v>3000</v>
      </c>
      <c r="E4569">
        <v>1</v>
      </c>
      <c r="F4569">
        <v>3</v>
      </c>
      <c r="G4569">
        <v>2</v>
      </c>
      <c r="H4569">
        <v>1</v>
      </c>
      <c r="I4569" t="s">
        <v>24</v>
      </c>
      <c r="K4569" t="s">
        <v>25</v>
      </c>
      <c r="L4569">
        <v>4</v>
      </c>
      <c r="M4569">
        <v>4073</v>
      </c>
      <c r="N4569">
        <v>1170.5</v>
      </c>
      <c r="O4569">
        <v>9685.2999999999993</v>
      </c>
      <c r="P4569">
        <v>89171.1</v>
      </c>
      <c r="T4569" t="s">
        <v>33</v>
      </c>
      <c r="U4569" t="s">
        <v>284</v>
      </c>
      <c r="W4569" t="s">
        <v>37</v>
      </c>
      <c r="X4569" t="s">
        <v>763</v>
      </c>
      <c r="Z4569" t="s">
        <v>765</v>
      </c>
    </row>
    <row r="4570" spans="1:26" x14ac:dyDescent="0.3">
      <c r="A4570" t="s">
        <v>215</v>
      </c>
      <c r="B4570">
        <v>312</v>
      </c>
      <c r="C4570">
        <v>3001</v>
      </c>
      <c r="D4570">
        <v>3500</v>
      </c>
      <c r="E4570">
        <v>3</v>
      </c>
      <c r="F4570">
        <v>3</v>
      </c>
      <c r="G4570">
        <v>2</v>
      </c>
      <c r="H4570">
        <v>1</v>
      </c>
      <c r="I4570" t="s">
        <v>24</v>
      </c>
      <c r="K4570" t="s">
        <v>25</v>
      </c>
      <c r="L4570">
        <v>4</v>
      </c>
      <c r="M4570">
        <v>4294.2</v>
      </c>
      <c r="N4570">
        <v>1328.7</v>
      </c>
      <c r="O4570">
        <v>5476.2</v>
      </c>
      <c r="P4570">
        <v>42849.9</v>
      </c>
      <c r="R4570" t="s">
        <v>35</v>
      </c>
      <c r="T4570" t="s">
        <v>33</v>
      </c>
      <c r="U4570" t="s">
        <v>28</v>
      </c>
      <c r="W4570" t="s">
        <v>37</v>
      </c>
      <c r="X4570" t="s">
        <v>286</v>
      </c>
      <c r="Z4570" t="s">
        <v>764</v>
      </c>
    </row>
    <row r="4571" spans="1:26" x14ac:dyDescent="0.3">
      <c r="A4571" t="s">
        <v>215</v>
      </c>
      <c r="B4571">
        <v>312</v>
      </c>
      <c r="C4571">
        <v>3501</v>
      </c>
      <c r="D4571">
        <v>4000</v>
      </c>
      <c r="E4571">
        <v>5</v>
      </c>
      <c r="F4571">
        <v>3</v>
      </c>
      <c r="G4571">
        <v>1</v>
      </c>
      <c r="H4571">
        <v>1</v>
      </c>
      <c r="I4571" t="s">
        <v>24</v>
      </c>
      <c r="K4571" t="s">
        <v>25</v>
      </c>
      <c r="L4571">
        <v>5</v>
      </c>
      <c r="M4571">
        <v>5385</v>
      </c>
      <c r="N4571">
        <v>1375.5</v>
      </c>
      <c r="O4571">
        <v>9035.9</v>
      </c>
      <c r="P4571">
        <v>100169.5</v>
      </c>
      <c r="R4571" t="s">
        <v>35</v>
      </c>
      <c r="T4571" t="s">
        <v>36</v>
      </c>
      <c r="U4571" t="s">
        <v>28</v>
      </c>
      <c r="W4571" t="s">
        <v>37</v>
      </c>
      <c r="X4571" t="s">
        <v>286</v>
      </c>
      <c r="Y4571" t="s">
        <v>766</v>
      </c>
      <c r="Z4571" t="s">
        <v>767</v>
      </c>
    </row>
    <row r="4572" spans="1:26" x14ac:dyDescent="0.3">
      <c r="A4572" t="s">
        <v>215</v>
      </c>
      <c r="B4572">
        <v>312</v>
      </c>
      <c r="C4572">
        <v>4001</v>
      </c>
      <c r="D4572">
        <v>4500</v>
      </c>
      <c r="E4572">
        <v>6</v>
      </c>
      <c r="F4572">
        <v>3</v>
      </c>
      <c r="G4572">
        <v>2</v>
      </c>
      <c r="H4572">
        <v>1</v>
      </c>
      <c r="I4572" t="s">
        <v>24</v>
      </c>
      <c r="K4572" t="s">
        <v>25</v>
      </c>
      <c r="L4572">
        <v>3</v>
      </c>
      <c r="M4572">
        <v>1958.7</v>
      </c>
      <c r="N4572">
        <v>754.6</v>
      </c>
      <c r="O4572">
        <v>5823.6</v>
      </c>
      <c r="P4572">
        <v>40992.800000000003</v>
      </c>
      <c r="R4572" t="s">
        <v>35</v>
      </c>
      <c r="T4572" t="s">
        <v>33</v>
      </c>
      <c r="U4572" t="s">
        <v>28</v>
      </c>
      <c r="Z4572" t="s">
        <v>287</v>
      </c>
    </row>
    <row r="4573" spans="1:26" x14ac:dyDescent="0.3">
      <c r="A4573" t="s">
        <v>215</v>
      </c>
      <c r="B4573">
        <v>312</v>
      </c>
      <c r="C4573">
        <v>4501</v>
      </c>
      <c r="D4573">
        <v>5000</v>
      </c>
      <c r="E4573">
        <v>6</v>
      </c>
      <c r="F4573">
        <v>3</v>
      </c>
      <c r="G4573">
        <v>2</v>
      </c>
      <c r="H4573">
        <v>1</v>
      </c>
      <c r="I4573" t="s">
        <v>285</v>
      </c>
      <c r="K4573" t="s">
        <v>276</v>
      </c>
      <c r="L4573">
        <v>3</v>
      </c>
      <c r="M4573">
        <v>989.3</v>
      </c>
      <c r="N4573">
        <v>362.4</v>
      </c>
      <c r="O4573">
        <v>2549</v>
      </c>
      <c r="P4573">
        <v>28412.400000000001</v>
      </c>
      <c r="R4573" t="s">
        <v>35</v>
      </c>
      <c r="T4573" t="s">
        <v>33</v>
      </c>
      <c r="U4573" t="s">
        <v>28</v>
      </c>
      <c r="Z4573" t="s">
        <v>287</v>
      </c>
    </row>
    <row r="4574" spans="1:26" x14ac:dyDescent="0.3">
      <c r="A4574" t="s">
        <v>215</v>
      </c>
      <c r="B4574">
        <v>312</v>
      </c>
      <c r="C4574">
        <v>5001</v>
      </c>
      <c r="D4574">
        <v>5500</v>
      </c>
      <c r="E4574">
        <v>2</v>
      </c>
      <c r="F4574">
        <v>3</v>
      </c>
      <c r="G4574">
        <v>2</v>
      </c>
      <c r="H4574">
        <v>2</v>
      </c>
      <c r="I4574" t="s">
        <v>285</v>
      </c>
      <c r="K4574" t="s">
        <v>276</v>
      </c>
      <c r="L4574">
        <v>3</v>
      </c>
      <c r="M4574">
        <v>116</v>
      </c>
      <c r="N4574">
        <v>36.299999999999997</v>
      </c>
      <c r="O4574">
        <v>298</v>
      </c>
      <c r="P4574">
        <v>1031.4000000000001</v>
      </c>
      <c r="R4574" t="s">
        <v>35</v>
      </c>
      <c r="U4574" t="s">
        <v>284</v>
      </c>
    </row>
    <row r="4575" spans="1:26" x14ac:dyDescent="0.3">
      <c r="A4575" t="s">
        <v>215</v>
      </c>
      <c r="B4575">
        <v>312</v>
      </c>
      <c r="C4575">
        <v>6001</v>
      </c>
      <c r="D4575">
        <v>6500</v>
      </c>
      <c r="E4575">
        <v>1</v>
      </c>
      <c r="F4575">
        <v>3</v>
      </c>
      <c r="G4575">
        <v>3</v>
      </c>
      <c r="H4575">
        <v>3</v>
      </c>
      <c r="I4575" t="s">
        <v>302</v>
      </c>
      <c r="K4575" t="s">
        <v>51</v>
      </c>
      <c r="L4575">
        <v>0</v>
      </c>
      <c r="M4575">
        <v>0</v>
      </c>
      <c r="N4575">
        <v>0</v>
      </c>
      <c r="O4575">
        <v>0.1</v>
      </c>
      <c r="P4575">
        <v>3</v>
      </c>
    </row>
    <row r="4576" spans="1:26" x14ac:dyDescent="0.3">
      <c r="A4576" t="s">
        <v>215</v>
      </c>
      <c r="B4576">
        <v>312</v>
      </c>
      <c r="C4576">
        <v>6501</v>
      </c>
      <c r="D4576">
        <v>7000</v>
      </c>
      <c r="E4576">
        <v>1</v>
      </c>
      <c r="F4576">
        <v>3</v>
      </c>
      <c r="G4576">
        <v>3</v>
      </c>
      <c r="H4576">
        <v>3</v>
      </c>
      <c r="I4576" t="s">
        <v>509</v>
      </c>
      <c r="K4576" t="s">
        <v>46</v>
      </c>
      <c r="L4576">
        <v>0</v>
      </c>
      <c r="M4576">
        <v>0</v>
      </c>
      <c r="N4576">
        <v>0</v>
      </c>
      <c r="O4576">
        <v>0.9</v>
      </c>
      <c r="P4576">
        <v>10</v>
      </c>
    </row>
    <row r="4577" spans="1:26" x14ac:dyDescent="0.3">
      <c r="A4577" t="s">
        <v>215</v>
      </c>
      <c r="B4577">
        <v>321</v>
      </c>
      <c r="C4577">
        <v>2001</v>
      </c>
      <c r="D4577">
        <v>2500</v>
      </c>
      <c r="E4577">
        <v>1</v>
      </c>
      <c r="F4577">
        <v>3</v>
      </c>
      <c r="G4577">
        <v>2</v>
      </c>
      <c r="H4577">
        <v>1</v>
      </c>
      <c r="I4577" t="s">
        <v>38</v>
      </c>
      <c r="K4577" t="s">
        <v>39</v>
      </c>
      <c r="L4577">
        <v>5</v>
      </c>
      <c r="M4577">
        <v>6148.3</v>
      </c>
      <c r="N4577">
        <v>1153.4000000000001</v>
      </c>
      <c r="O4577">
        <v>2838</v>
      </c>
      <c r="P4577">
        <v>14767.8</v>
      </c>
      <c r="R4577" t="s">
        <v>510</v>
      </c>
      <c r="S4577" t="s">
        <v>41</v>
      </c>
      <c r="V4577" t="s">
        <v>768</v>
      </c>
      <c r="W4577" t="s">
        <v>44</v>
      </c>
    </row>
    <row r="4578" spans="1:26" x14ac:dyDescent="0.3">
      <c r="A4578" t="s">
        <v>215</v>
      </c>
      <c r="B4578">
        <v>321</v>
      </c>
      <c r="C4578">
        <v>2501</v>
      </c>
      <c r="D4578">
        <v>3000</v>
      </c>
      <c r="E4578">
        <v>1</v>
      </c>
      <c r="F4578">
        <v>3</v>
      </c>
      <c r="G4578">
        <v>2</v>
      </c>
      <c r="H4578">
        <v>1</v>
      </c>
      <c r="I4578" t="s">
        <v>38</v>
      </c>
      <c r="K4578" t="s">
        <v>39</v>
      </c>
      <c r="L4578">
        <v>6</v>
      </c>
      <c r="M4578">
        <v>7387.1</v>
      </c>
      <c r="N4578">
        <v>1609.5</v>
      </c>
      <c r="O4578">
        <v>5396.7</v>
      </c>
      <c r="P4578">
        <v>46105.3</v>
      </c>
      <c r="R4578" t="s">
        <v>288</v>
      </c>
      <c r="S4578" t="s">
        <v>41</v>
      </c>
      <c r="V4578" t="s">
        <v>43</v>
      </c>
      <c r="W4578" t="s">
        <v>44</v>
      </c>
    </row>
    <row r="4579" spans="1:26" x14ac:dyDescent="0.3">
      <c r="A4579" t="s">
        <v>215</v>
      </c>
      <c r="B4579">
        <v>321</v>
      </c>
      <c r="C4579">
        <v>3001</v>
      </c>
      <c r="D4579">
        <v>3500</v>
      </c>
      <c r="E4579">
        <v>3</v>
      </c>
      <c r="F4579">
        <v>3</v>
      </c>
      <c r="G4579">
        <v>1</v>
      </c>
      <c r="H4579">
        <v>1</v>
      </c>
      <c r="I4579" t="s">
        <v>38</v>
      </c>
      <c r="K4579" t="s">
        <v>39</v>
      </c>
      <c r="L4579">
        <v>6</v>
      </c>
      <c r="M4579">
        <v>8269.7999999999993</v>
      </c>
      <c r="N4579">
        <v>2405.1999999999998</v>
      </c>
      <c r="O4579">
        <v>7796.5</v>
      </c>
      <c r="P4579">
        <v>61030</v>
      </c>
      <c r="R4579" t="s">
        <v>769</v>
      </c>
      <c r="S4579" t="s">
        <v>41</v>
      </c>
      <c r="U4579" t="s">
        <v>42</v>
      </c>
      <c r="V4579" t="s">
        <v>43</v>
      </c>
      <c r="W4579" t="s">
        <v>44</v>
      </c>
      <c r="X4579" t="s">
        <v>770</v>
      </c>
    </row>
    <row r="4580" spans="1:26" x14ac:dyDescent="0.3">
      <c r="A4580" t="s">
        <v>215</v>
      </c>
      <c r="B4580">
        <v>321</v>
      </c>
      <c r="C4580">
        <v>5001</v>
      </c>
      <c r="D4580">
        <v>5500</v>
      </c>
      <c r="E4580">
        <v>4</v>
      </c>
      <c r="F4580">
        <v>3</v>
      </c>
      <c r="G4580">
        <v>2</v>
      </c>
      <c r="H4580">
        <v>1</v>
      </c>
      <c r="I4580" t="s">
        <v>38</v>
      </c>
      <c r="K4580" t="s">
        <v>39</v>
      </c>
      <c r="L4580">
        <v>2</v>
      </c>
      <c r="M4580">
        <v>478</v>
      </c>
      <c r="N4580">
        <v>67.7</v>
      </c>
      <c r="O4580">
        <v>6669.5</v>
      </c>
      <c r="P4580">
        <v>60775.4</v>
      </c>
      <c r="S4580" t="s">
        <v>41</v>
      </c>
      <c r="V4580" t="s">
        <v>43</v>
      </c>
      <c r="X4580" t="s">
        <v>772</v>
      </c>
    </row>
    <row r="4581" spans="1:26" x14ac:dyDescent="0.3">
      <c r="A4581" t="s">
        <v>215</v>
      </c>
      <c r="B4581">
        <v>321</v>
      </c>
      <c r="C4581">
        <v>6001</v>
      </c>
      <c r="D4581">
        <v>6500</v>
      </c>
      <c r="E4581">
        <v>1</v>
      </c>
      <c r="F4581">
        <v>3</v>
      </c>
      <c r="G4581">
        <v>3</v>
      </c>
      <c r="H4581">
        <v>2</v>
      </c>
      <c r="I4581" t="s">
        <v>38</v>
      </c>
      <c r="K4581" t="s">
        <v>39</v>
      </c>
      <c r="L4581">
        <v>1</v>
      </c>
      <c r="M4581">
        <v>17.899999999999999</v>
      </c>
      <c r="N4581">
        <v>0</v>
      </c>
      <c r="O4581">
        <v>216.5</v>
      </c>
      <c r="P4581">
        <v>1549.6</v>
      </c>
      <c r="S4581" t="s">
        <v>511</v>
      </c>
    </row>
    <row r="4582" spans="1:26" x14ac:dyDescent="0.3">
      <c r="A4582" t="s">
        <v>215</v>
      </c>
      <c r="B4582">
        <v>322</v>
      </c>
      <c r="C4582">
        <v>2501</v>
      </c>
      <c r="D4582">
        <v>3000</v>
      </c>
      <c r="E4582">
        <v>1</v>
      </c>
      <c r="F4582">
        <v>3</v>
      </c>
      <c r="G4582">
        <v>2</v>
      </c>
      <c r="H4582">
        <v>2</v>
      </c>
      <c r="I4582" t="s">
        <v>38</v>
      </c>
      <c r="K4582" t="s">
        <v>39</v>
      </c>
      <c r="L4582">
        <v>0</v>
      </c>
      <c r="M4582">
        <v>0</v>
      </c>
      <c r="N4582">
        <v>0</v>
      </c>
      <c r="O4582">
        <v>2680.4</v>
      </c>
      <c r="P4582">
        <v>15164.1</v>
      </c>
    </row>
    <row r="4583" spans="1:26" x14ac:dyDescent="0.3">
      <c r="A4583" t="s">
        <v>215</v>
      </c>
      <c r="B4583">
        <v>322</v>
      </c>
      <c r="C4583">
        <v>3001</v>
      </c>
      <c r="D4583">
        <v>3500</v>
      </c>
      <c r="E4583">
        <v>8</v>
      </c>
      <c r="F4583">
        <v>3</v>
      </c>
      <c r="G4583">
        <v>1</v>
      </c>
      <c r="H4583">
        <v>1</v>
      </c>
      <c r="I4583" t="s">
        <v>38</v>
      </c>
      <c r="K4583" t="s">
        <v>46</v>
      </c>
      <c r="L4583">
        <v>1</v>
      </c>
      <c r="M4583">
        <v>10.1</v>
      </c>
      <c r="N4583">
        <v>0</v>
      </c>
      <c r="O4583">
        <v>22663.8</v>
      </c>
      <c r="P4583">
        <v>216615.9</v>
      </c>
      <c r="Q4583" t="s">
        <v>961</v>
      </c>
      <c r="Y4583" t="s">
        <v>773</v>
      </c>
      <c r="Z4583" t="s">
        <v>774</v>
      </c>
    </row>
    <row r="4584" spans="1:26" x14ac:dyDescent="0.3">
      <c r="A4584" t="s">
        <v>215</v>
      </c>
      <c r="B4584">
        <v>322</v>
      </c>
      <c r="C4584">
        <v>6001</v>
      </c>
      <c r="D4584">
        <v>6500</v>
      </c>
      <c r="E4584">
        <v>10</v>
      </c>
      <c r="F4584">
        <v>3</v>
      </c>
      <c r="G4584">
        <v>2</v>
      </c>
      <c r="H4584">
        <v>2</v>
      </c>
      <c r="I4584" t="s">
        <v>92</v>
      </c>
      <c r="K4584" t="s">
        <v>46</v>
      </c>
      <c r="L4584">
        <v>1</v>
      </c>
      <c r="M4584">
        <v>220.1</v>
      </c>
      <c r="N4584">
        <v>39.1</v>
      </c>
      <c r="O4584">
        <v>1638</v>
      </c>
      <c r="P4584">
        <v>23238.9</v>
      </c>
      <c r="T4584" t="s">
        <v>48</v>
      </c>
    </row>
    <row r="4585" spans="1:26" x14ac:dyDescent="0.3">
      <c r="A4585" t="s">
        <v>215</v>
      </c>
      <c r="B4585">
        <v>322</v>
      </c>
      <c r="C4585">
        <v>6501</v>
      </c>
      <c r="D4585">
        <v>7000</v>
      </c>
      <c r="E4585">
        <v>3</v>
      </c>
      <c r="F4585">
        <v>3</v>
      </c>
      <c r="G4585">
        <v>2</v>
      </c>
      <c r="H4585">
        <v>2</v>
      </c>
      <c r="I4585" t="s">
        <v>92</v>
      </c>
      <c r="K4585" t="s">
        <v>46</v>
      </c>
      <c r="L4585">
        <v>1</v>
      </c>
      <c r="M4585">
        <v>19</v>
      </c>
      <c r="N4585">
        <v>4.7</v>
      </c>
      <c r="O4585">
        <v>723.3</v>
      </c>
      <c r="P4585">
        <v>13549.2</v>
      </c>
      <c r="T4585" t="s">
        <v>48</v>
      </c>
    </row>
    <row r="4586" spans="1:26" x14ac:dyDescent="0.3">
      <c r="A4586" t="s">
        <v>215</v>
      </c>
      <c r="B4586">
        <v>322</v>
      </c>
      <c r="C4586">
        <v>7001</v>
      </c>
      <c r="D4586">
        <v>7500</v>
      </c>
      <c r="E4586">
        <v>1</v>
      </c>
      <c r="F4586">
        <v>3</v>
      </c>
      <c r="G4586">
        <v>2</v>
      </c>
      <c r="H4586">
        <v>2</v>
      </c>
      <c r="I4586" t="s">
        <v>92</v>
      </c>
      <c r="K4586" t="s">
        <v>46</v>
      </c>
      <c r="L4586">
        <v>0</v>
      </c>
      <c r="M4586">
        <v>0</v>
      </c>
      <c r="N4586">
        <v>0</v>
      </c>
      <c r="O4586">
        <v>216.9</v>
      </c>
      <c r="P4586">
        <v>2138.6999999999998</v>
      </c>
    </row>
    <row r="4587" spans="1:26" x14ac:dyDescent="0.3">
      <c r="A4587" t="s">
        <v>215</v>
      </c>
      <c r="B4587">
        <v>322</v>
      </c>
      <c r="C4587">
        <v>7501</v>
      </c>
      <c r="D4587">
        <v>8000</v>
      </c>
      <c r="E4587">
        <v>1</v>
      </c>
      <c r="F4587">
        <v>3</v>
      </c>
      <c r="G4587">
        <v>3</v>
      </c>
      <c r="H4587">
        <v>3</v>
      </c>
      <c r="I4587" t="s">
        <v>92</v>
      </c>
      <c r="K4587" t="s">
        <v>46</v>
      </c>
      <c r="L4587">
        <v>0</v>
      </c>
      <c r="M4587">
        <v>0</v>
      </c>
      <c r="N4587">
        <v>0</v>
      </c>
      <c r="O4587">
        <v>22.1</v>
      </c>
      <c r="P4587">
        <v>91.8</v>
      </c>
    </row>
    <row r="4588" spans="1:26" x14ac:dyDescent="0.3">
      <c r="A4588" t="s">
        <v>215</v>
      </c>
      <c r="B4588">
        <v>331</v>
      </c>
      <c r="C4588">
        <v>2001</v>
      </c>
      <c r="D4588">
        <v>2500</v>
      </c>
      <c r="E4588">
        <v>1</v>
      </c>
      <c r="F4588">
        <v>3</v>
      </c>
      <c r="G4588">
        <v>3</v>
      </c>
      <c r="H4588">
        <v>2</v>
      </c>
      <c r="I4588" t="s">
        <v>50</v>
      </c>
      <c r="K4588" t="s">
        <v>51</v>
      </c>
      <c r="L4588">
        <v>0</v>
      </c>
      <c r="M4588">
        <v>0</v>
      </c>
      <c r="N4588">
        <v>0</v>
      </c>
      <c r="O4588">
        <v>82.8</v>
      </c>
      <c r="P4588">
        <v>252</v>
      </c>
      <c r="X4588" t="s">
        <v>290</v>
      </c>
    </row>
    <row r="4589" spans="1:26" x14ac:dyDescent="0.3">
      <c r="A4589" t="s">
        <v>215</v>
      </c>
      <c r="B4589">
        <v>331</v>
      </c>
      <c r="C4589">
        <v>2501</v>
      </c>
      <c r="D4589">
        <v>3000</v>
      </c>
      <c r="E4589">
        <v>4</v>
      </c>
      <c r="F4589">
        <v>3</v>
      </c>
      <c r="G4589">
        <v>2</v>
      </c>
      <c r="H4589">
        <v>2</v>
      </c>
      <c r="I4589" t="s">
        <v>50</v>
      </c>
      <c r="K4589" t="s">
        <v>51</v>
      </c>
      <c r="L4589">
        <v>0</v>
      </c>
      <c r="M4589">
        <v>0</v>
      </c>
      <c r="N4589">
        <v>0</v>
      </c>
      <c r="O4589">
        <v>3560.8</v>
      </c>
      <c r="P4589">
        <v>28300.9</v>
      </c>
      <c r="X4589" t="s">
        <v>290</v>
      </c>
      <c r="Z4589" t="s">
        <v>777</v>
      </c>
    </row>
    <row r="4590" spans="1:26" x14ac:dyDescent="0.3">
      <c r="A4590" t="s">
        <v>215</v>
      </c>
      <c r="B4590">
        <v>331</v>
      </c>
      <c r="C4590">
        <v>3001</v>
      </c>
      <c r="D4590">
        <v>3500</v>
      </c>
      <c r="E4590">
        <v>8</v>
      </c>
      <c r="F4590">
        <v>3</v>
      </c>
      <c r="G4590">
        <v>1</v>
      </c>
      <c r="H4590">
        <v>1</v>
      </c>
      <c r="I4590" t="s">
        <v>50</v>
      </c>
      <c r="K4590" t="s">
        <v>51</v>
      </c>
      <c r="L4590">
        <v>3</v>
      </c>
      <c r="M4590">
        <v>3415.5</v>
      </c>
      <c r="N4590">
        <v>1729.1</v>
      </c>
      <c r="O4590">
        <v>8173.2</v>
      </c>
      <c r="P4590">
        <v>63697.7</v>
      </c>
      <c r="T4590" t="s">
        <v>48</v>
      </c>
      <c r="W4590" t="s">
        <v>53</v>
      </c>
      <c r="Z4590" t="s">
        <v>54</v>
      </c>
    </row>
    <row r="4591" spans="1:26" x14ac:dyDescent="0.3">
      <c r="A4591" t="s">
        <v>215</v>
      </c>
      <c r="B4591">
        <v>331</v>
      </c>
      <c r="C4591">
        <v>3501</v>
      </c>
      <c r="D4591">
        <v>4000</v>
      </c>
      <c r="E4591">
        <v>-11</v>
      </c>
      <c r="F4591">
        <v>3</v>
      </c>
      <c r="G4591">
        <v>1</v>
      </c>
      <c r="H4591">
        <v>1</v>
      </c>
      <c r="I4591" t="s">
        <v>50</v>
      </c>
      <c r="K4591" t="s">
        <v>51</v>
      </c>
      <c r="L4591">
        <v>4</v>
      </c>
      <c r="M4591">
        <v>3254.5</v>
      </c>
      <c r="N4591">
        <v>1630.2</v>
      </c>
      <c r="O4591">
        <v>5755.7</v>
      </c>
      <c r="P4591">
        <v>41598.5</v>
      </c>
      <c r="T4591" t="s">
        <v>48</v>
      </c>
      <c r="V4591" t="s">
        <v>52</v>
      </c>
      <c r="W4591" t="s">
        <v>53</v>
      </c>
    </row>
    <row r="4592" spans="1:26" x14ac:dyDescent="0.3">
      <c r="A4592" t="s">
        <v>215</v>
      </c>
      <c r="B4592">
        <v>331</v>
      </c>
      <c r="C4592">
        <v>4001</v>
      </c>
      <c r="D4592">
        <v>4500</v>
      </c>
      <c r="E4592">
        <v>-4</v>
      </c>
      <c r="F4592">
        <v>3</v>
      </c>
      <c r="G4592">
        <v>1</v>
      </c>
      <c r="H4592">
        <v>1</v>
      </c>
      <c r="I4592" t="s">
        <v>50</v>
      </c>
      <c r="K4592" t="s">
        <v>51</v>
      </c>
      <c r="L4592">
        <v>4</v>
      </c>
      <c r="M4592">
        <v>1683.1</v>
      </c>
      <c r="N4592">
        <v>715.9</v>
      </c>
      <c r="O4592">
        <v>3608.6</v>
      </c>
      <c r="P4592">
        <v>18697.3</v>
      </c>
      <c r="T4592" t="s">
        <v>48</v>
      </c>
      <c r="V4592" t="s">
        <v>52</v>
      </c>
      <c r="W4592" t="s">
        <v>53</v>
      </c>
    </row>
    <row r="4593" spans="1:26" x14ac:dyDescent="0.3">
      <c r="A4593" t="s">
        <v>215</v>
      </c>
      <c r="B4593">
        <v>331</v>
      </c>
      <c r="C4593">
        <v>4501</v>
      </c>
      <c r="D4593">
        <v>5000</v>
      </c>
      <c r="E4593">
        <v>-12</v>
      </c>
      <c r="F4593">
        <v>3</v>
      </c>
      <c r="G4593">
        <v>1</v>
      </c>
      <c r="H4593">
        <v>1</v>
      </c>
      <c r="I4593" t="s">
        <v>50</v>
      </c>
      <c r="K4593" t="s">
        <v>51</v>
      </c>
      <c r="L4593">
        <v>2</v>
      </c>
      <c r="M4593">
        <v>1649.1</v>
      </c>
      <c r="N4593">
        <v>632.9</v>
      </c>
      <c r="O4593">
        <v>5882.8</v>
      </c>
      <c r="P4593">
        <v>27640.400000000001</v>
      </c>
      <c r="T4593" t="s">
        <v>48</v>
      </c>
      <c r="W4593" t="s">
        <v>211</v>
      </c>
    </row>
    <row r="4594" spans="1:26" x14ac:dyDescent="0.3">
      <c r="A4594" t="s">
        <v>215</v>
      </c>
      <c r="B4594">
        <v>331</v>
      </c>
      <c r="C4594">
        <v>6501</v>
      </c>
      <c r="D4594">
        <v>7000</v>
      </c>
      <c r="E4594">
        <v>2</v>
      </c>
      <c r="F4594">
        <v>3</v>
      </c>
      <c r="G4594">
        <v>2</v>
      </c>
      <c r="H4594">
        <v>2</v>
      </c>
      <c r="I4594" t="s">
        <v>92</v>
      </c>
      <c r="K4594" t="s">
        <v>46</v>
      </c>
      <c r="L4594">
        <v>0</v>
      </c>
      <c r="M4594">
        <v>0</v>
      </c>
      <c r="N4594">
        <v>0</v>
      </c>
      <c r="O4594">
        <v>212.8</v>
      </c>
      <c r="P4594">
        <v>3137.6</v>
      </c>
    </row>
    <row r="4595" spans="1:26" x14ac:dyDescent="0.3">
      <c r="A4595" t="s">
        <v>215</v>
      </c>
      <c r="B4595">
        <v>332</v>
      </c>
      <c r="C4595">
        <v>1501</v>
      </c>
      <c r="D4595">
        <v>2000</v>
      </c>
      <c r="E4595">
        <v>1</v>
      </c>
      <c r="F4595">
        <v>3</v>
      </c>
      <c r="G4595">
        <v>3</v>
      </c>
      <c r="H4595">
        <v>1</v>
      </c>
      <c r="I4595" t="s">
        <v>50</v>
      </c>
      <c r="L4595">
        <v>3</v>
      </c>
      <c r="M4595">
        <v>5422.1</v>
      </c>
      <c r="N4595">
        <v>2629</v>
      </c>
      <c r="O4595">
        <v>871.5</v>
      </c>
      <c r="P4595">
        <v>12693.7</v>
      </c>
      <c r="U4595" t="s">
        <v>57</v>
      </c>
      <c r="W4595" t="s">
        <v>340</v>
      </c>
    </row>
    <row r="4596" spans="1:26" x14ac:dyDescent="0.3">
      <c r="A4596" t="s">
        <v>215</v>
      </c>
      <c r="B4596">
        <v>332</v>
      </c>
      <c r="C4596">
        <v>2001</v>
      </c>
      <c r="D4596">
        <v>2500</v>
      </c>
      <c r="E4596">
        <v>1</v>
      </c>
      <c r="F4596">
        <v>3</v>
      </c>
      <c r="G4596">
        <v>2</v>
      </c>
      <c r="H4596">
        <v>1</v>
      </c>
      <c r="I4596" t="s">
        <v>50</v>
      </c>
      <c r="K4596" t="s">
        <v>51</v>
      </c>
      <c r="L4596">
        <v>4</v>
      </c>
      <c r="M4596">
        <v>7100.8</v>
      </c>
      <c r="N4596">
        <v>2318.6</v>
      </c>
      <c r="O4596">
        <v>17338.2</v>
      </c>
      <c r="P4596">
        <v>235334.2</v>
      </c>
      <c r="T4596" t="s">
        <v>56</v>
      </c>
      <c r="U4596" t="s">
        <v>57</v>
      </c>
      <c r="W4596" t="s">
        <v>340</v>
      </c>
      <c r="Z4596" t="s">
        <v>59</v>
      </c>
    </row>
    <row r="4597" spans="1:26" x14ac:dyDescent="0.3">
      <c r="A4597" t="s">
        <v>215</v>
      </c>
      <c r="B4597">
        <v>332</v>
      </c>
      <c r="C4597">
        <v>2501</v>
      </c>
      <c r="D4597">
        <v>3000</v>
      </c>
      <c r="E4597">
        <v>-54</v>
      </c>
      <c r="F4597">
        <v>3</v>
      </c>
      <c r="G4597">
        <v>1</v>
      </c>
      <c r="H4597">
        <v>1</v>
      </c>
      <c r="I4597" t="s">
        <v>50</v>
      </c>
      <c r="J4597" t="s">
        <v>55</v>
      </c>
      <c r="K4597" t="s">
        <v>51</v>
      </c>
      <c r="L4597">
        <v>3</v>
      </c>
      <c r="M4597">
        <v>6480.1</v>
      </c>
      <c r="N4597">
        <v>1427.6</v>
      </c>
      <c r="O4597">
        <v>25745.8</v>
      </c>
      <c r="P4597">
        <v>407484.8</v>
      </c>
      <c r="U4597" t="s">
        <v>61</v>
      </c>
      <c r="W4597" t="s">
        <v>58</v>
      </c>
    </row>
    <row r="4598" spans="1:26" x14ac:dyDescent="0.3">
      <c r="A4598" t="s">
        <v>215</v>
      </c>
      <c r="B4598">
        <v>332</v>
      </c>
      <c r="C4598">
        <v>3001</v>
      </c>
      <c r="D4598">
        <v>3500</v>
      </c>
      <c r="E4598">
        <v>2</v>
      </c>
      <c r="F4598">
        <v>3</v>
      </c>
      <c r="G4598">
        <v>1</v>
      </c>
      <c r="H4598">
        <v>1</v>
      </c>
      <c r="I4598" t="s">
        <v>50</v>
      </c>
      <c r="J4598" t="s">
        <v>55</v>
      </c>
      <c r="K4598" t="s">
        <v>51</v>
      </c>
      <c r="L4598">
        <v>3</v>
      </c>
      <c r="M4598">
        <v>5999.8</v>
      </c>
      <c r="N4598">
        <v>1854</v>
      </c>
      <c r="O4598">
        <v>24904</v>
      </c>
      <c r="P4598">
        <v>356043.4</v>
      </c>
      <c r="U4598" t="s">
        <v>61</v>
      </c>
      <c r="W4598" t="s">
        <v>58</v>
      </c>
    </row>
    <row r="4599" spans="1:26" x14ac:dyDescent="0.3">
      <c r="A4599" t="s">
        <v>215</v>
      </c>
      <c r="B4599">
        <v>332</v>
      </c>
      <c r="C4599">
        <v>3501</v>
      </c>
      <c r="D4599">
        <v>4000</v>
      </c>
      <c r="E4599">
        <v>-9</v>
      </c>
      <c r="F4599">
        <v>3</v>
      </c>
      <c r="G4599">
        <v>2</v>
      </c>
      <c r="H4599">
        <v>1</v>
      </c>
      <c r="I4599" t="s">
        <v>50</v>
      </c>
      <c r="K4599" t="s">
        <v>51</v>
      </c>
      <c r="L4599">
        <v>2</v>
      </c>
      <c r="M4599">
        <v>4754.2</v>
      </c>
      <c r="N4599">
        <v>1761.8</v>
      </c>
      <c r="O4599">
        <v>20505.400000000001</v>
      </c>
      <c r="P4599">
        <v>293878.40000000002</v>
      </c>
      <c r="R4599" t="s">
        <v>60</v>
      </c>
      <c r="W4599" t="s">
        <v>340</v>
      </c>
      <c r="Z4599" t="s">
        <v>62</v>
      </c>
    </row>
    <row r="4600" spans="1:26" x14ac:dyDescent="0.3">
      <c r="A4600" t="s">
        <v>215</v>
      </c>
      <c r="B4600">
        <v>332</v>
      </c>
      <c r="C4600">
        <v>4001</v>
      </c>
      <c r="D4600">
        <v>4500</v>
      </c>
      <c r="E4600">
        <v>5</v>
      </c>
      <c r="F4600">
        <v>3</v>
      </c>
      <c r="G4600">
        <v>2</v>
      </c>
      <c r="H4600">
        <v>1</v>
      </c>
      <c r="I4600" t="s">
        <v>50</v>
      </c>
      <c r="K4600" t="s">
        <v>51</v>
      </c>
      <c r="L4600">
        <v>2</v>
      </c>
      <c r="M4600">
        <v>2394.9</v>
      </c>
      <c r="N4600">
        <v>502.5</v>
      </c>
      <c r="O4600">
        <v>13658.1</v>
      </c>
      <c r="P4600">
        <v>222808.3</v>
      </c>
      <c r="R4600" t="s">
        <v>60</v>
      </c>
      <c r="W4600" t="s">
        <v>340</v>
      </c>
      <c r="X4600" t="s">
        <v>341</v>
      </c>
    </row>
    <row r="4601" spans="1:26" x14ac:dyDescent="0.3">
      <c r="A4601" t="s">
        <v>215</v>
      </c>
      <c r="B4601">
        <v>332</v>
      </c>
      <c r="C4601">
        <v>4501</v>
      </c>
      <c r="D4601">
        <v>5000</v>
      </c>
      <c r="E4601">
        <v>7</v>
      </c>
      <c r="F4601">
        <v>3</v>
      </c>
      <c r="G4601">
        <v>2</v>
      </c>
      <c r="H4601">
        <v>1</v>
      </c>
      <c r="I4601" t="s">
        <v>50</v>
      </c>
      <c r="K4601" t="s">
        <v>51</v>
      </c>
      <c r="L4601">
        <v>1</v>
      </c>
      <c r="M4601">
        <v>743.9</v>
      </c>
      <c r="N4601">
        <v>227</v>
      </c>
      <c r="O4601">
        <v>3490.7</v>
      </c>
      <c r="P4601">
        <v>37939.699999999997</v>
      </c>
      <c r="W4601" t="s">
        <v>340</v>
      </c>
      <c r="X4601" t="s">
        <v>341</v>
      </c>
    </row>
    <row r="4602" spans="1:26" x14ac:dyDescent="0.3">
      <c r="A4602" t="s">
        <v>215</v>
      </c>
      <c r="B4602">
        <v>332</v>
      </c>
      <c r="C4602">
        <v>5001</v>
      </c>
      <c r="D4602">
        <v>5500</v>
      </c>
      <c r="E4602">
        <v>5</v>
      </c>
      <c r="F4602">
        <v>3</v>
      </c>
      <c r="G4602">
        <v>2</v>
      </c>
      <c r="H4602">
        <v>2</v>
      </c>
      <c r="I4602" t="s">
        <v>50</v>
      </c>
      <c r="K4602" t="s">
        <v>51</v>
      </c>
      <c r="L4602">
        <v>0</v>
      </c>
      <c r="M4602">
        <v>0</v>
      </c>
      <c r="N4602">
        <v>0</v>
      </c>
      <c r="O4602">
        <v>690.5</v>
      </c>
      <c r="P4602">
        <v>3803.4</v>
      </c>
      <c r="X4602" t="s">
        <v>922</v>
      </c>
    </row>
    <row r="4603" spans="1:26" x14ac:dyDescent="0.3">
      <c r="A4603" t="s">
        <v>215</v>
      </c>
      <c r="B4603">
        <v>332</v>
      </c>
      <c r="C4603">
        <v>5501</v>
      </c>
      <c r="D4603">
        <v>6000</v>
      </c>
      <c r="E4603">
        <v>2</v>
      </c>
      <c r="F4603">
        <v>3</v>
      </c>
      <c r="G4603">
        <v>2</v>
      </c>
      <c r="H4603">
        <v>2</v>
      </c>
      <c r="I4603" t="s">
        <v>50</v>
      </c>
      <c r="K4603" t="s">
        <v>51</v>
      </c>
      <c r="L4603">
        <v>0</v>
      </c>
      <c r="M4603">
        <v>0</v>
      </c>
      <c r="N4603">
        <v>0</v>
      </c>
      <c r="O4603">
        <v>225.4</v>
      </c>
      <c r="P4603">
        <v>2054.1</v>
      </c>
    </row>
    <row r="4604" spans="1:26" x14ac:dyDescent="0.3">
      <c r="A4604" t="s">
        <v>215</v>
      </c>
      <c r="B4604">
        <v>340</v>
      </c>
      <c r="C4604">
        <v>501</v>
      </c>
      <c r="D4604">
        <v>1000</v>
      </c>
      <c r="E4604">
        <v>1</v>
      </c>
      <c r="F4604">
        <v>3</v>
      </c>
      <c r="G4604">
        <v>2</v>
      </c>
      <c r="H4604">
        <v>2</v>
      </c>
      <c r="I4604" t="s">
        <v>2</v>
      </c>
      <c r="L4604">
        <v>0</v>
      </c>
      <c r="M4604">
        <v>0</v>
      </c>
      <c r="N4604">
        <v>0</v>
      </c>
      <c r="O4604">
        <v>243.4</v>
      </c>
      <c r="P4604">
        <v>814.3</v>
      </c>
      <c r="X4604" t="s">
        <v>291</v>
      </c>
      <c r="Z4604" t="s">
        <v>779</v>
      </c>
    </row>
    <row r="4605" spans="1:26" x14ac:dyDescent="0.3">
      <c r="A4605" t="s">
        <v>215</v>
      </c>
      <c r="B4605">
        <v>340</v>
      </c>
      <c r="C4605">
        <v>2001</v>
      </c>
      <c r="D4605">
        <v>2500</v>
      </c>
      <c r="E4605">
        <v>1</v>
      </c>
      <c r="F4605">
        <v>3</v>
      </c>
      <c r="G4605">
        <v>2</v>
      </c>
      <c r="H4605">
        <v>1</v>
      </c>
      <c r="I4605" t="s">
        <v>9</v>
      </c>
      <c r="K4605" t="s">
        <v>63</v>
      </c>
      <c r="L4605">
        <v>2</v>
      </c>
      <c r="M4605">
        <v>6790.6</v>
      </c>
      <c r="N4605">
        <v>1861.2</v>
      </c>
      <c r="O4605">
        <v>4971.2</v>
      </c>
      <c r="P4605">
        <v>54857.9</v>
      </c>
      <c r="U4605" t="s">
        <v>28</v>
      </c>
      <c r="W4605" t="s">
        <v>65</v>
      </c>
      <c r="X4605" t="s">
        <v>784</v>
      </c>
      <c r="Y4605" t="s">
        <v>785</v>
      </c>
      <c r="Z4605" t="s">
        <v>786</v>
      </c>
    </row>
    <row r="4606" spans="1:26" x14ac:dyDescent="0.3">
      <c r="A4606" t="s">
        <v>215</v>
      </c>
      <c r="B4606">
        <v>340</v>
      </c>
      <c r="C4606">
        <v>2501</v>
      </c>
      <c r="D4606">
        <v>3000</v>
      </c>
      <c r="E4606">
        <v>1</v>
      </c>
      <c r="F4606">
        <v>3</v>
      </c>
      <c r="G4606">
        <v>1</v>
      </c>
      <c r="H4606">
        <v>1</v>
      </c>
      <c r="I4606" t="s">
        <v>9</v>
      </c>
      <c r="K4606" t="s">
        <v>63</v>
      </c>
      <c r="L4606">
        <v>2</v>
      </c>
      <c r="M4606">
        <v>15741.7</v>
      </c>
      <c r="N4606">
        <v>5501.1</v>
      </c>
      <c r="O4606">
        <v>9992.5</v>
      </c>
      <c r="P4606">
        <v>109553</v>
      </c>
      <c r="U4606" t="s">
        <v>28</v>
      </c>
      <c r="W4606" t="s">
        <v>65</v>
      </c>
      <c r="X4606" t="s">
        <v>633</v>
      </c>
      <c r="Y4606" t="s">
        <v>634</v>
      </c>
      <c r="Z4606" t="s">
        <v>635</v>
      </c>
    </row>
    <row r="4607" spans="1:26" x14ac:dyDescent="0.3">
      <c r="A4607" t="s">
        <v>215</v>
      </c>
      <c r="B4607">
        <v>340</v>
      </c>
      <c r="C4607">
        <v>3001</v>
      </c>
      <c r="D4607">
        <v>3500</v>
      </c>
      <c r="E4607">
        <v>3</v>
      </c>
      <c r="F4607">
        <v>3</v>
      </c>
      <c r="G4607">
        <v>1</v>
      </c>
      <c r="H4607">
        <v>1</v>
      </c>
      <c r="I4607" t="s">
        <v>9</v>
      </c>
      <c r="K4607" t="s">
        <v>63</v>
      </c>
      <c r="L4607">
        <v>2</v>
      </c>
      <c r="M4607">
        <v>15227.7</v>
      </c>
      <c r="N4607">
        <v>4417.3999999999996</v>
      </c>
      <c r="O4607">
        <v>8572.5</v>
      </c>
      <c r="P4607">
        <v>85620.1</v>
      </c>
      <c r="U4607" t="s">
        <v>28</v>
      </c>
      <c r="W4607" t="s">
        <v>65</v>
      </c>
      <c r="X4607" t="s">
        <v>636</v>
      </c>
      <c r="Y4607" t="s">
        <v>68</v>
      </c>
      <c r="Z4607" t="s">
        <v>69</v>
      </c>
    </row>
    <row r="4608" spans="1:26" x14ac:dyDescent="0.3">
      <c r="A4608" t="s">
        <v>215</v>
      </c>
      <c r="B4608">
        <v>340</v>
      </c>
      <c r="C4608">
        <v>3501</v>
      </c>
      <c r="D4608">
        <v>4000</v>
      </c>
      <c r="E4608">
        <v>2</v>
      </c>
      <c r="F4608">
        <v>3</v>
      </c>
      <c r="G4608">
        <v>1</v>
      </c>
      <c r="H4608">
        <v>1</v>
      </c>
      <c r="I4608" t="s">
        <v>66</v>
      </c>
      <c r="K4608" t="s">
        <v>67</v>
      </c>
      <c r="L4608">
        <v>2</v>
      </c>
      <c r="M4608">
        <v>6198.4</v>
      </c>
      <c r="N4608">
        <v>1932.9</v>
      </c>
      <c r="O4608">
        <v>3662.1</v>
      </c>
      <c r="P4608">
        <v>40811.300000000003</v>
      </c>
      <c r="U4608" t="s">
        <v>28</v>
      </c>
      <c r="W4608" t="s">
        <v>65</v>
      </c>
      <c r="X4608" t="s">
        <v>787</v>
      </c>
      <c r="Z4608" t="s">
        <v>788</v>
      </c>
    </row>
    <row r="4609" spans="1:26" x14ac:dyDescent="0.3">
      <c r="A4609" t="s">
        <v>215</v>
      </c>
      <c r="B4609">
        <v>340</v>
      </c>
      <c r="C4609">
        <v>4001</v>
      </c>
      <c r="D4609">
        <v>4500</v>
      </c>
      <c r="E4609">
        <v>3</v>
      </c>
      <c r="F4609">
        <v>3</v>
      </c>
      <c r="G4609">
        <v>2</v>
      </c>
      <c r="H4609">
        <v>1</v>
      </c>
      <c r="I4609" t="s">
        <v>293</v>
      </c>
      <c r="K4609" t="s">
        <v>67</v>
      </c>
      <c r="L4609">
        <v>1</v>
      </c>
      <c r="M4609">
        <v>2994.1</v>
      </c>
      <c r="N4609">
        <v>460.9</v>
      </c>
      <c r="O4609">
        <v>2172.6</v>
      </c>
      <c r="P4609">
        <v>20782.7</v>
      </c>
      <c r="U4609" t="s">
        <v>28</v>
      </c>
      <c r="X4609" t="s">
        <v>789</v>
      </c>
    </row>
    <row r="4610" spans="1:26" x14ac:dyDescent="0.3">
      <c r="A4610" t="s">
        <v>215</v>
      </c>
      <c r="B4610">
        <v>340</v>
      </c>
      <c r="C4610">
        <v>4501</v>
      </c>
      <c r="D4610">
        <v>5000</v>
      </c>
      <c r="E4610">
        <v>5</v>
      </c>
      <c r="F4610">
        <v>3</v>
      </c>
      <c r="G4610">
        <v>2</v>
      </c>
      <c r="H4610">
        <v>1</v>
      </c>
      <c r="I4610" t="s">
        <v>293</v>
      </c>
      <c r="K4610" t="s">
        <v>67</v>
      </c>
      <c r="L4610">
        <v>1</v>
      </c>
      <c r="M4610">
        <v>2630.5</v>
      </c>
      <c r="N4610">
        <v>774.6</v>
      </c>
      <c r="O4610">
        <v>684.3</v>
      </c>
      <c r="P4610">
        <v>5427</v>
      </c>
      <c r="U4610" t="s">
        <v>28</v>
      </c>
    </row>
    <row r="4611" spans="1:26" x14ac:dyDescent="0.3">
      <c r="A4611" t="s">
        <v>215</v>
      </c>
      <c r="B4611">
        <v>340</v>
      </c>
      <c r="C4611">
        <v>5001</v>
      </c>
      <c r="D4611">
        <v>5500</v>
      </c>
      <c r="E4611">
        <v>1</v>
      </c>
      <c r="F4611">
        <v>3</v>
      </c>
      <c r="G4611">
        <v>2</v>
      </c>
      <c r="H4611">
        <v>2</v>
      </c>
      <c r="I4611" t="s">
        <v>293</v>
      </c>
      <c r="K4611" t="s">
        <v>67</v>
      </c>
      <c r="L4611">
        <v>1</v>
      </c>
      <c r="M4611">
        <v>643.70000000000005</v>
      </c>
      <c r="N4611">
        <v>157.19999999999999</v>
      </c>
      <c r="O4611">
        <v>307.60000000000002</v>
      </c>
      <c r="P4611">
        <v>1585.8</v>
      </c>
      <c r="U4611" t="s">
        <v>28</v>
      </c>
    </row>
    <row r="4612" spans="1:26" x14ac:dyDescent="0.3">
      <c r="A4612" t="s">
        <v>215</v>
      </c>
      <c r="B4612">
        <v>340</v>
      </c>
      <c r="C4612">
        <v>5501</v>
      </c>
      <c r="D4612">
        <v>6000</v>
      </c>
      <c r="E4612">
        <v>1</v>
      </c>
      <c r="F4612">
        <v>3</v>
      </c>
      <c r="G4612">
        <v>2</v>
      </c>
      <c r="H4612">
        <v>2</v>
      </c>
      <c r="I4612" t="s">
        <v>310</v>
      </c>
      <c r="K4612" t="s">
        <v>303</v>
      </c>
      <c r="L4612">
        <v>1</v>
      </c>
      <c r="M4612">
        <v>350.3</v>
      </c>
      <c r="N4612">
        <v>11.5</v>
      </c>
      <c r="O4612">
        <v>18.7</v>
      </c>
      <c r="P4612">
        <v>51.4</v>
      </c>
      <c r="U4612" t="s">
        <v>28</v>
      </c>
    </row>
    <row r="4613" spans="1:26" x14ac:dyDescent="0.3">
      <c r="A4613" t="s">
        <v>215</v>
      </c>
      <c r="B4613">
        <v>340</v>
      </c>
      <c r="C4613">
        <v>6001</v>
      </c>
      <c r="D4613">
        <v>6500</v>
      </c>
      <c r="E4613">
        <v>1</v>
      </c>
      <c r="F4613">
        <v>3</v>
      </c>
      <c r="G4613">
        <v>3</v>
      </c>
      <c r="H4613">
        <v>2</v>
      </c>
      <c r="I4613" t="s">
        <v>798</v>
      </c>
      <c r="K4613" t="s">
        <v>70</v>
      </c>
      <c r="L4613">
        <v>1</v>
      </c>
      <c r="M4613">
        <v>97</v>
      </c>
      <c r="N4613">
        <v>2</v>
      </c>
      <c r="O4613">
        <v>40.1</v>
      </c>
      <c r="P4613">
        <v>117.6</v>
      </c>
      <c r="U4613" t="s">
        <v>28</v>
      </c>
    </row>
    <row r="4614" spans="1:26" x14ac:dyDescent="0.3">
      <c r="A4614" t="s">
        <v>215</v>
      </c>
      <c r="B4614">
        <v>351</v>
      </c>
      <c r="C4614">
        <v>1501</v>
      </c>
      <c r="D4614">
        <v>2000</v>
      </c>
      <c r="E4614">
        <v>1</v>
      </c>
      <c r="F4614">
        <v>3</v>
      </c>
      <c r="G4614">
        <v>1</v>
      </c>
      <c r="H4614">
        <v>1</v>
      </c>
      <c r="I4614" t="s">
        <v>12</v>
      </c>
      <c r="L4614">
        <v>5</v>
      </c>
      <c r="M4614">
        <v>2791.4</v>
      </c>
      <c r="N4614">
        <v>132.5</v>
      </c>
      <c r="O4614">
        <v>21784.9</v>
      </c>
      <c r="P4614">
        <v>204290.8</v>
      </c>
      <c r="S4614" t="s">
        <v>71</v>
      </c>
      <c r="U4614" t="s">
        <v>72</v>
      </c>
      <c r="Z4614" t="s">
        <v>73</v>
      </c>
    </row>
    <row r="4615" spans="1:26" x14ac:dyDescent="0.3">
      <c r="A4615" t="s">
        <v>215</v>
      </c>
      <c r="B4615">
        <v>351</v>
      </c>
      <c r="C4615">
        <v>2001</v>
      </c>
      <c r="D4615">
        <v>2500</v>
      </c>
      <c r="E4615">
        <v>1</v>
      </c>
      <c r="F4615">
        <v>3</v>
      </c>
      <c r="G4615">
        <v>1</v>
      </c>
      <c r="H4615">
        <v>1</v>
      </c>
      <c r="I4615" t="s">
        <v>74</v>
      </c>
      <c r="K4615" t="s">
        <v>70</v>
      </c>
      <c r="L4615">
        <v>1</v>
      </c>
      <c r="M4615">
        <v>764.7</v>
      </c>
      <c r="N4615">
        <v>179.1</v>
      </c>
      <c r="O4615">
        <v>25320.1</v>
      </c>
      <c r="P4615">
        <v>226717.7</v>
      </c>
      <c r="U4615" t="s">
        <v>28</v>
      </c>
      <c r="Z4615" t="s">
        <v>637</v>
      </c>
    </row>
    <row r="4616" spans="1:26" x14ac:dyDescent="0.3">
      <c r="A4616" t="s">
        <v>215</v>
      </c>
      <c r="B4616">
        <v>351</v>
      </c>
      <c r="C4616">
        <v>2501</v>
      </c>
      <c r="D4616">
        <v>3000</v>
      </c>
      <c r="E4616">
        <v>1</v>
      </c>
      <c r="F4616">
        <v>3</v>
      </c>
      <c r="G4616">
        <v>1</v>
      </c>
      <c r="H4616">
        <v>1</v>
      </c>
      <c r="I4616" t="s">
        <v>15</v>
      </c>
      <c r="K4616" t="s">
        <v>70</v>
      </c>
      <c r="L4616">
        <v>1</v>
      </c>
      <c r="M4616">
        <v>1383.3</v>
      </c>
      <c r="N4616">
        <v>477.2</v>
      </c>
      <c r="O4616">
        <v>13767.4</v>
      </c>
      <c r="P4616">
        <v>135774</v>
      </c>
      <c r="U4616" t="s">
        <v>28</v>
      </c>
      <c r="X4616" t="s">
        <v>75</v>
      </c>
      <c r="Z4616" t="s">
        <v>792</v>
      </c>
    </row>
    <row r="4617" spans="1:26" x14ac:dyDescent="0.3">
      <c r="A4617" t="s">
        <v>215</v>
      </c>
      <c r="B4617">
        <v>351</v>
      </c>
      <c r="C4617">
        <v>3001</v>
      </c>
      <c r="D4617">
        <v>3500</v>
      </c>
      <c r="E4617">
        <v>1</v>
      </c>
      <c r="F4617">
        <v>3</v>
      </c>
      <c r="G4617">
        <v>2</v>
      </c>
      <c r="H4617">
        <v>1</v>
      </c>
      <c r="I4617" t="s">
        <v>15</v>
      </c>
      <c r="K4617" t="s">
        <v>70</v>
      </c>
      <c r="L4617">
        <v>1</v>
      </c>
      <c r="M4617">
        <v>1249.7</v>
      </c>
      <c r="N4617">
        <v>305</v>
      </c>
      <c r="O4617">
        <v>10306</v>
      </c>
      <c r="P4617">
        <v>104619.3</v>
      </c>
      <c r="U4617" t="s">
        <v>28</v>
      </c>
      <c r="X4617" t="s">
        <v>294</v>
      </c>
      <c r="Z4617" t="s">
        <v>793</v>
      </c>
    </row>
    <row r="4618" spans="1:26" x14ac:dyDescent="0.3">
      <c r="A4618" t="s">
        <v>215</v>
      </c>
      <c r="B4618">
        <v>351</v>
      </c>
      <c r="C4618">
        <v>3501</v>
      </c>
      <c r="D4618">
        <v>4000</v>
      </c>
      <c r="E4618">
        <v>1</v>
      </c>
      <c r="F4618">
        <v>3</v>
      </c>
      <c r="G4618">
        <v>2</v>
      </c>
      <c r="H4618">
        <v>1</v>
      </c>
      <c r="I4618" t="s">
        <v>15</v>
      </c>
      <c r="K4618" t="s">
        <v>70</v>
      </c>
      <c r="L4618">
        <v>1</v>
      </c>
      <c r="M4618">
        <v>1863.9</v>
      </c>
      <c r="N4618">
        <v>298.8</v>
      </c>
      <c r="O4618">
        <v>3871.1</v>
      </c>
      <c r="P4618">
        <v>51676.1</v>
      </c>
      <c r="U4618" t="s">
        <v>28</v>
      </c>
      <c r="X4618" t="s">
        <v>512</v>
      </c>
      <c r="Z4618" t="s">
        <v>513</v>
      </c>
    </row>
    <row r="4619" spans="1:26" x14ac:dyDescent="0.3">
      <c r="A4619" t="s">
        <v>215</v>
      </c>
      <c r="B4619">
        <v>351</v>
      </c>
      <c r="C4619">
        <v>4001</v>
      </c>
      <c r="D4619">
        <v>4500</v>
      </c>
      <c r="E4619">
        <v>1</v>
      </c>
      <c r="F4619">
        <v>3</v>
      </c>
      <c r="G4619">
        <v>2</v>
      </c>
      <c r="H4619">
        <v>2</v>
      </c>
      <c r="I4619" t="s">
        <v>15</v>
      </c>
      <c r="K4619" t="s">
        <v>70</v>
      </c>
      <c r="L4619">
        <v>1</v>
      </c>
      <c r="M4619">
        <v>644.29999999999995</v>
      </c>
      <c r="N4619">
        <v>121.8</v>
      </c>
      <c r="O4619">
        <v>1039.4000000000001</v>
      </c>
      <c r="P4619">
        <v>6564.9</v>
      </c>
      <c r="U4619" t="s">
        <v>28</v>
      </c>
      <c r="X4619" t="s">
        <v>512</v>
      </c>
      <c r="Z4619" t="s">
        <v>923</v>
      </c>
    </row>
    <row r="4620" spans="1:26" x14ac:dyDescent="0.3">
      <c r="A4620" t="s">
        <v>215</v>
      </c>
      <c r="B4620">
        <v>351</v>
      </c>
      <c r="C4620">
        <v>4501</v>
      </c>
      <c r="D4620">
        <v>5000</v>
      </c>
      <c r="E4620">
        <v>1</v>
      </c>
      <c r="F4620">
        <v>3</v>
      </c>
      <c r="G4620">
        <v>3</v>
      </c>
      <c r="H4620">
        <v>2</v>
      </c>
      <c r="I4620" t="s">
        <v>15</v>
      </c>
      <c r="K4620" t="s">
        <v>70</v>
      </c>
      <c r="L4620">
        <v>1</v>
      </c>
      <c r="M4620">
        <v>70.2</v>
      </c>
      <c r="N4620">
        <v>7.9</v>
      </c>
      <c r="O4620">
        <v>162.19999999999999</v>
      </c>
      <c r="P4620">
        <v>657.2</v>
      </c>
      <c r="U4620" t="s">
        <v>28</v>
      </c>
      <c r="X4620" t="s">
        <v>512</v>
      </c>
    </row>
    <row r="4621" spans="1:26" x14ac:dyDescent="0.3">
      <c r="A4621" t="s">
        <v>215</v>
      </c>
      <c r="B4621">
        <v>351</v>
      </c>
      <c r="C4621">
        <v>5001</v>
      </c>
      <c r="D4621">
        <v>5500</v>
      </c>
      <c r="E4621">
        <v>1</v>
      </c>
      <c r="F4621">
        <v>3</v>
      </c>
      <c r="G4621">
        <v>3</v>
      </c>
      <c r="H4621">
        <v>2</v>
      </c>
      <c r="I4621" t="s">
        <v>15</v>
      </c>
      <c r="K4621" t="s">
        <v>70</v>
      </c>
      <c r="L4621">
        <v>1</v>
      </c>
      <c r="M4621">
        <v>102.2</v>
      </c>
      <c r="N4621">
        <v>1.3</v>
      </c>
      <c r="O4621">
        <v>134.4</v>
      </c>
      <c r="P4621">
        <v>946.5</v>
      </c>
      <c r="U4621" t="s">
        <v>28</v>
      </c>
      <c r="X4621" t="s">
        <v>512</v>
      </c>
    </row>
    <row r="4622" spans="1:26" x14ac:dyDescent="0.3">
      <c r="A4622" t="s">
        <v>215</v>
      </c>
      <c r="B4622">
        <v>351</v>
      </c>
      <c r="C4622">
        <v>6001</v>
      </c>
      <c r="D4622">
        <v>6500</v>
      </c>
      <c r="E4622">
        <v>1</v>
      </c>
      <c r="F4622">
        <v>3</v>
      </c>
      <c r="G4622">
        <v>2</v>
      </c>
      <c r="H4622">
        <v>2</v>
      </c>
      <c r="I4622" t="s">
        <v>15</v>
      </c>
      <c r="K4622" t="s">
        <v>70</v>
      </c>
      <c r="L4622">
        <v>1</v>
      </c>
      <c r="M4622">
        <v>158.9</v>
      </c>
      <c r="N4622">
        <v>24.2</v>
      </c>
      <c r="O4622">
        <v>45.1</v>
      </c>
      <c r="P4622">
        <v>110</v>
      </c>
      <c r="U4622" t="s">
        <v>28</v>
      </c>
    </row>
    <row r="4623" spans="1:26" x14ac:dyDescent="0.3">
      <c r="A4623" t="s">
        <v>215</v>
      </c>
      <c r="B4623">
        <v>352</v>
      </c>
      <c r="C4623">
        <v>2001</v>
      </c>
      <c r="D4623">
        <v>2500</v>
      </c>
      <c r="E4623">
        <v>1</v>
      </c>
      <c r="F4623">
        <v>3</v>
      </c>
      <c r="G4623">
        <v>1</v>
      </c>
      <c r="H4623">
        <v>1</v>
      </c>
      <c r="I4623" t="s">
        <v>15</v>
      </c>
      <c r="K4623" t="s">
        <v>70</v>
      </c>
      <c r="L4623">
        <v>4</v>
      </c>
      <c r="M4623">
        <v>8891.4</v>
      </c>
      <c r="N4623">
        <v>2609.6</v>
      </c>
      <c r="O4623">
        <v>5929.9</v>
      </c>
      <c r="P4623">
        <v>80606.100000000006</v>
      </c>
      <c r="T4623" t="s">
        <v>76</v>
      </c>
      <c r="V4623" t="s">
        <v>300</v>
      </c>
      <c r="W4623" t="s">
        <v>78</v>
      </c>
      <c r="Y4623" t="s">
        <v>796</v>
      </c>
      <c r="Z4623" t="s">
        <v>797</v>
      </c>
    </row>
    <row r="4624" spans="1:26" x14ac:dyDescent="0.3">
      <c r="A4624" t="s">
        <v>215</v>
      </c>
      <c r="B4624">
        <v>352</v>
      </c>
      <c r="C4624">
        <v>2501</v>
      </c>
      <c r="D4624">
        <v>3000</v>
      </c>
      <c r="E4624">
        <v>1</v>
      </c>
      <c r="F4624">
        <v>3</v>
      </c>
      <c r="G4624">
        <v>2</v>
      </c>
      <c r="H4624">
        <v>1</v>
      </c>
      <c r="I4624" t="s">
        <v>15</v>
      </c>
      <c r="K4624" t="s">
        <v>70</v>
      </c>
      <c r="L4624">
        <v>3</v>
      </c>
      <c r="M4624">
        <v>5910.3</v>
      </c>
      <c r="N4624">
        <v>2053.1</v>
      </c>
      <c r="O4624">
        <v>4563.8999999999996</v>
      </c>
      <c r="P4624">
        <v>93029.5</v>
      </c>
      <c r="V4624" t="s">
        <v>300</v>
      </c>
      <c r="W4624" t="s">
        <v>78</v>
      </c>
      <c r="Z4624" t="s">
        <v>477</v>
      </c>
    </row>
    <row r="4625" spans="1:26" x14ac:dyDescent="0.3">
      <c r="A4625" t="s">
        <v>215</v>
      </c>
      <c r="B4625">
        <v>371</v>
      </c>
      <c r="C4625">
        <v>2501</v>
      </c>
      <c r="D4625">
        <v>3000</v>
      </c>
      <c r="E4625">
        <v>1</v>
      </c>
      <c r="F4625">
        <v>3</v>
      </c>
      <c r="G4625">
        <v>2</v>
      </c>
      <c r="H4625">
        <v>1</v>
      </c>
      <c r="I4625" t="s">
        <v>302</v>
      </c>
      <c r="K4625" t="s">
        <v>303</v>
      </c>
      <c r="L4625">
        <v>2</v>
      </c>
      <c r="M4625">
        <v>6085.4</v>
      </c>
      <c r="N4625">
        <v>453.8</v>
      </c>
      <c r="O4625">
        <v>2030.7</v>
      </c>
      <c r="P4625">
        <v>35896.1</v>
      </c>
      <c r="T4625" t="s">
        <v>56</v>
      </c>
      <c r="U4625" t="s">
        <v>28</v>
      </c>
      <c r="Z4625" t="s">
        <v>306</v>
      </c>
    </row>
    <row r="4626" spans="1:26" x14ac:dyDescent="0.3">
      <c r="A4626" t="s">
        <v>215</v>
      </c>
      <c r="B4626">
        <v>371</v>
      </c>
      <c r="C4626">
        <v>3001</v>
      </c>
      <c r="D4626">
        <v>3500</v>
      </c>
      <c r="E4626">
        <v>1</v>
      </c>
      <c r="F4626">
        <v>3</v>
      </c>
      <c r="G4626">
        <v>2</v>
      </c>
      <c r="H4626">
        <v>1</v>
      </c>
      <c r="I4626" t="s">
        <v>302</v>
      </c>
      <c r="K4626" t="s">
        <v>303</v>
      </c>
      <c r="L4626">
        <v>3</v>
      </c>
      <c r="M4626">
        <v>7531.8</v>
      </c>
      <c r="N4626">
        <v>1204.5999999999999</v>
      </c>
      <c r="O4626">
        <v>2736.3</v>
      </c>
      <c r="P4626">
        <v>38376</v>
      </c>
      <c r="T4626" t="s">
        <v>56</v>
      </c>
      <c r="U4626" t="s">
        <v>28</v>
      </c>
      <c r="V4626" t="s">
        <v>305</v>
      </c>
      <c r="Z4626" t="s">
        <v>924</v>
      </c>
    </row>
    <row r="4627" spans="1:26" x14ac:dyDescent="0.3">
      <c r="A4627" t="s">
        <v>215</v>
      </c>
      <c r="B4627">
        <v>371</v>
      </c>
      <c r="C4627">
        <v>3501</v>
      </c>
      <c r="D4627">
        <v>4000</v>
      </c>
      <c r="E4627">
        <v>2</v>
      </c>
      <c r="F4627">
        <v>3</v>
      </c>
      <c r="G4627">
        <v>2</v>
      </c>
      <c r="H4627">
        <v>1</v>
      </c>
      <c r="I4627" t="s">
        <v>302</v>
      </c>
      <c r="K4627" t="s">
        <v>303</v>
      </c>
      <c r="L4627">
        <v>3</v>
      </c>
      <c r="M4627">
        <v>8139.4</v>
      </c>
      <c r="N4627">
        <v>1938.3</v>
      </c>
      <c r="O4627">
        <v>3389</v>
      </c>
      <c r="P4627">
        <v>30765.7</v>
      </c>
      <c r="T4627" t="s">
        <v>56</v>
      </c>
      <c r="U4627" t="s">
        <v>28</v>
      </c>
      <c r="V4627" t="s">
        <v>305</v>
      </c>
      <c r="Z4627" t="s">
        <v>308</v>
      </c>
    </row>
    <row r="4628" spans="1:26" x14ac:dyDescent="0.3">
      <c r="A4628" t="s">
        <v>215</v>
      </c>
      <c r="B4628">
        <v>371</v>
      </c>
      <c r="C4628">
        <v>4001</v>
      </c>
      <c r="D4628">
        <v>4500</v>
      </c>
      <c r="E4628">
        <v>10</v>
      </c>
      <c r="F4628">
        <v>3</v>
      </c>
      <c r="G4628">
        <v>1</v>
      </c>
      <c r="H4628">
        <v>1</v>
      </c>
      <c r="I4628" t="s">
        <v>302</v>
      </c>
      <c r="K4628" t="s">
        <v>303</v>
      </c>
      <c r="L4628">
        <v>3</v>
      </c>
      <c r="M4628">
        <v>10823.7</v>
      </c>
      <c r="N4628">
        <v>2412</v>
      </c>
      <c r="O4628">
        <v>6815.9</v>
      </c>
      <c r="P4628">
        <v>44931.1</v>
      </c>
      <c r="T4628" t="s">
        <v>56</v>
      </c>
      <c r="U4628" t="s">
        <v>28</v>
      </c>
      <c r="V4628" t="s">
        <v>305</v>
      </c>
      <c r="X4628" t="s">
        <v>309</v>
      </c>
    </row>
    <row r="4629" spans="1:26" x14ac:dyDescent="0.3">
      <c r="A4629" t="s">
        <v>215</v>
      </c>
      <c r="B4629">
        <v>371</v>
      </c>
      <c r="C4629">
        <v>5501</v>
      </c>
      <c r="D4629">
        <v>6000</v>
      </c>
      <c r="E4629">
        <v>-22</v>
      </c>
      <c r="F4629">
        <v>3</v>
      </c>
      <c r="G4629">
        <v>2</v>
      </c>
      <c r="H4629">
        <v>1</v>
      </c>
      <c r="I4629" t="s">
        <v>798</v>
      </c>
      <c r="K4629" t="s">
        <v>303</v>
      </c>
      <c r="L4629">
        <v>2</v>
      </c>
      <c r="M4629">
        <v>9381.9</v>
      </c>
      <c r="N4629">
        <v>1820.7</v>
      </c>
      <c r="O4629">
        <v>5794.4</v>
      </c>
      <c r="P4629">
        <v>35075</v>
      </c>
      <c r="U4629" t="s">
        <v>28</v>
      </c>
      <c r="V4629" t="s">
        <v>305</v>
      </c>
      <c r="X4629" t="s">
        <v>799</v>
      </c>
    </row>
    <row r="4630" spans="1:26" x14ac:dyDescent="0.3">
      <c r="A4630" t="s">
        <v>215</v>
      </c>
      <c r="B4630">
        <v>371</v>
      </c>
      <c r="C4630">
        <v>6001</v>
      </c>
      <c r="D4630">
        <v>6500</v>
      </c>
      <c r="E4630">
        <v>1</v>
      </c>
      <c r="F4630">
        <v>3</v>
      </c>
      <c r="G4630">
        <v>2</v>
      </c>
      <c r="H4630">
        <v>2</v>
      </c>
      <c r="I4630" t="s">
        <v>798</v>
      </c>
      <c r="K4630" t="s">
        <v>303</v>
      </c>
      <c r="L4630">
        <v>1</v>
      </c>
      <c r="M4630">
        <v>975.2</v>
      </c>
      <c r="N4630">
        <v>125.3</v>
      </c>
      <c r="O4630">
        <v>225.2</v>
      </c>
      <c r="P4630">
        <v>1755.5</v>
      </c>
      <c r="U4630" t="s">
        <v>28</v>
      </c>
      <c r="X4630" t="s">
        <v>307</v>
      </c>
    </row>
    <row r="4631" spans="1:26" x14ac:dyDescent="0.3">
      <c r="A4631" t="s">
        <v>215</v>
      </c>
      <c r="B4631">
        <v>371</v>
      </c>
      <c r="C4631">
        <v>6501</v>
      </c>
      <c r="D4631">
        <v>7000</v>
      </c>
      <c r="E4631">
        <v>1</v>
      </c>
      <c r="F4631">
        <v>3</v>
      </c>
      <c r="G4631">
        <v>3</v>
      </c>
      <c r="H4631">
        <v>2</v>
      </c>
      <c r="I4631" t="s">
        <v>310</v>
      </c>
      <c r="K4631" t="s">
        <v>303</v>
      </c>
      <c r="L4631">
        <v>1</v>
      </c>
      <c r="M4631">
        <v>219.4</v>
      </c>
      <c r="N4631">
        <v>56.7</v>
      </c>
      <c r="O4631">
        <v>47</v>
      </c>
      <c r="P4631">
        <v>336</v>
      </c>
      <c r="U4631" t="s">
        <v>28</v>
      </c>
    </row>
    <row r="4632" spans="1:26" x14ac:dyDescent="0.3">
      <c r="A4632" t="s">
        <v>215</v>
      </c>
      <c r="B4632">
        <v>372</v>
      </c>
      <c r="C4632">
        <v>1501</v>
      </c>
      <c r="D4632">
        <v>2000</v>
      </c>
      <c r="E4632">
        <v>1</v>
      </c>
      <c r="F4632">
        <v>3</v>
      </c>
      <c r="G4632">
        <v>2</v>
      </c>
      <c r="H4632">
        <v>1</v>
      </c>
      <c r="I4632" t="s">
        <v>312</v>
      </c>
      <c r="K4632" t="s">
        <v>70</v>
      </c>
      <c r="L4632">
        <v>5</v>
      </c>
      <c r="M4632">
        <v>7294</v>
      </c>
      <c r="N4632">
        <v>930.6</v>
      </c>
      <c r="O4632">
        <v>629.1</v>
      </c>
      <c r="P4632">
        <v>17885.900000000001</v>
      </c>
      <c r="Q4632" t="s">
        <v>992</v>
      </c>
      <c r="U4632" t="s">
        <v>28</v>
      </c>
      <c r="W4632" t="s">
        <v>800</v>
      </c>
    </row>
    <row r="4633" spans="1:26" x14ac:dyDescent="0.3">
      <c r="A4633" t="s">
        <v>215</v>
      </c>
      <c r="B4633">
        <v>372</v>
      </c>
      <c r="C4633">
        <v>2001</v>
      </c>
      <c r="D4633">
        <v>2500</v>
      </c>
      <c r="E4633">
        <v>1</v>
      </c>
      <c r="F4633">
        <v>3</v>
      </c>
      <c r="G4633">
        <v>2</v>
      </c>
      <c r="H4633">
        <v>1</v>
      </c>
      <c r="I4633" t="s">
        <v>312</v>
      </c>
      <c r="K4633" t="s">
        <v>70</v>
      </c>
      <c r="L4633">
        <v>4</v>
      </c>
      <c r="M4633">
        <v>9779.9</v>
      </c>
      <c r="N4633">
        <v>1855.6</v>
      </c>
      <c r="O4633">
        <v>1384</v>
      </c>
      <c r="P4633">
        <v>16188.5</v>
      </c>
      <c r="Q4633" t="s">
        <v>448</v>
      </c>
      <c r="U4633" t="s">
        <v>28</v>
      </c>
      <c r="W4633" t="s">
        <v>800</v>
      </c>
      <c r="Z4633" t="s">
        <v>315</v>
      </c>
    </row>
    <row r="4634" spans="1:26" x14ac:dyDescent="0.3">
      <c r="A4634" t="s">
        <v>215</v>
      </c>
      <c r="B4634">
        <v>372</v>
      </c>
      <c r="C4634">
        <v>2501</v>
      </c>
      <c r="D4634">
        <v>3000</v>
      </c>
      <c r="E4634">
        <v>1</v>
      </c>
      <c r="F4634">
        <v>3</v>
      </c>
      <c r="G4634">
        <v>2</v>
      </c>
      <c r="H4634">
        <v>1</v>
      </c>
      <c r="I4634" t="s">
        <v>312</v>
      </c>
      <c r="K4634" t="s">
        <v>70</v>
      </c>
      <c r="L4634">
        <v>4</v>
      </c>
      <c r="M4634">
        <v>11161.6</v>
      </c>
      <c r="N4634">
        <v>4011.3</v>
      </c>
      <c r="O4634">
        <v>3594.7</v>
      </c>
      <c r="P4634">
        <v>42458.6</v>
      </c>
      <c r="U4634" t="s">
        <v>28</v>
      </c>
      <c r="W4634" t="s">
        <v>313</v>
      </c>
      <c r="Z4634" t="s">
        <v>315</v>
      </c>
    </row>
    <row r="4635" spans="1:26" x14ac:dyDescent="0.3">
      <c r="A4635" t="s">
        <v>215</v>
      </c>
      <c r="B4635">
        <v>372</v>
      </c>
      <c r="C4635">
        <v>3001</v>
      </c>
      <c r="D4635">
        <v>3500</v>
      </c>
      <c r="E4635">
        <v>1</v>
      </c>
      <c r="F4635">
        <v>3</v>
      </c>
      <c r="G4635">
        <v>2</v>
      </c>
      <c r="H4635">
        <v>1</v>
      </c>
      <c r="I4635" t="s">
        <v>312</v>
      </c>
      <c r="K4635" t="s">
        <v>70</v>
      </c>
      <c r="L4635">
        <v>3</v>
      </c>
      <c r="M4635">
        <v>8667.9</v>
      </c>
      <c r="N4635">
        <v>3508.7</v>
      </c>
      <c r="O4635">
        <v>2597.1999999999998</v>
      </c>
      <c r="P4635">
        <v>30550.9</v>
      </c>
      <c r="U4635" t="s">
        <v>28</v>
      </c>
      <c r="W4635" t="s">
        <v>909</v>
      </c>
      <c r="X4635" t="s">
        <v>314</v>
      </c>
      <c r="Z4635" t="s">
        <v>315</v>
      </c>
    </row>
    <row r="4636" spans="1:26" x14ac:dyDescent="0.3">
      <c r="A4636" t="s">
        <v>215</v>
      </c>
      <c r="B4636">
        <v>372</v>
      </c>
      <c r="C4636">
        <v>3501</v>
      </c>
      <c r="D4636">
        <v>4000</v>
      </c>
      <c r="E4636">
        <v>1</v>
      </c>
      <c r="F4636">
        <v>3</v>
      </c>
      <c r="G4636">
        <v>2</v>
      </c>
      <c r="H4636">
        <v>1</v>
      </c>
      <c r="I4636" t="s">
        <v>312</v>
      </c>
      <c r="K4636" t="s">
        <v>70</v>
      </c>
      <c r="L4636">
        <v>2</v>
      </c>
      <c r="M4636">
        <v>6180.7</v>
      </c>
      <c r="N4636">
        <v>2216.1999999999998</v>
      </c>
      <c r="O4636">
        <v>665.7</v>
      </c>
      <c r="P4636">
        <v>11454</v>
      </c>
      <c r="U4636" t="s">
        <v>28</v>
      </c>
      <c r="W4636" t="s">
        <v>316</v>
      </c>
      <c r="X4636" t="s">
        <v>314</v>
      </c>
      <c r="Z4636" t="s">
        <v>517</v>
      </c>
    </row>
    <row r="4637" spans="1:26" x14ac:dyDescent="0.3">
      <c r="A4637" t="s">
        <v>215</v>
      </c>
      <c r="B4637">
        <v>372</v>
      </c>
      <c r="C4637">
        <v>4001</v>
      </c>
      <c r="D4637">
        <v>4500</v>
      </c>
      <c r="E4637">
        <v>1</v>
      </c>
      <c r="F4637">
        <v>3</v>
      </c>
      <c r="G4637">
        <v>2</v>
      </c>
      <c r="H4637">
        <v>1</v>
      </c>
      <c r="I4637" t="s">
        <v>312</v>
      </c>
      <c r="K4637" t="s">
        <v>70</v>
      </c>
      <c r="L4637">
        <v>2</v>
      </c>
      <c r="M4637">
        <v>2901</v>
      </c>
      <c r="N4637">
        <v>866.1</v>
      </c>
      <c r="O4637">
        <v>597.9</v>
      </c>
      <c r="P4637">
        <v>5611.8</v>
      </c>
      <c r="U4637" t="s">
        <v>28</v>
      </c>
      <c r="W4637" t="s">
        <v>316</v>
      </c>
      <c r="X4637" t="s">
        <v>314</v>
      </c>
      <c r="Z4637" t="s">
        <v>925</v>
      </c>
    </row>
    <row r="4638" spans="1:26" x14ac:dyDescent="0.3">
      <c r="A4638" t="s">
        <v>215</v>
      </c>
      <c r="B4638">
        <v>372</v>
      </c>
      <c r="C4638">
        <v>4501</v>
      </c>
      <c r="D4638">
        <v>5000</v>
      </c>
      <c r="E4638">
        <v>1</v>
      </c>
      <c r="F4638">
        <v>3</v>
      </c>
      <c r="G4638">
        <v>3</v>
      </c>
      <c r="H4638">
        <v>2</v>
      </c>
      <c r="I4638" t="s">
        <v>312</v>
      </c>
      <c r="K4638" t="s">
        <v>70</v>
      </c>
      <c r="L4638">
        <v>2</v>
      </c>
      <c r="M4638">
        <v>373.5</v>
      </c>
      <c r="N4638">
        <v>61.1</v>
      </c>
      <c r="O4638">
        <v>72.2</v>
      </c>
      <c r="P4638">
        <v>687.3</v>
      </c>
      <c r="U4638" t="s">
        <v>28</v>
      </c>
      <c r="W4638" t="s">
        <v>316</v>
      </c>
      <c r="Z4638" t="s">
        <v>925</v>
      </c>
    </row>
    <row r="4639" spans="1:26" x14ac:dyDescent="0.3">
      <c r="A4639" t="s">
        <v>215</v>
      </c>
      <c r="B4639">
        <v>372</v>
      </c>
      <c r="C4639">
        <v>5001</v>
      </c>
      <c r="D4639">
        <v>5500</v>
      </c>
      <c r="E4639">
        <v>1</v>
      </c>
      <c r="F4639">
        <v>3</v>
      </c>
      <c r="G4639">
        <v>3</v>
      </c>
      <c r="H4639">
        <v>3</v>
      </c>
      <c r="I4639" t="s">
        <v>312</v>
      </c>
      <c r="K4639" t="s">
        <v>70</v>
      </c>
      <c r="L4639">
        <v>2</v>
      </c>
      <c r="M4639">
        <v>16.100000000000001</v>
      </c>
      <c r="N4639">
        <v>1.9</v>
      </c>
      <c r="O4639">
        <v>3.4</v>
      </c>
      <c r="P4639">
        <v>41.6</v>
      </c>
      <c r="U4639" t="s">
        <v>28</v>
      </c>
      <c r="W4639" t="s">
        <v>316</v>
      </c>
    </row>
    <row r="4640" spans="1:26" x14ac:dyDescent="0.3">
      <c r="A4640" t="s">
        <v>215</v>
      </c>
      <c r="B4640">
        <v>372</v>
      </c>
      <c r="C4640">
        <v>5501</v>
      </c>
      <c r="D4640">
        <v>6000</v>
      </c>
      <c r="E4640">
        <v>1</v>
      </c>
      <c r="F4640">
        <v>3</v>
      </c>
      <c r="G4640">
        <v>3</v>
      </c>
      <c r="H4640">
        <v>2</v>
      </c>
      <c r="I4640" t="s">
        <v>312</v>
      </c>
      <c r="K4640" t="s">
        <v>70</v>
      </c>
      <c r="L4640">
        <v>2</v>
      </c>
      <c r="M4640">
        <v>274.60000000000002</v>
      </c>
      <c r="N4640">
        <v>32.299999999999997</v>
      </c>
      <c r="O4640">
        <v>124.4</v>
      </c>
      <c r="P4640">
        <v>1441.3</v>
      </c>
      <c r="U4640" t="s">
        <v>28</v>
      </c>
      <c r="W4640" t="s">
        <v>316</v>
      </c>
    </row>
    <row r="4641" spans="1:26" x14ac:dyDescent="0.3">
      <c r="A4641" t="s">
        <v>215</v>
      </c>
      <c r="B4641">
        <v>372</v>
      </c>
      <c r="C4641">
        <v>6001</v>
      </c>
      <c r="D4641">
        <v>6500</v>
      </c>
      <c r="E4641">
        <v>1</v>
      </c>
      <c r="F4641">
        <v>3</v>
      </c>
      <c r="G4641">
        <v>2</v>
      </c>
      <c r="H4641">
        <v>2</v>
      </c>
      <c r="I4641" t="s">
        <v>518</v>
      </c>
      <c r="K4641" t="s">
        <v>70</v>
      </c>
      <c r="L4641">
        <v>2</v>
      </c>
      <c r="M4641">
        <v>277.3</v>
      </c>
      <c r="N4641">
        <v>58.3</v>
      </c>
      <c r="O4641">
        <v>173.2</v>
      </c>
      <c r="P4641">
        <v>2001.7</v>
      </c>
      <c r="U4641" t="s">
        <v>28</v>
      </c>
      <c r="W4641" t="s">
        <v>316</v>
      </c>
    </row>
    <row r="4642" spans="1:26" x14ac:dyDescent="0.3">
      <c r="A4642" t="s">
        <v>215</v>
      </c>
      <c r="B4642">
        <v>380</v>
      </c>
      <c r="C4642">
        <v>1001</v>
      </c>
      <c r="D4642">
        <v>1500</v>
      </c>
      <c r="E4642">
        <v>1</v>
      </c>
      <c r="F4642">
        <v>3</v>
      </c>
      <c r="G4642">
        <v>2</v>
      </c>
      <c r="H4642">
        <v>1</v>
      </c>
      <c r="I4642" t="s">
        <v>15</v>
      </c>
      <c r="J4642" t="s">
        <v>80</v>
      </c>
      <c r="L4642">
        <v>8</v>
      </c>
      <c r="M4642">
        <v>23064</v>
      </c>
      <c r="N4642">
        <v>4442.1000000000004</v>
      </c>
      <c r="O4642">
        <v>1460.9</v>
      </c>
      <c r="P4642">
        <v>23390.799999999999</v>
      </c>
      <c r="S4642" t="s">
        <v>81</v>
      </c>
      <c r="U4642" t="s">
        <v>82</v>
      </c>
      <c r="V4642" t="s">
        <v>83</v>
      </c>
      <c r="W4642" t="s">
        <v>803</v>
      </c>
      <c r="Y4642" t="s">
        <v>84</v>
      </c>
      <c r="Z4642" t="s">
        <v>804</v>
      </c>
    </row>
    <row r="4643" spans="1:26" x14ac:dyDescent="0.3">
      <c r="A4643" t="s">
        <v>215</v>
      </c>
      <c r="B4643">
        <v>380</v>
      </c>
      <c r="C4643">
        <v>1501</v>
      </c>
      <c r="D4643">
        <v>2000</v>
      </c>
      <c r="E4643">
        <v>1</v>
      </c>
      <c r="F4643">
        <v>3</v>
      </c>
      <c r="G4643">
        <v>2</v>
      </c>
      <c r="H4643">
        <v>1</v>
      </c>
      <c r="I4643" t="s">
        <v>15</v>
      </c>
      <c r="J4643" t="s">
        <v>80</v>
      </c>
      <c r="L4643">
        <v>5</v>
      </c>
      <c r="M4643">
        <v>24884.400000000001</v>
      </c>
      <c r="N4643">
        <v>6463.3</v>
      </c>
      <c r="O4643">
        <v>5843.1</v>
      </c>
      <c r="P4643">
        <v>107712.1</v>
      </c>
      <c r="U4643" t="s">
        <v>82</v>
      </c>
      <c r="W4643" t="s">
        <v>805</v>
      </c>
      <c r="Y4643" t="s">
        <v>84</v>
      </c>
      <c r="Z4643" t="s">
        <v>85</v>
      </c>
    </row>
    <row r="4644" spans="1:26" x14ac:dyDescent="0.3">
      <c r="A4644" t="s">
        <v>215</v>
      </c>
      <c r="B4644">
        <v>380</v>
      </c>
      <c r="C4644">
        <v>2001</v>
      </c>
      <c r="D4644">
        <v>2500</v>
      </c>
      <c r="E4644">
        <v>1</v>
      </c>
      <c r="F4644">
        <v>3</v>
      </c>
      <c r="G4644">
        <v>2</v>
      </c>
      <c r="H4644">
        <v>1</v>
      </c>
      <c r="I4644" t="s">
        <v>15</v>
      </c>
      <c r="J4644" t="s">
        <v>320</v>
      </c>
      <c r="L4644">
        <v>5</v>
      </c>
      <c r="M4644">
        <v>9133.7999999999993</v>
      </c>
      <c r="N4644">
        <v>2178.5</v>
      </c>
      <c r="O4644">
        <v>5974.1</v>
      </c>
      <c r="P4644">
        <v>82097.899999999994</v>
      </c>
      <c r="U4644" t="s">
        <v>82</v>
      </c>
      <c r="V4644" t="s">
        <v>300</v>
      </c>
      <c r="W4644" t="s">
        <v>321</v>
      </c>
      <c r="Z4644" t="s">
        <v>806</v>
      </c>
    </row>
    <row r="4645" spans="1:26" x14ac:dyDescent="0.3">
      <c r="A4645" t="s">
        <v>215</v>
      </c>
      <c r="B4645">
        <v>380</v>
      </c>
      <c r="C4645">
        <v>2501</v>
      </c>
      <c r="D4645">
        <v>3000</v>
      </c>
      <c r="E4645">
        <v>1</v>
      </c>
      <c r="F4645">
        <v>3</v>
      </c>
      <c r="G4645">
        <v>2</v>
      </c>
      <c r="H4645">
        <v>1</v>
      </c>
      <c r="I4645" t="s">
        <v>15</v>
      </c>
      <c r="J4645" t="s">
        <v>320</v>
      </c>
      <c r="L4645">
        <v>2</v>
      </c>
      <c r="M4645">
        <v>1159.2</v>
      </c>
      <c r="N4645">
        <v>274.89999999999998</v>
      </c>
      <c r="O4645">
        <v>7028.3</v>
      </c>
      <c r="P4645">
        <v>101587.9</v>
      </c>
      <c r="V4645" t="s">
        <v>300</v>
      </c>
      <c r="W4645" t="s">
        <v>297</v>
      </c>
      <c r="Y4645" t="s">
        <v>322</v>
      </c>
      <c r="Z4645" t="s">
        <v>479</v>
      </c>
    </row>
    <row r="4646" spans="1:26" x14ac:dyDescent="0.3">
      <c r="A4646" t="s">
        <v>215</v>
      </c>
      <c r="B4646">
        <v>380</v>
      </c>
      <c r="C4646">
        <v>3001</v>
      </c>
      <c r="D4646">
        <v>3500</v>
      </c>
      <c r="E4646">
        <v>1</v>
      </c>
      <c r="F4646">
        <v>3</v>
      </c>
      <c r="G4646">
        <v>2</v>
      </c>
      <c r="H4646">
        <v>2</v>
      </c>
      <c r="I4646" t="s">
        <v>15</v>
      </c>
      <c r="J4646" t="s">
        <v>320</v>
      </c>
      <c r="L4646">
        <v>2</v>
      </c>
      <c r="M4646">
        <v>464</v>
      </c>
      <c r="N4646">
        <v>105</v>
      </c>
      <c r="O4646">
        <v>2118.1999999999998</v>
      </c>
      <c r="P4646">
        <v>18602.5</v>
      </c>
      <c r="V4646" t="s">
        <v>300</v>
      </c>
      <c r="W4646" t="s">
        <v>297</v>
      </c>
      <c r="Z4646" t="s">
        <v>911</v>
      </c>
    </row>
    <row r="4647" spans="1:26" x14ac:dyDescent="0.3">
      <c r="A4647" t="s">
        <v>215</v>
      </c>
      <c r="B4647">
        <v>390</v>
      </c>
      <c r="C4647">
        <v>1501</v>
      </c>
      <c r="D4647">
        <v>2000</v>
      </c>
      <c r="E4647">
        <v>1</v>
      </c>
      <c r="F4647">
        <v>3</v>
      </c>
      <c r="G4647">
        <v>1</v>
      </c>
      <c r="H4647">
        <v>2</v>
      </c>
      <c r="I4647" t="s">
        <v>9</v>
      </c>
      <c r="L4647">
        <v>0</v>
      </c>
      <c r="M4647">
        <v>0</v>
      </c>
      <c r="N4647">
        <v>0</v>
      </c>
      <c r="O4647">
        <v>2171.6</v>
      </c>
      <c r="P4647">
        <v>13557.6</v>
      </c>
      <c r="X4647" t="s">
        <v>323</v>
      </c>
      <c r="Y4647" t="s">
        <v>87</v>
      </c>
      <c r="Z4647" t="s">
        <v>640</v>
      </c>
    </row>
    <row r="4648" spans="1:26" x14ac:dyDescent="0.3">
      <c r="A4648" t="s">
        <v>215</v>
      </c>
      <c r="B4648">
        <v>390</v>
      </c>
      <c r="C4648">
        <v>2501</v>
      </c>
      <c r="D4648">
        <v>3000</v>
      </c>
      <c r="E4648">
        <v>1</v>
      </c>
      <c r="F4648">
        <v>3</v>
      </c>
      <c r="G4648">
        <v>3</v>
      </c>
      <c r="H4648">
        <v>3</v>
      </c>
      <c r="I4648" t="s">
        <v>2</v>
      </c>
      <c r="L4648">
        <v>0</v>
      </c>
      <c r="M4648">
        <v>0</v>
      </c>
      <c r="N4648">
        <v>0</v>
      </c>
      <c r="O4648">
        <v>65.900000000000006</v>
      </c>
      <c r="P4648">
        <v>127.3</v>
      </c>
    </row>
    <row r="4649" spans="1:26" x14ac:dyDescent="0.3">
      <c r="A4649" t="s">
        <v>215</v>
      </c>
      <c r="B4649">
        <v>511</v>
      </c>
      <c r="C4649">
        <v>2501</v>
      </c>
      <c r="D4649">
        <v>3000</v>
      </c>
      <c r="E4649">
        <v>1</v>
      </c>
      <c r="F4649">
        <v>3</v>
      </c>
      <c r="G4649">
        <v>3</v>
      </c>
      <c r="H4649">
        <v>3</v>
      </c>
      <c r="I4649" t="s">
        <v>38</v>
      </c>
      <c r="L4649">
        <v>0</v>
      </c>
      <c r="M4649">
        <v>0</v>
      </c>
      <c r="N4649">
        <v>0</v>
      </c>
      <c r="O4649">
        <v>26.2</v>
      </c>
      <c r="P4649">
        <v>210</v>
      </c>
    </row>
    <row r="4650" spans="1:26" x14ac:dyDescent="0.3">
      <c r="A4650" t="s">
        <v>215</v>
      </c>
      <c r="B4650">
        <v>511</v>
      </c>
      <c r="C4650">
        <v>3001</v>
      </c>
      <c r="D4650">
        <v>3500</v>
      </c>
      <c r="E4650">
        <v>1</v>
      </c>
      <c r="F4650">
        <v>3</v>
      </c>
      <c r="G4650">
        <v>3</v>
      </c>
      <c r="H4650">
        <v>3</v>
      </c>
      <c r="I4650" t="s">
        <v>38</v>
      </c>
      <c r="L4650">
        <v>0</v>
      </c>
      <c r="M4650">
        <v>0</v>
      </c>
      <c r="N4650">
        <v>0</v>
      </c>
      <c r="O4650">
        <v>28.9</v>
      </c>
      <c r="P4650">
        <v>218.3</v>
      </c>
    </row>
    <row r="4651" spans="1:26" x14ac:dyDescent="0.3">
      <c r="A4651" t="s">
        <v>215</v>
      </c>
      <c r="B4651">
        <v>511</v>
      </c>
      <c r="C4651">
        <v>3501</v>
      </c>
      <c r="D4651">
        <v>4000</v>
      </c>
      <c r="E4651">
        <v>1</v>
      </c>
      <c r="F4651">
        <v>3</v>
      </c>
      <c r="G4651">
        <v>3</v>
      </c>
      <c r="H4651">
        <v>2</v>
      </c>
      <c r="I4651" t="s">
        <v>38</v>
      </c>
      <c r="L4651">
        <v>0</v>
      </c>
      <c r="M4651">
        <v>0</v>
      </c>
      <c r="N4651">
        <v>0</v>
      </c>
      <c r="O4651">
        <v>280.3</v>
      </c>
      <c r="P4651">
        <v>1518.3</v>
      </c>
    </row>
    <row r="4652" spans="1:26" x14ac:dyDescent="0.3">
      <c r="A4652" t="s">
        <v>215</v>
      </c>
      <c r="B4652">
        <v>511</v>
      </c>
      <c r="C4652">
        <v>4001</v>
      </c>
      <c r="D4652">
        <v>4500</v>
      </c>
      <c r="E4652">
        <v>2</v>
      </c>
      <c r="F4652">
        <v>3</v>
      </c>
      <c r="G4652">
        <v>2</v>
      </c>
      <c r="H4652">
        <v>2</v>
      </c>
      <c r="I4652" t="s">
        <v>38</v>
      </c>
      <c r="K4652" t="s">
        <v>39</v>
      </c>
      <c r="L4652">
        <v>0</v>
      </c>
      <c r="M4652">
        <v>0</v>
      </c>
      <c r="N4652">
        <v>0</v>
      </c>
      <c r="O4652">
        <v>542.6</v>
      </c>
      <c r="P4652">
        <v>3521.1</v>
      </c>
    </row>
    <row r="4653" spans="1:26" x14ac:dyDescent="0.3">
      <c r="A4653" t="s">
        <v>215</v>
      </c>
      <c r="B4653">
        <v>511</v>
      </c>
      <c r="C4653">
        <v>4501</v>
      </c>
      <c r="D4653">
        <v>5000</v>
      </c>
      <c r="E4653">
        <v>5</v>
      </c>
      <c r="F4653">
        <v>3</v>
      </c>
      <c r="G4653">
        <v>2</v>
      </c>
      <c r="H4653">
        <v>2</v>
      </c>
      <c r="I4653" t="s">
        <v>38</v>
      </c>
      <c r="K4653" t="s">
        <v>39</v>
      </c>
      <c r="L4653">
        <v>0</v>
      </c>
      <c r="M4653">
        <v>0</v>
      </c>
      <c r="N4653">
        <v>0</v>
      </c>
      <c r="O4653">
        <v>1123.9000000000001</v>
      </c>
      <c r="P4653">
        <v>7943.9</v>
      </c>
    </row>
    <row r="4654" spans="1:26" x14ac:dyDescent="0.3">
      <c r="A4654" t="s">
        <v>215</v>
      </c>
      <c r="B4654">
        <v>511</v>
      </c>
      <c r="C4654">
        <v>5501</v>
      </c>
      <c r="D4654">
        <v>6000</v>
      </c>
      <c r="E4654">
        <v>4</v>
      </c>
      <c r="F4654">
        <v>3</v>
      </c>
      <c r="G4654">
        <v>2</v>
      </c>
      <c r="H4654">
        <v>2</v>
      </c>
      <c r="I4654" t="s">
        <v>38</v>
      </c>
      <c r="K4654" t="s">
        <v>39</v>
      </c>
      <c r="L4654">
        <v>0</v>
      </c>
      <c r="M4654">
        <v>0</v>
      </c>
      <c r="N4654">
        <v>0</v>
      </c>
      <c r="O4654">
        <v>698.7</v>
      </c>
      <c r="P4654">
        <v>6116.1</v>
      </c>
      <c r="X4654" t="s">
        <v>428</v>
      </c>
    </row>
    <row r="4655" spans="1:26" x14ac:dyDescent="0.3">
      <c r="A4655" t="s">
        <v>215</v>
      </c>
      <c r="B4655">
        <v>511</v>
      </c>
      <c r="C4655">
        <v>6001</v>
      </c>
      <c r="D4655">
        <v>6500</v>
      </c>
      <c r="E4655">
        <v>1</v>
      </c>
      <c r="F4655">
        <v>3</v>
      </c>
      <c r="G4655">
        <v>3</v>
      </c>
      <c r="H4655">
        <v>3</v>
      </c>
      <c r="I4655" t="s">
        <v>38</v>
      </c>
      <c r="K4655" t="s">
        <v>39</v>
      </c>
      <c r="L4655">
        <v>0</v>
      </c>
      <c r="M4655">
        <v>0</v>
      </c>
      <c r="N4655">
        <v>0</v>
      </c>
      <c r="O4655">
        <v>0.4</v>
      </c>
      <c r="P4655">
        <v>4.5999999999999996</v>
      </c>
    </row>
    <row r="4656" spans="1:26" x14ac:dyDescent="0.3">
      <c r="A4656" t="s">
        <v>215</v>
      </c>
      <c r="B4656">
        <v>512</v>
      </c>
      <c r="C4656">
        <v>1501</v>
      </c>
      <c r="D4656">
        <v>2000</v>
      </c>
      <c r="E4656">
        <v>1</v>
      </c>
      <c r="F4656">
        <v>3</v>
      </c>
      <c r="G4656">
        <v>3</v>
      </c>
      <c r="H4656">
        <v>2</v>
      </c>
      <c r="I4656" t="s">
        <v>2</v>
      </c>
      <c r="L4656">
        <v>1</v>
      </c>
      <c r="M4656">
        <v>388.1</v>
      </c>
      <c r="N4656">
        <v>135.19999999999999</v>
      </c>
      <c r="O4656">
        <v>0</v>
      </c>
      <c r="P4656">
        <v>0</v>
      </c>
      <c r="U4656" t="s">
        <v>269</v>
      </c>
    </row>
    <row r="4657" spans="1:26" x14ac:dyDescent="0.3">
      <c r="A4657" t="s">
        <v>215</v>
      </c>
      <c r="B4657">
        <v>512</v>
      </c>
      <c r="C4657">
        <v>2001</v>
      </c>
      <c r="D4657">
        <v>2500</v>
      </c>
      <c r="E4657">
        <v>1</v>
      </c>
      <c r="F4657">
        <v>3</v>
      </c>
      <c r="G4657">
        <v>2</v>
      </c>
      <c r="H4657">
        <v>1</v>
      </c>
      <c r="I4657" t="s">
        <v>2</v>
      </c>
      <c r="K4657" t="s">
        <v>3</v>
      </c>
      <c r="L4657">
        <v>1</v>
      </c>
      <c r="M4657">
        <v>3083.7</v>
      </c>
      <c r="N4657">
        <v>1778.6</v>
      </c>
      <c r="O4657">
        <v>0.2</v>
      </c>
      <c r="P4657">
        <v>8.9</v>
      </c>
      <c r="U4657" t="s">
        <v>269</v>
      </c>
    </row>
    <row r="4658" spans="1:26" x14ac:dyDescent="0.3">
      <c r="A4658" t="s">
        <v>215</v>
      </c>
      <c r="B4658">
        <v>512</v>
      </c>
      <c r="C4658">
        <v>2501</v>
      </c>
      <c r="D4658">
        <v>3000</v>
      </c>
      <c r="E4658">
        <v>1</v>
      </c>
      <c r="F4658">
        <v>3</v>
      </c>
      <c r="G4658">
        <v>2</v>
      </c>
      <c r="H4658">
        <v>2</v>
      </c>
      <c r="I4658" t="s">
        <v>2</v>
      </c>
      <c r="K4658" t="s">
        <v>3</v>
      </c>
      <c r="L4658">
        <v>1</v>
      </c>
      <c r="M4658">
        <v>919.7</v>
      </c>
      <c r="N4658">
        <v>82.6</v>
      </c>
      <c r="O4658">
        <v>0.8</v>
      </c>
      <c r="P4658">
        <v>5.9</v>
      </c>
      <c r="U4658" t="s">
        <v>269</v>
      </c>
    </row>
    <row r="4659" spans="1:26" x14ac:dyDescent="0.3">
      <c r="A4659" t="s">
        <v>215</v>
      </c>
      <c r="B4659">
        <v>512</v>
      </c>
      <c r="C4659">
        <v>3001</v>
      </c>
      <c r="D4659">
        <v>3500</v>
      </c>
      <c r="E4659">
        <v>1</v>
      </c>
      <c r="F4659">
        <v>3</v>
      </c>
      <c r="G4659">
        <v>3</v>
      </c>
      <c r="H4659">
        <v>3</v>
      </c>
      <c r="I4659" t="s">
        <v>2</v>
      </c>
      <c r="K4659" t="s">
        <v>3</v>
      </c>
      <c r="L4659">
        <v>1</v>
      </c>
      <c r="M4659">
        <v>13</v>
      </c>
      <c r="N4659">
        <v>1.3</v>
      </c>
      <c r="O4659">
        <v>0</v>
      </c>
      <c r="P4659">
        <v>0.1</v>
      </c>
      <c r="U4659" t="s">
        <v>269</v>
      </c>
    </row>
    <row r="4660" spans="1:26" x14ac:dyDescent="0.3">
      <c r="A4660" t="s">
        <v>215</v>
      </c>
      <c r="B4660">
        <v>516</v>
      </c>
      <c r="C4660">
        <v>2001</v>
      </c>
      <c r="D4660">
        <v>2500</v>
      </c>
      <c r="E4660">
        <v>1</v>
      </c>
      <c r="F4660">
        <v>3</v>
      </c>
      <c r="G4660">
        <v>3</v>
      </c>
      <c r="H4660">
        <v>2</v>
      </c>
      <c r="I4660" t="s">
        <v>38</v>
      </c>
      <c r="L4660">
        <v>1</v>
      </c>
      <c r="M4660">
        <v>361.9</v>
      </c>
      <c r="N4660">
        <v>0.8</v>
      </c>
      <c r="O4660">
        <v>109.2</v>
      </c>
      <c r="P4660">
        <v>870.9</v>
      </c>
      <c r="W4660" t="s">
        <v>44</v>
      </c>
    </row>
    <row r="4661" spans="1:26" x14ac:dyDescent="0.3">
      <c r="A4661" t="s">
        <v>215</v>
      </c>
      <c r="B4661">
        <v>516</v>
      </c>
      <c r="C4661">
        <v>2501</v>
      </c>
      <c r="D4661">
        <v>3000</v>
      </c>
      <c r="E4661">
        <v>3</v>
      </c>
      <c r="F4661">
        <v>3</v>
      </c>
      <c r="G4661">
        <v>2</v>
      </c>
      <c r="H4661">
        <v>2</v>
      </c>
      <c r="I4661" t="s">
        <v>38</v>
      </c>
      <c r="K4661" t="s">
        <v>46</v>
      </c>
      <c r="L4661">
        <v>7</v>
      </c>
      <c r="M4661">
        <v>1588.8</v>
      </c>
      <c r="N4661">
        <v>21.7</v>
      </c>
      <c r="O4661">
        <v>365.9</v>
      </c>
      <c r="P4661">
        <v>10325.799999999999</v>
      </c>
      <c r="Q4661" t="s">
        <v>975</v>
      </c>
      <c r="S4661" t="s">
        <v>324</v>
      </c>
      <c r="T4661" t="s">
        <v>377</v>
      </c>
      <c r="W4661" t="s">
        <v>378</v>
      </c>
    </row>
    <row r="4662" spans="1:26" x14ac:dyDescent="0.3">
      <c r="A4662" t="s">
        <v>215</v>
      </c>
      <c r="B4662">
        <v>516</v>
      </c>
      <c r="C4662">
        <v>3001</v>
      </c>
      <c r="D4662">
        <v>3500</v>
      </c>
      <c r="E4662">
        <v>-77</v>
      </c>
      <c r="F4662">
        <v>3</v>
      </c>
      <c r="G4662">
        <v>2</v>
      </c>
      <c r="H4662">
        <v>1</v>
      </c>
      <c r="I4662" t="s">
        <v>38</v>
      </c>
      <c r="K4662" t="s">
        <v>46</v>
      </c>
      <c r="L4662">
        <v>4</v>
      </c>
      <c r="M4662">
        <v>3469.3</v>
      </c>
      <c r="N4662">
        <v>247.3</v>
      </c>
      <c r="O4662">
        <v>1988</v>
      </c>
      <c r="P4662">
        <v>24924.3</v>
      </c>
      <c r="Q4662" t="s">
        <v>971</v>
      </c>
      <c r="S4662" t="s">
        <v>324</v>
      </c>
      <c r="T4662" t="s">
        <v>185</v>
      </c>
      <c r="W4662" t="s">
        <v>44</v>
      </c>
      <c r="Z4662" t="s">
        <v>863</v>
      </c>
    </row>
    <row r="4663" spans="1:26" x14ac:dyDescent="0.3">
      <c r="A4663" t="s">
        <v>215</v>
      </c>
      <c r="B4663">
        <v>516</v>
      </c>
      <c r="C4663">
        <v>7001</v>
      </c>
      <c r="D4663">
        <v>7500</v>
      </c>
      <c r="E4663">
        <v>4</v>
      </c>
      <c r="F4663">
        <v>3</v>
      </c>
      <c r="G4663">
        <v>2</v>
      </c>
      <c r="H4663">
        <v>2</v>
      </c>
      <c r="I4663" t="s">
        <v>38</v>
      </c>
      <c r="K4663" t="s">
        <v>46</v>
      </c>
      <c r="L4663">
        <v>0</v>
      </c>
      <c r="M4663">
        <v>0</v>
      </c>
      <c r="N4663">
        <v>0</v>
      </c>
      <c r="O4663">
        <v>238.9</v>
      </c>
      <c r="P4663">
        <v>5496.9</v>
      </c>
      <c r="X4663" t="s">
        <v>413</v>
      </c>
    </row>
    <row r="4664" spans="1:26" x14ac:dyDescent="0.3">
      <c r="A4664" t="s">
        <v>215</v>
      </c>
      <c r="B4664">
        <v>516</v>
      </c>
      <c r="C4664">
        <v>7501</v>
      </c>
      <c r="D4664">
        <v>8000</v>
      </c>
      <c r="E4664">
        <v>1</v>
      </c>
      <c r="F4664">
        <v>3</v>
      </c>
      <c r="G4664">
        <v>3</v>
      </c>
      <c r="H4664">
        <v>2</v>
      </c>
      <c r="I4664" t="s">
        <v>38</v>
      </c>
      <c r="K4664" t="s">
        <v>51</v>
      </c>
      <c r="L4664">
        <v>0</v>
      </c>
      <c r="M4664">
        <v>0</v>
      </c>
      <c r="N4664">
        <v>0</v>
      </c>
      <c r="O4664">
        <v>176.2</v>
      </c>
      <c r="P4664">
        <v>3874.2</v>
      </c>
    </row>
    <row r="4665" spans="1:26" x14ac:dyDescent="0.3">
      <c r="A4665" t="s">
        <v>215</v>
      </c>
      <c r="B4665">
        <v>516</v>
      </c>
      <c r="C4665">
        <v>8001</v>
      </c>
      <c r="D4665">
        <v>8500</v>
      </c>
      <c r="E4665">
        <v>1</v>
      </c>
      <c r="F4665">
        <v>3</v>
      </c>
      <c r="G4665">
        <v>3</v>
      </c>
      <c r="H4665">
        <v>3</v>
      </c>
      <c r="I4665" t="s">
        <v>38</v>
      </c>
      <c r="K4665" t="s">
        <v>51</v>
      </c>
      <c r="L4665">
        <v>0</v>
      </c>
      <c r="M4665">
        <v>0</v>
      </c>
      <c r="N4665">
        <v>0</v>
      </c>
      <c r="O4665">
        <v>1.7</v>
      </c>
      <c r="P4665">
        <v>33</v>
      </c>
    </row>
    <row r="4666" spans="1:26" x14ac:dyDescent="0.3">
      <c r="A4666" t="s">
        <v>215</v>
      </c>
      <c r="B4666">
        <v>516</v>
      </c>
      <c r="C4666">
        <v>8501</v>
      </c>
      <c r="D4666">
        <v>9000</v>
      </c>
      <c r="E4666">
        <v>1</v>
      </c>
      <c r="F4666">
        <v>3</v>
      </c>
      <c r="G4666">
        <v>3</v>
      </c>
      <c r="H4666">
        <v>3</v>
      </c>
      <c r="I4666" t="s">
        <v>38</v>
      </c>
      <c r="K4666" t="s">
        <v>51</v>
      </c>
      <c r="L4666">
        <v>0</v>
      </c>
      <c r="M4666">
        <v>0</v>
      </c>
      <c r="N4666">
        <v>0</v>
      </c>
      <c r="O4666">
        <v>0</v>
      </c>
      <c r="P4666">
        <v>0</v>
      </c>
    </row>
    <row r="4667" spans="1:26" x14ac:dyDescent="0.3">
      <c r="A4667" t="s">
        <v>215</v>
      </c>
      <c r="B4667">
        <v>521</v>
      </c>
      <c r="C4667">
        <v>1001</v>
      </c>
      <c r="D4667">
        <v>1500</v>
      </c>
      <c r="E4667">
        <v>1</v>
      </c>
      <c r="F4667">
        <v>3</v>
      </c>
      <c r="G4667">
        <v>2</v>
      </c>
      <c r="H4667">
        <v>1</v>
      </c>
      <c r="I4667" t="s">
        <v>50</v>
      </c>
      <c r="K4667" t="s">
        <v>51</v>
      </c>
      <c r="L4667">
        <v>8</v>
      </c>
      <c r="M4667">
        <v>3777.8</v>
      </c>
      <c r="N4667">
        <v>1027.5999999999999</v>
      </c>
      <c r="O4667">
        <v>1832.8</v>
      </c>
      <c r="P4667">
        <v>17854.599999999999</v>
      </c>
      <c r="R4667" t="s">
        <v>89</v>
      </c>
      <c r="T4667" t="s">
        <v>90</v>
      </c>
      <c r="V4667" t="s">
        <v>47</v>
      </c>
      <c r="W4667" t="s">
        <v>216</v>
      </c>
    </row>
    <row r="4668" spans="1:26" x14ac:dyDescent="0.3">
      <c r="A4668" t="s">
        <v>215</v>
      </c>
      <c r="B4668">
        <v>521</v>
      </c>
      <c r="C4668">
        <v>1501</v>
      </c>
      <c r="D4668">
        <v>2000</v>
      </c>
      <c r="E4668">
        <v>1</v>
      </c>
      <c r="F4668">
        <v>3</v>
      </c>
      <c r="G4668">
        <v>1</v>
      </c>
      <c r="H4668">
        <v>1</v>
      </c>
      <c r="I4668" t="s">
        <v>50</v>
      </c>
      <c r="J4668" t="s">
        <v>88</v>
      </c>
      <c r="K4668" t="s">
        <v>51</v>
      </c>
      <c r="L4668">
        <v>7</v>
      </c>
      <c r="M4668">
        <v>19677.099999999999</v>
      </c>
      <c r="N4668">
        <v>5105.1000000000004</v>
      </c>
      <c r="O4668">
        <v>11846.1</v>
      </c>
      <c r="P4668">
        <v>118323.2</v>
      </c>
      <c r="Q4668" t="s">
        <v>957</v>
      </c>
      <c r="T4668" t="s">
        <v>94</v>
      </c>
      <c r="W4668" t="s">
        <v>91</v>
      </c>
      <c r="X4668" t="s">
        <v>807</v>
      </c>
      <c r="Z4668" t="s">
        <v>808</v>
      </c>
    </row>
    <row r="4669" spans="1:26" x14ac:dyDescent="0.3">
      <c r="A4669" t="s">
        <v>215</v>
      </c>
      <c r="B4669">
        <v>521</v>
      </c>
      <c r="C4669">
        <v>2001</v>
      </c>
      <c r="D4669">
        <v>2500</v>
      </c>
      <c r="E4669">
        <v>4</v>
      </c>
      <c r="F4669">
        <v>3</v>
      </c>
      <c r="G4669">
        <v>1</v>
      </c>
      <c r="H4669">
        <v>1</v>
      </c>
      <c r="I4669" t="s">
        <v>92</v>
      </c>
      <c r="J4669" t="s">
        <v>88</v>
      </c>
      <c r="K4669" t="s">
        <v>51</v>
      </c>
      <c r="L4669">
        <v>6</v>
      </c>
      <c r="M4669">
        <v>30235.599999999999</v>
      </c>
      <c r="N4669">
        <v>7044.6</v>
      </c>
      <c r="O4669">
        <v>23956.1</v>
      </c>
      <c r="P4669">
        <v>197994.6</v>
      </c>
      <c r="Q4669" t="s">
        <v>957</v>
      </c>
      <c r="T4669" t="s">
        <v>95</v>
      </c>
      <c r="W4669" t="s">
        <v>91</v>
      </c>
      <c r="X4669" t="s">
        <v>641</v>
      </c>
      <c r="Z4669" t="s">
        <v>642</v>
      </c>
    </row>
    <row r="4670" spans="1:26" x14ac:dyDescent="0.3">
      <c r="A4670" t="s">
        <v>215</v>
      </c>
      <c r="B4670">
        <v>521</v>
      </c>
      <c r="C4670">
        <v>6001</v>
      </c>
      <c r="D4670">
        <v>6500</v>
      </c>
      <c r="E4670">
        <v>3</v>
      </c>
      <c r="F4670">
        <v>3</v>
      </c>
      <c r="G4670">
        <v>2</v>
      </c>
      <c r="H4670">
        <v>2</v>
      </c>
      <c r="I4670" t="s">
        <v>92</v>
      </c>
      <c r="K4670" t="s">
        <v>51</v>
      </c>
      <c r="L4670">
        <v>0</v>
      </c>
      <c r="M4670">
        <v>0</v>
      </c>
      <c r="N4670">
        <v>0</v>
      </c>
      <c r="O4670">
        <v>466.9</v>
      </c>
      <c r="P4670">
        <v>2279.1999999999998</v>
      </c>
      <c r="Z4670" t="s">
        <v>212</v>
      </c>
    </row>
    <row r="4671" spans="1:26" x14ac:dyDescent="0.3">
      <c r="A4671" t="s">
        <v>215</v>
      </c>
      <c r="B4671">
        <v>521</v>
      </c>
      <c r="C4671">
        <v>6501</v>
      </c>
      <c r="D4671">
        <v>7000</v>
      </c>
      <c r="E4671">
        <v>1</v>
      </c>
      <c r="F4671">
        <v>3</v>
      </c>
      <c r="G4671">
        <v>3</v>
      </c>
      <c r="H4671">
        <v>3</v>
      </c>
      <c r="I4671" t="s">
        <v>92</v>
      </c>
      <c r="K4671" t="s">
        <v>51</v>
      </c>
      <c r="L4671">
        <v>0</v>
      </c>
      <c r="M4671">
        <v>0</v>
      </c>
      <c r="N4671">
        <v>0</v>
      </c>
      <c r="O4671">
        <v>0</v>
      </c>
      <c r="P4671">
        <v>0</v>
      </c>
    </row>
    <row r="4672" spans="1:26" x14ac:dyDescent="0.3">
      <c r="A4672" t="s">
        <v>215</v>
      </c>
      <c r="B4672">
        <v>521</v>
      </c>
      <c r="C4672">
        <v>7001</v>
      </c>
      <c r="D4672">
        <v>7500</v>
      </c>
      <c r="E4672">
        <v>1</v>
      </c>
      <c r="F4672">
        <v>3</v>
      </c>
      <c r="G4672">
        <v>3</v>
      </c>
      <c r="H4672">
        <v>3</v>
      </c>
      <c r="I4672" t="s">
        <v>92</v>
      </c>
      <c r="K4672" t="s">
        <v>51</v>
      </c>
      <c r="L4672">
        <v>0</v>
      </c>
      <c r="M4672">
        <v>0</v>
      </c>
      <c r="N4672">
        <v>0</v>
      </c>
      <c r="O4672">
        <v>1.7</v>
      </c>
      <c r="P4672">
        <v>33.1</v>
      </c>
    </row>
    <row r="4673" spans="1:26" x14ac:dyDescent="0.3">
      <c r="A4673" t="s">
        <v>215</v>
      </c>
      <c r="B4673">
        <v>522</v>
      </c>
      <c r="C4673">
        <v>1501</v>
      </c>
      <c r="D4673">
        <v>2000</v>
      </c>
      <c r="E4673">
        <v>1</v>
      </c>
      <c r="F4673">
        <v>3</v>
      </c>
      <c r="G4673">
        <v>2</v>
      </c>
      <c r="H4673">
        <v>1</v>
      </c>
      <c r="I4673" t="s">
        <v>302</v>
      </c>
      <c r="J4673" t="s">
        <v>415</v>
      </c>
      <c r="K4673" t="s">
        <v>98</v>
      </c>
      <c r="L4673">
        <v>2</v>
      </c>
      <c r="M4673">
        <v>3153.3</v>
      </c>
      <c r="N4673">
        <v>0</v>
      </c>
      <c r="O4673">
        <v>3295.1</v>
      </c>
      <c r="P4673">
        <v>34503.699999999997</v>
      </c>
      <c r="Q4673" t="s">
        <v>958</v>
      </c>
      <c r="W4673" t="s">
        <v>116</v>
      </c>
    </row>
    <row r="4674" spans="1:26" x14ac:dyDescent="0.3">
      <c r="A4674" t="s">
        <v>215</v>
      </c>
      <c r="B4674">
        <v>522</v>
      </c>
      <c r="C4674">
        <v>2001</v>
      </c>
      <c r="D4674">
        <v>2500</v>
      </c>
      <c r="E4674">
        <v>1</v>
      </c>
      <c r="F4674">
        <v>3</v>
      </c>
      <c r="G4674">
        <v>1</v>
      </c>
      <c r="H4674">
        <v>1</v>
      </c>
      <c r="I4674" t="s">
        <v>302</v>
      </c>
      <c r="J4674" t="s">
        <v>191</v>
      </c>
      <c r="K4674" t="s">
        <v>98</v>
      </c>
      <c r="L4674">
        <v>2</v>
      </c>
      <c r="M4674">
        <v>4328</v>
      </c>
      <c r="N4674">
        <v>0</v>
      </c>
      <c r="O4674">
        <v>8303.1</v>
      </c>
      <c r="P4674">
        <v>65640.3</v>
      </c>
      <c r="Q4674" t="s">
        <v>958</v>
      </c>
      <c r="W4674" t="s">
        <v>116</v>
      </c>
      <c r="X4674" t="s">
        <v>809</v>
      </c>
      <c r="Y4674" t="s">
        <v>810</v>
      </c>
      <c r="Z4674" t="s">
        <v>811</v>
      </c>
    </row>
    <row r="4675" spans="1:26" x14ac:dyDescent="0.3">
      <c r="A4675" t="s">
        <v>215</v>
      </c>
      <c r="B4675">
        <v>522</v>
      </c>
      <c r="C4675">
        <v>2501</v>
      </c>
      <c r="D4675">
        <v>3000</v>
      </c>
      <c r="E4675">
        <v>8</v>
      </c>
      <c r="F4675">
        <v>3</v>
      </c>
      <c r="G4675">
        <v>2</v>
      </c>
      <c r="H4675">
        <v>1</v>
      </c>
      <c r="I4675" t="s">
        <v>302</v>
      </c>
      <c r="J4675" t="s">
        <v>114</v>
      </c>
      <c r="K4675" t="s">
        <v>98</v>
      </c>
      <c r="L4675">
        <v>3</v>
      </c>
      <c r="M4675">
        <v>6919.9</v>
      </c>
      <c r="N4675">
        <v>0</v>
      </c>
      <c r="O4675">
        <v>13446.1</v>
      </c>
      <c r="P4675">
        <v>134937.20000000001</v>
      </c>
      <c r="Q4675" t="s">
        <v>958</v>
      </c>
      <c r="S4675" t="s">
        <v>115</v>
      </c>
      <c r="W4675" t="s">
        <v>116</v>
      </c>
      <c r="X4675" t="s">
        <v>809</v>
      </c>
      <c r="Y4675" t="s">
        <v>840</v>
      </c>
      <c r="Z4675" t="s">
        <v>841</v>
      </c>
    </row>
    <row r="4676" spans="1:26" x14ac:dyDescent="0.3">
      <c r="A4676" t="s">
        <v>215</v>
      </c>
      <c r="B4676">
        <v>522</v>
      </c>
      <c r="C4676">
        <v>6001</v>
      </c>
      <c r="D4676">
        <v>6500</v>
      </c>
      <c r="E4676">
        <v>9</v>
      </c>
      <c r="F4676">
        <v>3</v>
      </c>
      <c r="G4676">
        <v>2</v>
      </c>
      <c r="H4676">
        <v>2</v>
      </c>
      <c r="I4676" t="s">
        <v>379</v>
      </c>
      <c r="J4676" t="s">
        <v>97</v>
      </c>
      <c r="K4676" t="s">
        <v>98</v>
      </c>
      <c r="L4676">
        <v>1</v>
      </c>
      <c r="M4676">
        <v>188.8</v>
      </c>
      <c r="N4676">
        <v>72.400000000000006</v>
      </c>
      <c r="O4676">
        <v>1993.5</v>
      </c>
      <c r="P4676">
        <v>33076.300000000003</v>
      </c>
      <c r="T4676" t="s">
        <v>99</v>
      </c>
      <c r="Z4676" t="s">
        <v>380</v>
      </c>
    </row>
    <row r="4677" spans="1:26" x14ac:dyDescent="0.3">
      <c r="A4677" t="s">
        <v>215</v>
      </c>
      <c r="B4677">
        <v>522</v>
      </c>
      <c r="C4677">
        <v>6501</v>
      </c>
      <c r="D4677">
        <v>7000</v>
      </c>
      <c r="E4677">
        <v>1</v>
      </c>
      <c r="F4677">
        <v>3</v>
      </c>
      <c r="G4677">
        <v>3</v>
      </c>
      <c r="H4677">
        <v>2</v>
      </c>
      <c r="I4677" t="s">
        <v>379</v>
      </c>
      <c r="K4677" t="s">
        <v>98</v>
      </c>
      <c r="L4677">
        <v>1</v>
      </c>
      <c r="M4677">
        <v>1.3</v>
      </c>
      <c r="N4677">
        <v>0</v>
      </c>
      <c r="O4677">
        <v>323.60000000000002</v>
      </c>
      <c r="P4677">
        <v>3478.2</v>
      </c>
      <c r="T4677" t="s">
        <v>99</v>
      </c>
      <c r="Z4677" t="s">
        <v>380</v>
      </c>
    </row>
    <row r="4678" spans="1:26" x14ac:dyDescent="0.3">
      <c r="A4678" t="s">
        <v>215</v>
      </c>
      <c r="B4678">
        <v>523</v>
      </c>
      <c r="C4678">
        <v>2501</v>
      </c>
      <c r="D4678">
        <v>3000</v>
      </c>
      <c r="E4678">
        <v>1</v>
      </c>
      <c r="F4678">
        <v>3</v>
      </c>
      <c r="G4678">
        <v>3</v>
      </c>
      <c r="H4678">
        <v>2</v>
      </c>
      <c r="I4678" t="s">
        <v>161</v>
      </c>
      <c r="K4678" t="s">
        <v>486</v>
      </c>
      <c r="L4678">
        <v>1</v>
      </c>
      <c r="M4678">
        <v>192</v>
      </c>
      <c r="N4678">
        <v>23.6</v>
      </c>
      <c r="O4678">
        <v>0</v>
      </c>
      <c r="P4678">
        <v>0</v>
      </c>
      <c r="T4678" t="s">
        <v>99</v>
      </c>
    </row>
    <row r="4679" spans="1:26" x14ac:dyDescent="0.3">
      <c r="A4679" t="s">
        <v>215</v>
      </c>
      <c r="B4679">
        <v>523</v>
      </c>
      <c r="C4679">
        <v>3001</v>
      </c>
      <c r="D4679">
        <v>3500</v>
      </c>
      <c r="E4679">
        <v>1</v>
      </c>
      <c r="F4679">
        <v>3</v>
      </c>
      <c r="G4679">
        <v>3</v>
      </c>
      <c r="H4679">
        <v>2</v>
      </c>
      <c r="I4679" t="s">
        <v>161</v>
      </c>
      <c r="K4679" t="s">
        <v>486</v>
      </c>
      <c r="L4679">
        <v>1</v>
      </c>
      <c r="M4679">
        <v>1610.7</v>
      </c>
      <c r="N4679">
        <v>267.2</v>
      </c>
      <c r="O4679">
        <v>10.8</v>
      </c>
      <c r="P4679">
        <v>106</v>
      </c>
      <c r="T4679" t="s">
        <v>99</v>
      </c>
    </row>
    <row r="4680" spans="1:26" x14ac:dyDescent="0.3">
      <c r="A4680" t="s">
        <v>215</v>
      </c>
      <c r="B4680">
        <v>523</v>
      </c>
      <c r="C4680">
        <v>6501</v>
      </c>
      <c r="D4680">
        <v>7000</v>
      </c>
      <c r="E4680">
        <v>-1</v>
      </c>
      <c r="F4680">
        <v>3</v>
      </c>
      <c r="G4680">
        <v>2</v>
      </c>
      <c r="H4680">
        <v>2</v>
      </c>
      <c r="I4680" t="s">
        <v>109</v>
      </c>
      <c r="K4680" t="s">
        <v>103</v>
      </c>
      <c r="L4680">
        <v>1</v>
      </c>
      <c r="M4680">
        <v>803.6</v>
      </c>
      <c r="N4680">
        <v>410.3</v>
      </c>
      <c r="O4680">
        <v>1775.5</v>
      </c>
      <c r="P4680">
        <v>25313.3</v>
      </c>
      <c r="T4680" t="s">
        <v>99</v>
      </c>
      <c r="X4680" t="s">
        <v>881</v>
      </c>
    </row>
    <row r="4681" spans="1:26" x14ac:dyDescent="0.3">
      <c r="A4681" t="s">
        <v>215</v>
      </c>
      <c r="B4681">
        <v>523</v>
      </c>
      <c r="C4681">
        <v>7001</v>
      </c>
      <c r="D4681">
        <v>7500</v>
      </c>
      <c r="E4681">
        <v>1</v>
      </c>
      <c r="F4681">
        <v>3</v>
      </c>
      <c r="G4681">
        <v>3</v>
      </c>
      <c r="H4681">
        <v>2</v>
      </c>
      <c r="I4681" t="s">
        <v>102</v>
      </c>
      <c r="K4681" t="s">
        <v>486</v>
      </c>
      <c r="L4681">
        <v>1</v>
      </c>
      <c r="M4681">
        <v>39.9</v>
      </c>
      <c r="N4681">
        <v>17.399999999999999</v>
      </c>
      <c r="O4681">
        <v>3.6</v>
      </c>
      <c r="P4681">
        <v>22.9</v>
      </c>
      <c r="T4681" t="s">
        <v>99</v>
      </c>
    </row>
    <row r="4682" spans="1:26" x14ac:dyDescent="0.3">
      <c r="A4682" t="s">
        <v>215</v>
      </c>
      <c r="B4682">
        <v>524</v>
      </c>
      <c r="C4682">
        <v>1501</v>
      </c>
      <c r="D4682">
        <v>2000</v>
      </c>
      <c r="E4682">
        <v>1</v>
      </c>
      <c r="F4682">
        <v>3</v>
      </c>
      <c r="G4682">
        <v>3</v>
      </c>
      <c r="H4682">
        <v>1</v>
      </c>
      <c r="I4682" t="s">
        <v>523</v>
      </c>
      <c r="K4682" t="s">
        <v>122</v>
      </c>
      <c r="L4682">
        <v>3</v>
      </c>
      <c r="M4682">
        <v>33412.1</v>
      </c>
      <c r="N4682">
        <v>6271.2</v>
      </c>
      <c r="O4682">
        <v>1057.4000000000001</v>
      </c>
      <c r="P4682">
        <v>11701.2</v>
      </c>
      <c r="Q4682" t="s">
        <v>958</v>
      </c>
      <c r="U4682" t="s">
        <v>104</v>
      </c>
      <c r="W4682" t="s">
        <v>124</v>
      </c>
    </row>
    <row r="4683" spans="1:26" x14ac:dyDescent="0.3">
      <c r="A4683" t="s">
        <v>215</v>
      </c>
      <c r="B4683">
        <v>524</v>
      </c>
      <c r="C4683">
        <v>2001</v>
      </c>
      <c r="D4683">
        <v>2500</v>
      </c>
      <c r="E4683">
        <v>3</v>
      </c>
      <c r="F4683">
        <v>3</v>
      </c>
      <c r="G4683">
        <v>2</v>
      </c>
      <c r="H4683">
        <v>1</v>
      </c>
      <c r="I4683" t="s">
        <v>523</v>
      </c>
      <c r="K4683" t="s">
        <v>122</v>
      </c>
      <c r="L4683">
        <v>3</v>
      </c>
      <c r="M4683">
        <v>36720.800000000003</v>
      </c>
      <c r="N4683">
        <v>10942.1</v>
      </c>
      <c r="O4683">
        <v>3807.8</v>
      </c>
      <c r="P4683">
        <v>19555.400000000001</v>
      </c>
      <c r="Q4683" t="s">
        <v>958</v>
      </c>
      <c r="U4683" t="s">
        <v>104</v>
      </c>
      <c r="W4683" t="s">
        <v>124</v>
      </c>
      <c r="X4683" t="s">
        <v>819</v>
      </c>
    </row>
    <row r="4684" spans="1:26" x14ac:dyDescent="0.3">
      <c r="A4684" t="s">
        <v>215</v>
      </c>
      <c r="B4684">
        <v>525</v>
      </c>
      <c r="C4684">
        <v>1501</v>
      </c>
      <c r="D4684">
        <v>2000</v>
      </c>
      <c r="E4684">
        <v>1</v>
      </c>
      <c r="F4684">
        <v>3</v>
      </c>
      <c r="G4684">
        <v>2</v>
      </c>
      <c r="H4684">
        <v>1</v>
      </c>
      <c r="I4684" t="s">
        <v>331</v>
      </c>
      <c r="K4684" t="s">
        <v>105</v>
      </c>
      <c r="L4684">
        <v>6</v>
      </c>
      <c r="M4684">
        <v>5169.1000000000004</v>
      </c>
      <c r="N4684">
        <v>1788.1</v>
      </c>
      <c r="O4684">
        <v>4265.7</v>
      </c>
      <c r="P4684">
        <v>58930.2</v>
      </c>
      <c r="S4684" t="s">
        <v>106</v>
      </c>
      <c r="U4684" t="s">
        <v>826</v>
      </c>
      <c r="V4684" t="s">
        <v>333</v>
      </c>
      <c r="Z4684" t="s">
        <v>827</v>
      </c>
    </row>
    <row r="4685" spans="1:26" x14ac:dyDescent="0.3">
      <c r="A4685" t="s">
        <v>215</v>
      </c>
      <c r="B4685">
        <v>525</v>
      </c>
      <c r="C4685">
        <v>4001</v>
      </c>
      <c r="D4685">
        <v>4500</v>
      </c>
      <c r="E4685">
        <v>-33</v>
      </c>
      <c r="F4685">
        <v>3</v>
      </c>
      <c r="G4685">
        <v>1</v>
      </c>
      <c r="H4685">
        <v>1</v>
      </c>
      <c r="I4685" t="s">
        <v>109</v>
      </c>
      <c r="J4685" t="s">
        <v>110</v>
      </c>
      <c r="K4685" t="s">
        <v>105</v>
      </c>
      <c r="L4685">
        <v>3</v>
      </c>
      <c r="M4685">
        <v>10612.6</v>
      </c>
      <c r="N4685">
        <v>6405.8</v>
      </c>
      <c r="O4685">
        <v>14595.5</v>
      </c>
      <c r="P4685">
        <v>110709</v>
      </c>
      <c r="S4685" t="s">
        <v>111</v>
      </c>
      <c r="U4685" t="s">
        <v>127</v>
      </c>
      <c r="X4685" t="s">
        <v>710</v>
      </c>
      <c r="Y4685" t="s">
        <v>711</v>
      </c>
      <c r="Z4685" t="s">
        <v>712</v>
      </c>
    </row>
    <row r="4686" spans="1:26" x14ac:dyDescent="0.3">
      <c r="A4686" t="s">
        <v>215</v>
      </c>
      <c r="B4686">
        <v>525</v>
      </c>
      <c r="C4686">
        <v>4501</v>
      </c>
      <c r="D4686">
        <v>5000</v>
      </c>
      <c r="E4686">
        <v>-27</v>
      </c>
      <c r="F4686">
        <v>3</v>
      </c>
      <c r="G4686">
        <v>1</v>
      </c>
      <c r="H4686">
        <v>1</v>
      </c>
      <c r="I4686" t="s">
        <v>102</v>
      </c>
      <c r="J4686" t="s">
        <v>110</v>
      </c>
      <c r="K4686" t="s">
        <v>105</v>
      </c>
      <c r="L4686">
        <v>2</v>
      </c>
      <c r="M4686">
        <v>8547.7000000000007</v>
      </c>
      <c r="N4686">
        <v>4228.2</v>
      </c>
      <c r="O4686">
        <v>14074</v>
      </c>
      <c r="P4686">
        <v>67678.600000000006</v>
      </c>
      <c r="S4686" t="s">
        <v>111</v>
      </c>
      <c r="U4686" t="s">
        <v>104</v>
      </c>
      <c r="X4686" t="s">
        <v>851</v>
      </c>
      <c r="Z4686" t="s">
        <v>852</v>
      </c>
    </row>
    <row r="4687" spans="1:26" x14ac:dyDescent="0.3">
      <c r="A4687" t="s">
        <v>215</v>
      </c>
      <c r="B4687">
        <v>525</v>
      </c>
      <c r="C4687">
        <v>7501</v>
      </c>
      <c r="D4687">
        <v>8000</v>
      </c>
      <c r="E4687">
        <v>2</v>
      </c>
      <c r="F4687">
        <v>3</v>
      </c>
      <c r="G4687">
        <v>2</v>
      </c>
      <c r="H4687">
        <v>2</v>
      </c>
      <c r="I4687" t="s">
        <v>550</v>
      </c>
      <c r="K4687" t="s">
        <v>175</v>
      </c>
      <c r="L4687">
        <v>0</v>
      </c>
      <c r="M4687">
        <v>0</v>
      </c>
      <c r="N4687">
        <v>0</v>
      </c>
      <c r="O4687">
        <v>2763.5</v>
      </c>
      <c r="P4687">
        <v>48801</v>
      </c>
      <c r="X4687" t="s">
        <v>882</v>
      </c>
    </row>
    <row r="4688" spans="1:26" x14ac:dyDescent="0.3">
      <c r="A4688" t="s">
        <v>215</v>
      </c>
      <c r="B4688">
        <v>525</v>
      </c>
      <c r="C4688">
        <v>8001</v>
      </c>
      <c r="D4688">
        <v>8500</v>
      </c>
      <c r="E4688">
        <v>1</v>
      </c>
      <c r="F4688">
        <v>3</v>
      </c>
      <c r="G4688">
        <v>3</v>
      </c>
      <c r="H4688">
        <v>3</v>
      </c>
      <c r="I4688" t="s">
        <v>550</v>
      </c>
      <c r="K4688" t="s">
        <v>172</v>
      </c>
      <c r="L4688">
        <v>0</v>
      </c>
      <c r="M4688">
        <v>0</v>
      </c>
      <c r="N4688">
        <v>0</v>
      </c>
      <c r="O4688">
        <v>4.5999999999999996</v>
      </c>
      <c r="P4688">
        <v>396.8</v>
      </c>
    </row>
    <row r="4689" spans="1:26" x14ac:dyDescent="0.3">
      <c r="A4689" t="s">
        <v>215</v>
      </c>
      <c r="B4689">
        <v>526</v>
      </c>
      <c r="C4689">
        <v>1501</v>
      </c>
      <c r="D4689">
        <v>2000</v>
      </c>
      <c r="E4689">
        <v>1</v>
      </c>
      <c r="F4689">
        <v>3</v>
      </c>
      <c r="G4689">
        <v>2</v>
      </c>
      <c r="H4689">
        <v>2</v>
      </c>
      <c r="I4689" t="s">
        <v>129</v>
      </c>
      <c r="K4689" t="s">
        <v>334</v>
      </c>
      <c r="L4689">
        <v>2</v>
      </c>
      <c r="M4689">
        <v>375.2</v>
      </c>
      <c r="N4689">
        <v>60.7</v>
      </c>
      <c r="O4689">
        <v>2475.1</v>
      </c>
      <c r="P4689">
        <v>13866.7</v>
      </c>
      <c r="S4689" t="s">
        <v>335</v>
      </c>
    </row>
    <row r="4690" spans="1:26" x14ac:dyDescent="0.3">
      <c r="A4690" t="s">
        <v>215</v>
      </c>
      <c r="B4690">
        <v>526</v>
      </c>
      <c r="C4690">
        <v>2001</v>
      </c>
      <c r="D4690">
        <v>2500</v>
      </c>
      <c r="E4690">
        <v>2</v>
      </c>
      <c r="F4690">
        <v>3</v>
      </c>
      <c r="G4690">
        <v>1</v>
      </c>
      <c r="H4690">
        <v>1</v>
      </c>
      <c r="I4690" t="s">
        <v>129</v>
      </c>
      <c r="J4690" t="s">
        <v>336</v>
      </c>
      <c r="K4690" t="s">
        <v>831</v>
      </c>
      <c r="L4690">
        <v>3</v>
      </c>
      <c r="M4690">
        <v>1108.5999999999999</v>
      </c>
      <c r="N4690">
        <v>245.4</v>
      </c>
      <c r="O4690">
        <v>3920.5</v>
      </c>
      <c r="P4690">
        <v>29636.5</v>
      </c>
      <c r="S4690" t="s">
        <v>335</v>
      </c>
      <c r="T4690" t="s">
        <v>132</v>
      </c>
      <c r="X4690" t="s">
        <v>832</v>
      </c>
      <c r="Y4690" t="s">
        <v>833</v>
      </c>
      <c r="Z4690" t="s">
        <v>834</v>
      </c>
    </row>
    <row r="4691" spans="1:26" x14ac:dyDescent="0.3">
      <c r="A4691" t="s">
        <v>215</v>
      </c>
      <c r="B4691">
        <v>526</v>
      </c>
      <c r="C4691">
        <v>2501</v>
      </c>
      <c r="D4691">
        <v>3000</v>
      </c>
      <c r="E4691">
        <v>2</v>
      </c>
      <c r="F4691">
        <v>3</v>
      </c>
      <c r="G4691">
        <v>1</v>
      </c>
      <c r="H4691">
        <v>1</v>
      </c>
      <c r="I4691" t="s">
        <v>129</v>
      </c>
      <c r="J4691" t="s">
        <v>336</v>
      </c>
      <c r="K4691" t="s">
        <v>334</v>
      </c>
      <c r="L4691">
        <v>2</v>
      </c>
      <c r="M4691">
        <v>3429.6</v>
      </c>
      <c r="N4691">
        <v>1512.3</v>
      </c>
      <c r="O4691">
        <v>6193.8</v>
      </c>
      <c r="P4691">
        <v>46637.2</v>
      </c>
      <c r="S4691" t="s">
        <v>111</v>
      </c>
      <c r="T4691" t="s">
        <v>132</v>
      </c>
      <c r="X4691" t="s">
        <v>835</v>
      </c>
      <c r="Y4691" t="s">
        <v>836</v>
      </c>
      <c r="Z4691" t="s">
        <v>837</v>
      </c>
    </row>
    <row r="4692" spans="1:26" x14ac:dyDescent="0.3">
      <c r="A4692" t="s">
        <v>215</v>
      </c>
      <c r="B4692">
        <v>526</v>
      </c>
      <c r="C4692">
        <v>3001</v>
      </c>
      <c r="D4692">
        <v>3500</v>
      </c>
      <c r="E4692">
        <v>7</v>
      </c>
      <c r="F4692">
        <v>3</v>
      </c>
      <c r="G4692">
        <v>1</v>
      </c>
      <c r="H4692">
        <v>1</v>
      </c>
      <c r="I4692" t="s">
        <v>129</v>
      </c>
      <c r="J4692" t="s">
        <v>130</v>
      </c>
      <c r="K4692" t="s">
        <v>131</v>
      </c>
      <c r="L4692">
        <v>3</v>
      </c>
      <c r="M4692">
        <v>5806.6</v>
      </c>
      <c r="N4692">
        <v>1830.8</v>
      </c>
      <c r="O4692">
        <v>3014.3</v>
      </c>
      <c r="P4692">
        <v>24762.799999999999</v>
      </c>
      <c r="Q4692" t="s">
        <v>959</v>
      </c>
      <c r="S4692" t="s">
        <v>111</v>
      </c>
      <c r="T4692" t="s">
        <v>132</v>
      </c>
      <c r="X4692" t="s">
        <v>656</v>
      </c>
      <c r="Y4692" t="s">
        <v>657</v>
      </c>
      <c r="Z4692" t="s">
        <v>658</v>
      </c>
    </row>
    <row r="4693" spans="1:26" x14ac:dyDescent="0.3">
      <c r="A4693" t="s">
        <v>215</v>
      </c>
      <c r="B4693">
        <v>526</v>
      </c>
      <c r="C4693">
        <v>3501</v>
      </c>
      <c r="D4693">
        <v>4000</v>
      </c>
      <c r="E4693">
        <v>-75</v>
      </c>
      <c r="F4693">
        <v>3</v>
      </c>
      <c r="G4693">
        <v>1</v>
      </c>
      <c r="H4693">
        <v>1</v>
      </c>
      <c r="I4693" t="s">
        <v>129</v>
      </c>
      <c r="J4693" t="s">
        <v>130</v>
      </c>
      <c r="K4693" t="s">
        <v>131</v>
      </c>
      <c r="L4693">
        <v>3</v>
      </c>
      <c r="M4693">
        <v>11724.3</v>
      </c>
      <c r="N4693">
        <v>5129.1000000000004</v>
      </c>
      <c r="O4693">
        <v>7780.9</v>
      </c>
      <c r="P4693">
        <v>38781.5</v>
      </c>
      <c r="Q4693" t="s">
        <v>959</v>
      </c>
      <c r="S4693" t="s">
        <v>111</v>
      </c>
      <c r="T4693" t="s">
        <v>132</v>
      </c>
      <c r="X4693" t="s">
        <v>659</v>
      </c>
      <c r="Y4693" t="s">
        <v>133</v>
      </c>
      <c r="Z4693" t="s">
        <v>660</v>
      </c>
    </row>
    <row r="4694" spans="1:26" x14ac:dyDescent="0.3">
      <c r="A4694" t="s">
        <v>215</v>
      </c>
      <c r="B4694">
        <v>526</v>
      </c>
      <c r="C4694">
        <v>4001</v>
      </c>
      <c r="D4694">
        <v>4500</v>
      </c>
      <c r="E4694">
        <v>-37</v>
      </c>
      <c r="F4694">
        <v>3</v>
      </c>
      <c r="G4694">
        <v>1</v>
      </c>
      <c r="H4694">
        <v>1</v>
      </c>
      <c r="I4694" t="s">
        <v>129</v>
      </c>
      <c r="J4694" t="s">
        <v>130</v>
      </c>
      <c r="K4694" t="s">
        <v>131</v>
      </c>
      <c r="L4694">
        <v>2</v>
      </c>
      <c r="M4694">
        <v>10050.9</v>
      </c>
      <c r="N4694">
        <v>3599.5</v>
      </c>
      <c r="O4694">
        <v>6411.6</v>
      </c>
      <c r="P4694">
        <v>68333.2</v>
      </c>
      <c r="S4694" t="s">
        <v>111</v>
      </c>
      <c r="T4694" t="s">
        <v>132</v>
      </c>
      <c r="X4694" t="s">
        <v>661</v>
      </c>
      <c r="Y4694" t="s">
        <v>662</v>
      </c>
      <c r="Z4694" t="s">
        <v>663</v>
      </c>
    </row>
    <row r="4695" spans="1:26" x14ac:dyDescent="0.3">
      <c r="A4695" t="s">
        <v>215</v>
      </c>
      <c r="B4695">
        <v>526</v>
      </c>
      <c r="C4695">
        <v>7001</v>
      </c>
      <c r="D4695">
        <v>7500</v>
      </c>
      <c r="E4695">
        <v>5</v>
      </c>
      <c r="F4695">
        <v>3</v>
      </c>
      <c r="G4695">
        <v>2</v>
      </c>
      <c r="H4695">
        <v>2</v>
      </c>
      <c r="I4695" t="s">
        <v>344</v>
      </c>
      <c r="K4695" t="s">
        <v>345</v>
      </c>
      <c r="L4695">
        <v>1</v>
      </c>
      <c r="M4695">
        <v>1047.9000000000001</v>
      </c>
      <c r="N4695">
        <v>99</v>
      </c>
      <c r="O4695">
        <v>2435.1</v>
      </c>
      <c r="P4695">
        <v>30087.5</v>
      </c>
      <c r="T4695" t="s">
        <v>132</v>
      </c>
      <c r="X4695" t="s">
        <v>381</v>
      </c>
    </row>
    <row r="4696" spans="1:26" x14ac:dyDescent="0.3">
      <c r="A4696" t="s">
        <v>215</v>
      </c>
      <c r="B4696">
        <v>526</v>
      </c>
      <c r="C4696">
        <v>7501</v>
      </c>
      <c r="D4696">
        <v>8000</v>
      </c>
      <c r="E4696">
        <v>1</v>
      </c>
      <c r="F4696">
        <v>3</v>
      </c>
      <c r="G4696">
        <v>2</v>
      </c>
      <c r="H4696">
        <v>2</v>
      </c>
      <c r="I4696" t="s">
        <v>424</v>
      </c>
      <c r="K4696" t="s">
        <v>425</v>
      </c>
      <c r="L4696">
        <v>1</v>
      </c>
      <c r="M4696">
        <v>82.1</v>
      </c>
      <c r="N4696">
        <v>32.9</v>
      </c>
      <c r="O4696">
        <v>888.4</v>
      </c>
      <c r="P4696">
        <v>12410.1</v>
      </c>
      <c r="T4696" t="s">
        <v>132</v>
      </c>
    </row>
    <row r="4697" spans="1:26" x14ac:dyDescent="0.3">
      <c r="A4697" t="s">
        <v>215</v>
      </c>
      <c r="B4697">
        <v>526</v>
      </c>
      <c r="C4697">
        <v>8001</v>
      </c>
      <c r="D4697">
        <v>8500</v>
      </c>
      <c r="E4697">
        <v>1</v>
      </c>
      <c r="F4697">
        <v>3</v>
      </c>
      <c r="G4697">
        <v>2</v>
      </c>
      <c r="H4697">
        <v>2</v>
      </c>
      <c r="I4697" t="s">
        <v>424</v>
      </c>
      <c r="K4697" t="s">
        <v>425</v>
      </c>
      <c r="L4697">
        <v>0</v>
      </c>
      <c r="M4697">
        <v>0</v>
      </c>
      <c r="N4697">
        <v>0</v>
      </c>
      <c r="O4697">
        <v>1229.3</v>
      </c>
      <c r="P4697">
        <v>11617.2</v>
      </c>
    </row>
    <row r="4698" spans="1:26" x14ac:dyDescent="0.3">
      <c r="A4698" t="s">
        <v>215</v>
      </c>
      <c r="B4698">
        <v>526</v>
      </c>
      <c r="C4698">
        <v>8501</v>
      </c>
      <c r="D4698">
        <v>9000</v>
      </c>
      <c r="E4698">
        <v>1</v>
      </c>
      <c r="F4698">
        <v>3</v>
      </c>
      <c r="G4698">
        <v>3</v>
      </c>
      <c r="H4698">
        <v>3</v>
      </c>
      <c r="I4698" t="s">
        <v>424</v>
      </c>
      <c r="K4698" t="s">
        <v>425</v>
      </c>
      <c r="L4698">
        <v>0</v>
      </c>
      <c r="M4698">
        <v>0</v>
      </c>
      <c r="N4698">
        <v>0</v>
      </c>
      <c r="O4698">
        <v>37.6</v>
      </c>
      <c r="P4698">
        <v>397.7</v>
      </c>
    </row>
    <row r="4699" spans="1:26" x14ac:dyDescent="0.3">
      <c r="A4699" t="s">
        <v>215</v>
      </c>
      <c r="B4699">
        <v>531</v>
      </c>
      <c r="C4699">
        <v>1501</v>
      </c>
      <c r="D4699">
        <v>2000</v>
      </c>
      <c r="E4699">
        <v>1</v>
      </c>
      <c r="F4699">
        <v>3</v>
      </c>
      <c r="G4699">
        <v>3</v>
      </c>
      <c r="H4699">
        <v>2</v>
      </c>
      <c r="I4699" t="s">
        <v>137</v>
      </c>
      <c r="K4699" t="s">
        <v>496</v>
      </c>
      <c r="L4699">
        <v>5</v>
      </c>
      <c r="M4699">
        <v>382.9</v>
      </c>
      <c r="N4699">
        <v>80.3</v>
      </c>
      <c r="O4699">
        <v>38.4</v>
      </c>
      <c r="P4699">
        <v>135</v>
      </c>
      <c r="S4699" t="s">
        <v>337</v>
      </c>
      <c r="T4699" t="s">
        <v>417</v>
      </c>
      <c r="U4699" t="s">
        <v>338</v>
      </c>
      <c r="W4699" t="s">
        <v>926</v>
      </c>
    </row>
    <row r="4700" spans="1:26" x14ac:dyDescent="0.3">
      <c r="A4700" t="s">
        <v>215</v>
      </c>
      <c r="B4700">
        <v>531</v>
      </c>
      <c r="C4700">
        <v>2001</v>
      </c>
      <c r="D4700">
        <v>2500</v>
      </c>
      <c r="E4700">
        <v>1</v>
      </c>
      <c r="F4700">
        <v>3</v>
      </c>
      <c r="G4700">
        <v>1</v>
      </c>
      <c r="H4700">
        <v>2</v>
      </c>
      <c r="I4700" t="s">
        <v>524</v>
      </c>
      <c r="K4700" t="s">
        <v>416</v>
      </c>
      <c r="L4700">
        <v>3</v>
      </c>
      <c r="M4700">
        <v>151.19999999999999</v>
      </c>
      <c r="N4700">
        <v>3.9</v>
      </c>
      <c r="O4700">
        <v>973.3</v>
      </c>
      <c r="P4700">
        <v>7105.6</v>
      </c>
      <c r="U4700" t="s">
        <v>338</v>
      </c>
      <c r="W4700" t="s">
        <v>874</v>
      </c>
      <c r="Y4700" t="s">
        <v>875</v>
      </c>
      <c r="Z4700" t="s">
        <v>876</v>
      </c>
    </row>
    <row r="4701" spans="1:26" x14ac:dyDescent="0.3">
      <c r="A4701" t="s">
        <v>215</v>
      </c>
      <c r="B4701">
        <v>531</v>
      </c>
      <c r="C4701">
        <v>2501</v>
      </c>
      <c r="D4701">
        <v>3000</v>
      </c>
      <c r="E4701">
        <v>3</v>
      </c>
      <c r="F4701">
        <v>3</v>
      </c>
      <c r="G4701">
        <v>1</v>
      </c>
      <c r="H4701">
        <v>2</v>
      </c>
      <c r="I4701" t="s">
        <v>137</v>
      </c>
      <c r="K4701" t="s">
        <v>416</v>
      </c>
      <c r="L4701">
        <v>1</v>
      </c>
      <c r="M4701">
        <v>34.299999999999997</v>
      </c>
      <c r="N4701">
        <v>1</v>
      </c>
      <c r="O4701">
        <v>4047.7</v>
      </c>
      <c r="P4701">
        <v>39421.5</v>
      </c>
      <c r="W4701" t="s">
        <v>139</v>
      </c>
      <c r="Y4701" t="s">
        <v>339</v>
      </c>
      <c r="Z4701" t="s">
        <v>838</v>
      </c>
    </row>
    <row r="4702" spans="1:26" x14ac:dyDescent="0.3">
      <c r="A4702" t="s">
        <v>215</v>
      </c>
      <c r="B4702">
        <v>531</v>
      </c>
      <c r="C4702">
        <v>3001</v>
      </c>
      <c r="D4702">
        <v>3500</v>
      </c>
      <c r="E4702">
        <v>5</v>
      </c>
      <c r="F4702">
        <v>3</v>
      </c>
      <c r="G4702">
        <v>1</v>
      </c>
      <c r="H4702">
        <v>2</v>
      </c>
      <c r="I4702" t="s">
        <v>137</v>
      </c>
      <c r="K4702" t="s">
        <v>138</v>
      </c>
      <c r="L4702">
        <v>1</v>
      </c>
      <c r="M4702">
        <v>219.5</v>
      </c>
      <c r="N4702">
        <v>20.399999999999999</v>
      </c>
      <c r="O4702">
        <v>4505.2</v>
      </c>
      <c r="P4702">
        <v>31148.799999999999</v>
      </c>
      <c r="W4702" t="s">
        <v>139</v>
      </c>
      <c r="X4702" t="s">
        <v>668</v>
      </c>
      <c r="Y4702" t="s">
        <v>697</v>
      </c>
      <c r="Z4702" t="s">
        <v>698</v>
      </c>
    </row>
    <row r="4703" spans="1:26" x14ac:dyDescent="0.3">
      <c r="A4703" t="s">
        <v>215</v>
      </c>
      <c r="B4703">
        <v>531</v>
      </c>
      <c r="C4703">
        <v>4501</v>
      </c>
      <c r="D4703">
        <v>5000</v>
      </c>
      <c r="E4703">
        <v>-17</v>
      </c>
      <c r="F4703">
        <v>3</v>
      </c>
      <c r="G4703">
        <v>1</v>
      </c>
      <c r="H4703">
        <v>1</v>
      </c>
      <c r="I4703" t="s">
        <v>137</v>
      </c>
      <c r="K4703" t="s">
        <v>141</v>
      </c>
      <c r="L4703">
        <v>0</v>
      </c>
      <c r="M4703">
        <v>0</v>
      </c>
      <c r="N4703">
        <v>0</v>
      </c>
      <c r="O4703">
        <v>15764.2</v>
      </c>
      <c r="P4703">
        <v>173427.5</v>
      </c>
      <c r="X4703" t="s">
        <v>143</v>
      </c>
      <c r="Z4703" t="s">
        <v>673</v>
      </c>
    </row>
    <row r="4704" spans="1:26" x14ac:dyDescent="0.3">
      <c r="A4704" t="s">
        <v>215</v>
      </c>
      <c r="B4704">
        <v>531</v>
      </c>
      <c r="C4704">
        <v>6501</v>
      </c>
      <c r="D4704">
        <v>7000</v>
      </c>
      <c r="E4704">
        <v>9</v>
      </c>
      <c r="F4704">
        <v>3</v>
      </c>
      <c r="G4704">
        <v>2</v>
      </c>
      <c r="H4704">
        <v>2</v>
      </c>
      <c r="I4704" t="s">
        <v>137</v>
      </c>
      <c r="K4704" t="s">
        <v>141</v>
      </c>
      <c r="L4704">
        <v>1</v>
      </c>
      <c r="M4704">
        <v>28.6</v>
      </c>
      <c r="N4704">
        <v>0</v>
      </c>
      <c r="O4704">
        <v>3281.5</v>
      </c>
      <c r="P4704">
        <v>34214.1</v>
      </c>
      <c r="W4704" t="s">
        <v>346</v>
      </c>
      <c r="Z4704" t="s">
        <v>430</v>
      </c>
    </row>
    <row r="4705" spans="1:26" x14ac:dyDescent="0.3">
      <c r="A4705" t="s">
        <v>215</v>
      </c>
      <c r="B4705">
        <v>531</v>
      </c>
      <c r="C4705">
        <v>7501</v>
      </c>
      <c r="D4705">
        <v>8000</v>
      </c>
      <c r="E4705">
        <v>1</v>
      </c>
      <c r="F4705">
        <v>3</v>
      </c>
      <c r="G4705">
        <v>2</v>
      </c>
      <c r="H4705">
        <v>2</v>
      </c>
      <c r="I4705" t="s">
        <v>137</v>
      </c>
      <c r="K4705" t="s">
        <v>141</v>
      </c>
      <c r="L4705">
        <v>0</v>
      </c>
      <c r="M4705">
        <v>0</v>
      </c>
      <c r="N4705">
        <v>0</v>
      </c>
      <c r="O4705">
        <v>1065.8</v>
      </c>
      <c r="P4705">
        <v>11806.5</v>
      </c>
    </row>
    <row r="4706" spans="1:26" x14ac:dyDescent="0.3">
      <c r="A4706" t="s">
        <v>215</v>
      </c>
      <c r="B4706">
        <v>531</v>
      </c>
      <c r="C4706">
        <v>8001</v>
      </c>
      <c r="D4706">
        <v>8500</v>
      </c>
      <c r="E4706">
        <v>1</v>
      </c>
      <c r="F4706">
        <v>3</v>
      </c>
      <c r="G4706">
        <v>3</v>
      </c>
      <c r="H4706">
        <v>2</v>
      </c>
      <c r="I4706" t="s">
        <v>137</v>
      </c>
      <c r="K4706" t="s">
        <v>141</v>
      </c>
      <c r="L4706">
        <v>0</v>
      </c>
      <c r="M4706">
        <v>0</v>
      </c>
      <c r="N4706">
        <v>0</v>
      </c>
      <c r="O4706">
        <v>527.9</v>
      </c>
      <c r="P4706">
        <v>8275.6</v>
      </c>
    </row>
    <row r="4707" spans="1:26" x14ac:dyDescent="0.3">
      <c r="A4707" t="s">
        <v>215</v>
      </c>
      <c r="B4707">
        <v>532</v>
      </c>
      <c r="C4707">
        <v>3001</v>
      </c>
      <c r="D4707">
        <v>3500</v>
      </c>
      <c r="E4707">
        <v>1</v>
      </c>
      <c r="F4707">
        <v>3</v>
      </c>
      <c r="G4707">
        <v>2</v>
      </c>
      <c r="H4707">
        <v>1</v>
      </c>
      <c r="I4707" t="s">
        <v>347</v>
      </c>
      <c r="K4707" t="s">
        <v>348</v>
      </c>
      <c r="L4707">
        <v>5</v>
      </c>
      <c r="M4707">
        <v>4607.3</v>
      </c>
      <c r="N4707">
        <v>1711.7</v>
      </c>
      <c r="O4707">
        <v>326.60000000000002</v>
      </c>
      <c r="P4707">
        <v>2638.8</v>
      </c>
      <c r="S4707" t="s">
        <v>354</v>
      </c>
      <c r="U4707" t="s">
        <v>350</v>
      </c>
      <c r="V4707" t="s">
        <v>351</v>
      </c>
      <c r="W4707" t="s">
        <v>355</v>
      </c>
      <c r="Z4707" t="s">
        <v>928</v>
      </c>
    </row>
    <row r="4708" spans="1:26" x14ac:dyDescent="0.3">
      <c r="A4708" t="s">
        <v>215</v>
      </c>
      <c r="B4708">
        <v>532</v>
      </c>
      <c r="C4708">
        <v>3501</v>
      </c>
      <c r="D4708">
        <v>4000</v>
      </c>
      <c r="E4708">
        <v>1</v>
      </c>
      <c r="F4708">
        <v>3</v>
      </c>
      <c r="G4708">
        <v>2</v>
      </c>
      <c r="H4708">
        <v>1</v>
      </c>
      <c r="I4708" t="s">
        <v>347</v>
      </c>
      <c r="K4708" t="s">
        <v>348</v>
      </c>
      <c r="L4708">
        <v>5</v>
      </c>
      <c r="M4708">
        <v>5477.7</v>
      </c>
      <c r="N4708">
        <v>1842.1</v>
      </c>
      <c r="O4708">
        <v>520.1</v>
      </c>
      <c r="P4708">
        <v>4294.3</v>
      </c>
      <c r="R4708" t="s">
        <v>353</v>
      </c>
      <c r="S4708" t="s">
        <v>354</v>
      </c>
      <c r="U4708" t="s">
        <v>350</v>
      </c>
      <c r="V4708" t="s">
        <v>351</v>
      </c>
      <c r="W4708" t="s">
        <v>139</v>
      </c>
      <c r="Y4708" t="s">
        <v>356</v>
      </c>
      <c r="Z4708" t="s">
        <v>856</v>
      </c>
    </row>
    <row r="4709" spans="1:26" x14ac:dyDescent="0.3">
      <c r="A4709" t="s">
        <v>215</v>
      </c>
      <c r="B4709">
        <v>532</v>
      </c>
      <c r="C4709">
        <v>4001</v>
      </c>
      <c r="D4709">
        <v>4500</v>
      </c>
      <c r="E4709">
        <v>-37</v>
      </c>
      <c r="F4709">
        <v>3</v>
      </c>
      <c r="G4709">
        <v>2</v>
      </c>
      <c r="H4709">
        <v>2</v>
      </c>
      <c r="I4709" t="s">
        <v>347</v>
      </c>
      <c r="K4709" t="s">
        <v>348</v>
      </c>
      <c r="L4709">
        <v>4</v>
      </c>
      <c r="M4709">
        <v>412.5</v>
      </c>
      <c r="N4709">
        <v>110.2</v>
      </c>
      <c r="O4709">
        <v>215.1</v>
      </c>
      <c r="P4709">
        <v>998.8</v>
      </c>
      <c r="R4709" t="s">
        <v>353</v>
      </c>
      <c r="S4709" t="s">
        <v>354</v>
      </c>
      <c r="U4709" t="s">
        <v>350</v>
      </c>
      <c r="W4709" t="s">
        <v>139</v>
      </c>
      <c r="X4709" t="s">
        <v>357</v>
      </c>
      <c r="Z4709" t="s">
        <v>929</v>
      </c>
    </row>
    <row r="4710" spans="1:26" x14ac:dyDescent="0.3">
      <c r="A4710" t="s">
        <v>215</v>
      </c>
      <c r="B4710">
        <v>532</v>
      </c>
      <c r="C4710">
        <v>4501</v>
      </c>
      <c r="D4710">
        <v>5000</v>
      </c>
      <c r="E4710">
        <v>2</v>
      </c>
      <c r="F4710">
        <v>3</v>
      </c>
      <c r="G4710">
        <v>2</v>
      </c>
      <c r="H4710">
        <v>2</v>
      </c>
      <c r="I4710" t="s">
        <v>347</v>
      </c>
      <c r="K4710" t="s">
        <v>348</v>
      </c>
      <c r="L4710">
        <v>2</v>
      </c>
      <c r="M4710">
        <v>873.3</v>
      </c>
      <c r="N4710">
        <v>82.8</v>
      </c>
      <c r="O4710">
        <v>1136.5</v>
      </c>
      <c r="P4710">
        <v>7172.5</v>
      </c>
      <c r="U4710" t="s">
        <v>350</v>
      </c>
      <c r="W4710" t="s">
        <v>139</v>
      </c>
      <c r="X4710" t="s">
        <v>357</v>
      </c>
    </row>
    <row r="4711" spans="1:26" x14ac:dyDescent="0.3">
      <c r="A4711" t="s">
        <v>215</v>
      </c>
      <c r="B4711">
        <v>532</v>
      </c>
      <c r="C4711">
        <v>5001</v>
      </c>
      <c r="D4711">
        <v>5500</v>
      </c>
      <c r="E4711">
        <v>5</v>
      </c>
      <c r="F4711">
        <v>3</v>
      </c>
      <c r="G4711">
        <v>2</v>
      </c>
      <c r="H4711">
        <v>2</v>
      </c>
      <c r="I4711" t="s">
        <v>347</v>
      </c>
      <c r="K4711" t="s">
        <v>348</v>
      </c>
      <c r="L4711">
        <v>2</v>
      </c>
      <c r="M4711">
        <v>1374.8</v>
      </c>
      <c r="N4711">
        <v>199.6</v>
      </c>
      <c r="O4711">
        <v>2137</v>
      </c>
      <c r="P4711">
        <v>13646.2</v>
      </c>
      <c r="U4711" t="s">
        <v>350</v>
      </c>
      <c r="W4711" t="s">
        <v>139</v>
      </c>
      <c r="X4711" t="s">
        <v>359</v>
      </c>
      <c r="Z4711" t="s">
        <v>857</v>
      </c>
    </row>
    <row r="4712" spans="1:26" x14ac:dyDescent="0.3">
      <c r="A4712" t="s">
        <v>215</v>
      </c>
      <c r="B4712">
        <v>532</v>
      </c>
      <c r="C4712">
        <v>5501</v>
      </c>
      <c r="D4712">
        <v>6000</v>
      </c>
      <c r="E4712">
        <v>-95</v>
      </c>
      <c r="F4712">
        <v>3</v>
      </c>
      <c r="G4712">
        <v>2</v>
      </c>
      <c r="H4712">
        <v>2</v>
      </c>
      <c r="I4712" t="s">
        <v>525</v>
      </c>
      <c r="K4712" t="s">
        <v>348</v>
      </c>
      <c r="L4712">
        <v>2</v>
      </c>
      <c r="M4712">
        <v>424.9</v>
      </c>
      <c r="N4712">
        <v>15.8</v>
      </c>
      <c r="O4712">
        <v>1386.9</v>
      </c>
      <c r="P4712">
        <v>8180.8</v>
      </c>
      <c r="U4712" t="s">
        <v>350</v>
      </c>
      <c r="W4712" t="s">
        <v>139</v>
      </c>
      <c r="X4712" t="s">
        <v>359</v>
      </c>
      <c r="Z4712" t="s">
        <v>360</v>
      </c>
    </row>
    <row r="4713" spans="1:26" x14ac:dyDescent="0.3">
      <c r="A4713" t="s">
        <v>215</v>
      </c>
      <c r="B4713">
        <v>532</v>
      </c>
      <c r="C4713">
        <v>6501</v>
      </c>
      <c r="D4713">
        <v>7000</v>
      </c>
      <c r="E4713">
        <v>2</v>
      </c>
      <c r="F4713">
        <v>3</v>
      </c>
      <c r="G4713">
        <v>2</v>
      </c>
      <c r="H4713">
        <v>2</v>
      </c>
      <c r="I4713" t="s">
        <v>525</v>
      </c>
      <c r="K4713" t="s">
        <v>358</v>
      </c>
      <c r="L4713">
        <v>1</v>
      </c>
      <c r="M4713">
        <v>198.3</v>
      </c>
      <c r="N4713">
        <v>12.5</v>
      </c>
      <c r="O4713">
        <v>1047.5999999999999</v>
      </c>
      <c r="P4713">
        <v>8537.1</v>
      </c>
      <c r="U4713" t="s">
        <v>350</v>
      </c>
    </row>
    <row r="4714" spans="1:26" x14ac:dyDescent="0.3">
      <c r="A4714" t="s">
        <v>215</v>
      </c>
      <c r="B4714">
        <v>532</v>
      </c>
      <c r="C4714">
        <v>7001</v>
      </c>
      <c r="D4714">
        <v>7500</v>
      </c>
      <c r="E4714">
        <v>2</v>
      </c>
      <c r="F4714">
        <v>3</v>
      </c>
      <c r="G4714">
        <v>2</v>
      </c>
      <c r="H4714">
        <v>2</v>
      </c>
      <c r="I4714" t="s">
        <v>525</v>
      </c>
      <c r="K4714" t="s">
        <v>358</v>
      </c>
      <c r="L4714">
        <v>1</v>
      </c>
      <c r="M4714">
        <v>294.89999999999998</v>
      </c>
      <c r="N4714">
        <v>37.700000000000003</v>
      </c>
      <c r="O4714">
        <v>1201.0999999999999</v>
      </c>
      <c r="P4714">
        <v>17763.3</v>
      </c>
      <c r="U4714" t="s">
        <v>350</v>
      </c>
    </row>
    <row r="4715" spans="1:26" x14ac:dyDescent="0.3">
      <c r="A4715" t="s">
        <v>215</v>
      </c>
      <c r="B4715">
        <v>532</v>
      </c>
      <c r="C4715">
        <v>7501</v>
      </c>
      <c r="D4715">
        <v>8000</v>
      </c>
      <c r="E4715">
        <v>2</v>
      </c>
      <c r="F4715">
        <v>3</v>
      </c>
      <c r="G4715">
        <v>2</v>
      </c>
      <c r="H4715">
        <v>2</v>
      </c>
      <c r="I4715" t="s">
        <v>525</v>
      </c>
      <c r="K4715" t="s">
        <v>358</v>
      </c>
      <c r="L4715">
        <v>1</v>
      </c>
      <c r="M4715">
        <v>134</v>
      </c>
      <c r="N4715">
        <v>13.7</v>
      </c>
      <c r="O4715">
        <v>641.79999999999995</v>
      </c>
      <c r="P4715">
        <v>10660.8</v>
      </c>
      <c r="U4715" t="s">
        <v>350</v>
      </c>
    </row>
    <row r="4716" spans="1:26" x14ac:dyDescent="0.3">
      <c r="A4716" t="s">
        <v>215</v>
      </c>
      <c r="B4716">
        <v>532</v>
      </c>
      <c r="C4716">
        <v>8001</v>
      </c>
      <c r="D4716">
        <v>8500</v>
      </c>
      <c r="E4716">
        <v>1</v>
      </c>
      <c r="F4716">
        <v>3</v>
      </c>
      <c r="G4716">
        <v>3</v>
      </c>
      <c r="H4716">
        <v>2</v>
      </c>
      <c r="I4716" t="s">
        <v>525</v>
      </c>
      <c r="K4716" t="s">
        <v>358</v>
      </c>
      <c r="L4716">
        <v>0</v>
      </c>
      <c r="M4716">
        <v>0</v>
      </c>
      <c r="N4716">
        <v>0</v>
      </c>
      <c r="O4716">
        <v>239.8</v>
      </c>
      <c r="P4716">
        <v>3743</v>
      </c>
    </row>
    <row r="4717" spans="1:26" x14ac:dyDescent="0.3">
      <c r="A4717" t="s">
        <v>215</v>
      </c>
      <c r="B4717">
        <v>532</v>
      </c>
      <c r="C4717">
        <v>9001</v>
      </c>
      <c r="D4717">
        <v>9500</v>
      </c>
      <c r="E4717">
        <v>1</v>
      </c>
      <c r="F4717">
        <v>3</v>
      </c>
      <c r="G4717">
        <v>3</v>
      </c>
      <c r="H4717">
        <v>3</v>
      </c>
      <c r="I4717" t="s">
        <v>525</v>
      </c>
      <c r="K4717" t="s">
        <v>358</v>
      </c>
      <c r="L4717">
        <v>0</v>
      </c>
      <c r="M4717">
        <v>0</v>
      </c>
      <c r="N4717">
        <v>0</v>
      </c>
      <c r="O4717">
        <v>1.4</v>
      </c>
      <c r="P4717">
        <v>16.3</v>
      </c>
    </row>
    <row r="4718" spans="1:26" x14ac:dyDescent="0.3">
      <c r="A4718" t="s">
        <v>215</v>
      </c>
      <c r="B4718">
        <v>533</v>
      </c>
      <c r="C4718">
        <v>3501</v>
      </c>
      <c r="D4718">
        <v>4000</v>
      </c>
      <c r="E4718">
        <v>1</v>
      </c>
      <c r="F4718">
        <v>3</v>
      </c>
      <c r="G4718">
        <v>2</v>
      </c>
      <c r="H4718">
        <v>2</v>
      </c>
      <c r="I4718" t="s">
        <v>418</v>
      </c>
      <c r="K4718" t="s">
        <v>348</v>
      </c>
      <c r="L4718">
        <v>2</v>
      </c>
      <c r="M4718">
        <v>1928.7</v>
      </c>
      <c r="N4718">
        <v>360.4</v>
      </c>
      <c r="O4718">
        <v>1123.4000000000001</v>
      </c>
      <c r="P4718">
        <v>6713.7</v>
      </c>
      <c r="T4718" t="s">
        <v>419</v>
      </c>
      <c r="U4718" t="s">
        <v>350</v>
      </c>
      <c r="Z4718" t="s">
        <v>420</v>
      </c>
    </row>
    <row r="4719" spans="1:26" x14ac:dyDescent="0.3">
      <c r="A4719" t="s">
        <v>215</v>
      </c>
      <c r="B4719">
        <v>533</v>
      </c>
      <c r="C4719">
        <v>4001</v>
      </c>
      <c r="D4719">
        <v>4500</v>
      </c>
      <c r="E4719">
        <v>1</v>
      </c>
      <c r="F4719">
        <v>3</v>
      </c>
      <c r="G4719">
        <v>2</v>
      </c>
      <c r="H4719">
        <v>1</v>
      </c>
      <c r="I4719" t="s">
        <v>418</v>
      </c>
      <c r="K4719" t="s">
        <v>348</v>
      </c>
      <c r="L4719">
        <v>1</v>
      </c>
      <c r="M4719">
        <v>3846.7</v>
      </c>
      <c r="N4719">
        <v>1634</v>
      </c>
      <c r="O4719">
        <v>1269.7</v>
      </c>
      <c r="P4719">
        <v>6320</v>
      </c>
      <c r="U4719" t="s">
        <v>350</v>
      </c>
      <c r="Z4719" t="s">
        <v>362</v>
      </c>
    </row>
    <row r="4720" spans="1:26" x14ac:dyDescent="0.3">
      <c r="A4720" t="s">
        <v>215</v>
      </c>
      <c r="B4720">
        <v>533</v>
      </c>
      <c r="C4720">
        <v>4501</v>
      </c>
      <c r="D4720">
        <v>5000</v>
      </c>
      <c r="E4720">
        <v>-10</v>
      </c>
      <c r="F4720">
        <v>3</v>
      </c>
      <c r="G4720">
        <v>2</v>
      </c>
      <c r="H4720">
        <v>1</v>
      </c>
      <c r="I4720" t="s">
        <v>347</v>
      </c>
      <c r="K4720" t="s">
        <v>348</v>
      </c>
      <c r="L4720">
        <v>1</v>
      </c>
      <c r="M4720">
        <v>2029.2</v>
      </c>
      <c r="N4720">
        <v>873.6</v>
      </c>
      <c r="O4720">
        <v>1005.4</v>
      </c>
      <c r="P4720">
        <v>6733.9</v>
      </c>
      <c r="U4720" t="s">
        <v>350</v>
      </c>
      <c r="X4720" t="s">
        <v>361</v>
      </c>
      <c r="Z4720" t="s">
        <v>931</v>
      </c>
    </row>
    <row r="4721" spans="1:26" x14ac:dyDescent="0.3">
      <c r="A4721" t="s">
        <v>215</v>
      </c>
      <c r="B4721">
        <v>533</v>
      </c>
      <c r="C4721">
        <v>5001</v>
      </c>
      <c r="D4721">
        <v>5500</v>
      </c>
      <c r="E4721">
        <v>9</v>
      </c>
      <c r="F4721">
        <v>3</v>
      </c>
      <c r="G4721">
        <v>2</v>
      </c>
      <c r="H4721">
        <v>1</v>
      </c>
      <c r="I4721" t="s">
        <v>347</v>
      </c>
      <c r="K4721" t="s">
        <v>348</v>
      </c>
      <c r="L4721">
        <v>1</v>
      </c>
      <c r="M4721">
        <v>2791.4</v>
      </c>
      <c r="N4721">
        <v>985.4</v>
      </c>
      <c r="O4721">
        <v>2565.5</v>
      </c>
      <c r="P4721">
        <v>32200.7</v>
      </c>
      <c r="U4721" t="s">
        <v>350</v>
      </c>
      <c r="X4721" t="s">
        <v>361</v>
      </c>
    </row>
    <row r="4722" spans="1:26" x14ac:dyDescent="0.3">
      <c r="A4722" t="s">
        <v>215</v>
      </c>
      <c r="B4722">
        <v>533</v>
      </c>
      <c r="C4722">
        <v>6001</v>
      </c>
      <c r="D4722">
        <v>6500</v>
      </c>
      <c r="E4722">
        <v>9</v>
      </c>
      <c r="F4722">
        <v>3</v>
      </c>
      <c r="G4722">
        <v>2</v>
      </c>
      <c r="H4722">
        <v>1</v>
      </c>
      <c r="I4722" t="s">
        <v>347</v>
      </c>
      <c r="K4722" t="s">
        <v>358</v>
      </c>
      <c r="L4722">
        <v>1</v>
      </c>
      <c r="M4722">
        <v>1391.5</v>
      </c>
      <c r="N4722">
        <v>495.6</v>
      </c>
      <c r="O4722">
        <v>4212.3999999999996</v>
      </c>
      <c r="P4722">
        <v>66454.5</v>
      </c>
      <c r="U4722" t="s">
        <v>350</v>
      </c>
      <c r="X4722" t="s">
        <v>363</v>
      </c>
    </row>
    <row r="4723" spans="1:26" x14ac:dyDescent="0.3">
      <c r="A4723" t="s">
        <v>215</v>
      </c>
      <c r="B4723">
        <v>533</v>
      </c>
      <c r="C4723">
        <v>6501</v>
      </c>
      <c r="D4723">
        <v>7000</v>
      </c>
      <c r="E4723">
        <v>5</v>
      </c>
      <c r="F4723">
        <v>3</v>
      </c>
      <c r="G4723">
        <v>2</v>
      </c>
      <c r="H4723">
        <v>2</v>
      </c>
      <c r="I4723" t="s">
        <v>347</v>
      </c>
      <c r="K4723" t="s">
        <v>364</v>
      </c>
      <c r="L4723">
        <v>1</v>
      </c>
      <c r="M4723">
        <v>1482.9</v>
      </c>
      <c r="N4723">
        <v>512.4</v>
      </c>
      <c r="O4723">
        <v>923.9</v>
      </c>
      <c r="P4723">
        <v>5994.7</v>
      </c>
      <c r="U4723" t="s">
        <v>350</v>
      </c>
      <c r="X4723" t="s">
        <v>526</v>
      </c>
    </row>
    <row r="4724" spans="1:26" x14ac:dyDescent="0.3">
      <c r="A4724" t="s">
        <v>215</v>
      </c>
      <c r="B4724">
        <v>533</v>
      </c>
      <c r="C4724">
        <v>7001</v>
      </c>
      <c r="D4724">
        <v>7500</v>
      </c>
      <c r="E4724">
        <v>3</v>
      </c>
      <c r="F4724">
        <v>3</v>
      </c>
      <c r="G4724">
        <v>2</v>
      </c>
      <c r="H4724">
        <v>2</v>
      </c>
      <c r="I4724" t="s">
        <v>347</v>
      </c>
      <c r="K4724" t="s">
        <v>364</v>
      </c>
      <c r="L4724">
        <v>1</v>
      </c>
      <c r="M4724">
        <v>274.39999999999998</v>
      </c>
      <c r="N4724">
        <v>25.5</v>
      </c>
      <c r="O4724">
        <v>1500.6</v>
      </c>
      <c r="P4724">
        <v>17105.599999999999</v>
      </c>
      <c r="U4724" t="s">
        <v>350</v>
      </c>
      <c r="X4724" t="s">
        <v>526</v>
      </c>
    </row>
    <row r="4725" spans="1:26" x14ac:dyDescent="0.3">
      <c r="A4725" t="s">
        <v>215</v>
      </c>
      <c r="B4725">
        <v>533</v>
      </c>
      <c r="C4725">
        <v>7501</v>
      </c>
      <c r="D4725">
        <v>8000</v>
      </c>
      <c r="E4725">
        <v>1</v>
      </c>
      <c r="F4725">
        <v>3</v>
      </c>
      <c r="G4725">
        <v>3</v>
      </c>
      <c r="H4725">
        <v>2</v>
      </c>
      <c r="I4725" t="s">
        <v>347</v>
      </c>
      <c r="K4725" t="s">
        <v>364</v>
      </c>
      <c r="L4725">
        <v>1</v>
      </c>
      <c r="M4725">
        <v>113</v>
      </c>
      <c r="N4725">
        <v>0</v>
      </c>
      <c r="O4725">
        <v>279.3</v>
      </c>
      <c r="P4725">
        <v>2583.9</v>
      </c>
      <c r="U4725" t="s">
        <v>350</v>
      </c>
    </row>
    <row r="4726" spans="1:26" x14ac:dyDescent="0.3">
      <c r="A4726" t="s">
        <v>215</v>
      </c>
      <c r="B4726">
        <v>533</v>
      </c>
      <c r="C4726">
        <v>8001</v>
      </c>
      <c r="D4726">
        <v>8500</v>
      </c>
      <c r="E4726">
        <v>3</v>
      </c>
      <c r="F4726">
        <v>3</v>
      </c>
      <c r="G4726">
        <v>2</v>
      </c>
      <c r="H4726">
        <v>2</v>
      </c>
      <c r="I4726" t="s">
        <v>347</v>
      </c>
      <c r="K4726" t="s">
        <v>364</v>
      </c>
      <c r="L4726">
        <v>1</v>
      </c>
      <c r="M4726">
        <v>6.4</v>
      </c>
      <c r="N4726">
        <v>0</v>
      </c>
      <c r="O4726">
        <v>893.8</v>
      </c>
      <c r="P4726">
        <v>5936.4</v>
      </c>
      <c r="U4726" t="s">
        <v>350</v>
      </c>
    </row>
    <row r="4727" spans="1:26" x14ac:dyDescent="0.3">
      <c r="A4727" t="s">
        <v>215</v>
      </c>
      <c r="B4727">
        <v>533</v>
      </c>
      <c r="C4727">
        <v>8501</v>
      </c>
      <c r="D4727">
        <v>9000</v>
      </c>
      <c r="E4727">
        <v>1</v>
      </c>
      <c r="F4727">
        <v>3</v>
      </c>
      <c r="G4727">
        <v>2</v>
      </c>
      <c r="H4727">
        <v>2</v>
      </c>
      <c r="I4727" t="s">
        <v>347</v>
      </c>
      <c r="K4727" t="s">
        <v>364</v>
      </c>
      <c r="L4727">
        <v>0</v>
      </c>
      <c r="M4727">
        <v>0</v>
      </c>
      <c r="N4727">
        <v>0</v>
      </c>
      <c r="O4727">
        <v>541.20000000000005</v>
      </c>
      <c r="P4727">
        <v>6034.7</v>
      </c>
    </row>
    <row r="4728" spans="1:26" x14ac:dyDescent="0.3">
      <c r="A4728" t="s">
        <v>215</v>
      </c>
      <c r="B4728">
        <v>533</v>
      </c>
      <c r="C4728">
        <v>9001</v>
      </c>
      <c r="D4728">
        <v>9500</v>
      </c>
      <c r="E4728">
        <v>1</v>
      </c>
      <c r="F4728">
        <v>3</v>
      </c>
      <c r="G4728">
        <v>3</v>
      </c>
      <c r="H4728">
        <v>2</v>
      </c>
      <c r="I4728" t="s">
        <v>551</v>
      </c>
      <c r="K4728" t="s">
        <v>364</v>
      </c>
      <c r="L4728">
        <v>0</v>
      </c>
      <c r="M4728">
        <v>0</v>
      </c>
      <c r="N4728">
        <v>0</v>
      </c>
      <c r="O4728">
        <v>89.9</v>
      </c>
      <c r="P4728">
        <v>490.8</v>
      </c>
    </row>
    <row r="4729" spans="1:26" x14ac:dyDescent="0.3">
      <c r="A4729" t="s">
        <v>215</v>
      </c>
      <c r="B4729">
        <v>533</v>
      </c>
      <c r="C4729">
        <v>9501</v>
      </c>
      <c r="D4729">
        <v>10000</v>
      </c>
      <c r="E4729">
        <v>1</v>
      </c>
      <c r="F4729">
        <v>3</v>
      </c>
      <c r="G4729">
        <v>3</v>
      </c>
      <c r="H4729">
        <v>3</v>
      </c>
      <c r="I4729" t="s">
        <v>551</v>
      </c>
      <c r="K4729" t="s">
        <v>364</v>
      </c>
      <c r="L4729">
        <v>0</v>
      </c>
      <c r="M4729">
        <v>0</v>
      </c>
      <c r="N4729">
        <v>0</v>
      </c>
      <c r="O4729">
        <v>14.5</v>
      </c>
      <c r="P4729">
        <v>153.69999999999999</v>
      </c>
    </row>
    <row r="4730" spans="1:26" x14ac:dyDescent="0.3">
      <c r="A4730" t="s">
        <v>215</v>
      </c>
      <c r="B4730">
        <v>534</v>
      </c>
      <c r="C4730">
        <v>3501</v>
      </c>
      <c r="D4730">
        <v>4000</v>
      </c>
      <c r="E4730">
        <v>1</v>
      </c>
      <c r="F4730">
        <v>3</v>
      </c>
      <c r="G4730">
        <v>2</v>
      </c>
      <c r="H4730">
        <v>2</v>
      </c>
      <c r="I4730" t="s">
        <v>365</v>
      </c>
      <c r="K4730" t="s">
        <v>366</v>
      </c>
      <c r="L4730">
        <v>3</v>
      </c>
      <c r="M4730">
        <v>1039.4000000000001</v>
      </c>
      <c r="N4730">
        <v>30.4</v>
      </c>
      <c r="O4730">
        <v>366.3</v>
      </c>
      <c r="P4730">
        <v>2972.6</v>
      </c>
      <c r="Q4730" t="s">
        <v>976</v>
      </c>
      <c r="T4730" t="s">
        <v>367</v>
      </c>
      <c r="U4730" t="s">
        <v>368</v>
      </c>
    </row>
    <row r="4731" spans="1:26" x14ac:dyDescent="0.3">
      <c r="A4731" t="s">
        <v>215</v>
      </c>
      <c r="B4731">
        <v>534</v>
      </c>
      <c r="C4731">
        <v>4001</v>
      </c>
      <c r="D4731">
        <v>4500</v>
      </c>
      <c r="E4731">
        <v>1</v>
      </c>
      <c r="F4731">
        <v>3</v>
      </c>
      <c r="G4731">
        <v>2</v>
      </c>
      <c r="H4731">
        <v>2</v>
      </c>
      <c r="I4731" t="s">
        <v>365</v>
      </c>
      <c r="K4731" t="s">
        <v>366</v>
      </c>
      <c r="L4731">
        <v>3</v>
      </c>
      <c r="M4731">
        <v>933.1</v>
      </c>
      <c r="N4731">
        <v>91.2</v>
      </c>
      <c r="O4731">
        <v>719.1</v>
      </c>
      <c r="P4731">
        <v>2436.1</v>
      </c>
      <c r="Q4731" t="s">
        <v>976</v>
      </c>
      <c r="T4731" t="s">
        <v>367</v>
      </c>
      <c r="U4731" t="s">
        <v>368</v>
      </c>
    </row>
    <row r="4732" spans="1:26" x14ac:dyDescent="0.3">
      <c r="A4732" t="s">
        <v>215</v>
      </c>
      <c r="B4732">
        <v>534</v>
      </c>
      <c r="C4732">
        <v>4501</v>
      </c>
      <c r="D4732">
        <v>5000</v>
      </c>
      <c r="E4732">
        <v>1</v>
      </c>
      <c r="F4732">
        <v>3</v>
      </c>
      <c r="G4732">
        <v>2</v>
      </c>
      <c r="H4732">
        <v>2</v>
      </c>
      <c r="I4732" t="s">
        <v>365</v>
      </c>
      <c r="K4732" t="s">
        <v>366</v>
      </c>
      <c r="L4732">
        <v>3</v>
      </c>
      <c r="M4732">
        <v>655.9</v>
      </c>
      <c r="N4732">
        <v>68.7</v>
      </c>
      <c r="O4732">
        <v>669.1</v>
      </c>
      <c r="P4732">
        <v>2024.6</v>
      </c>
      <c r="Q4732" t="s">
        <v>976</v>
      </c>
      <c r="T4732" t="s">
        <v>367</v>
      </c>
      <c r="U4732" t="s">
        <v>368</v>
      </c>
      <c r="X4732" t="s">
        <v>528</v>
      </c>
    </row>
    <row r="4733" spans="1:26" x14ac:dyDescent="0.3">
      <c r="A4733" t="s">
        <v>215</v>
      </c>
      <c r="B4733">
        <v>534</v>
      </c>
      <c r="C4733">
        <v>5001</v>
      </c>
      <c r="D4733">
        <v>5500</v>
      </c>
      <c r="E4733">
        <v>2</v>
      </c>
      <c r="F4733">
        <v>3</v>
      </c>
      <c r="G4733">
        <v>2</v>
      </c>
      <c r="H4733">
        <v>2</v>
      </c>
      <c r="I4733" t="s">
        <v>365</v>
      </c>
      <c r="K4733" t="s">
        <v>366</v>
      </c>
      <c r="L4733">
        <v>3</v>
      </c>
      <c r="M4733">
        <v>941.3</v>
      </c>
      <c r="N4733">
        <v>87.2</v>
      </c>
      <c r="O4733">
        <v>1218.7</v>
      </c>
      <c r="P4733">
        <v>5562.5</v>
      </c>
      <c r="Q4733" t="s">
        <v>976</v>
      </c>
      <c r="T4733" t="s">
        <v>367</v>
      </c>
      <c r="U4733" t="s">
        <v>368</v>
      </c>
      <c r="X4733" t="s">
        <v>528</v>
      </c>
      <c r="Y4733" t="s">
        <v>529</v>
      </c>
      <c r="Z4733" t="s">
        <v>932</v>
      </c>
    </row>
    <row r="4734" spans="1:26" x14ac:dyDescent="0.3">
      <c r="A4734" t="s">
        <v>215</v>
      </c>
      <c r="B4734">
        <v>534</v>
      </c>
      <c r="C4734">
        <v>5501</v>
      </c>
      <c r="D4734">
        <v>6000</v>
      </c>
      <c r="E4734">
        <v>5</v>
      </c>
      <c r="F4734">
        <v>3</v>
      </c>
      <c r="G4734">
        <v>2</v>
      </c>
      <c r="H4734">
        <v>2</v>
      </c>
      <c r="I4734" t="s">
        <v>365</v>
      </c>
      <c r="J4734" t="s">
        <v>370</v>
      </c>
      <c r="K4734" t="s">
        <v>366</v>
      </c>
      <c r="L4734">
        <v>4</v>
      </c>
      <c r="M4734">
        <v>1009.7</v>
      </c>
      <c r="N4734">
        <v>15.4</v>
      </c>
      <c r="O4734">
        <v>1684.3</v>
      </c>
      <c r="P4734">
        <v>8023.7</v>
      </c>
      <c r="Q4734" t="s">
        <v>976</v>
      </c>
      <c r="T4734" t="s">
        <v>367</v>
      </c>
      <c r="U4734" t="s">
        <v>368</v>
      </c>
      <c r="W4734" t="s">
        <v>527</v>
      </c>
      <c r="X4734" t="s">
        <v>528</v>
      </c>
      <c r="Y4734" t="s">
        <v>529</v>
      </c>
      <c r="Z4734" t="s">
        <v>530</v>
      </c>
    </row>
    <row r="4735" spans="1:26" x14ac:dyDescent="0.3">
      <c r="A4735" t="s">
        <v>215</v>
      </c>
      <c r="B4735">
        <v>534</v>
      </c>
      <c r="C4735">
        <v>6001</v>
      </c>
      <c r="D4735">
        <v>6500</v>
      </c>
      <c r="E4735">
        <v>-36</v>
      </c>
      <c r="F4735">
        <v>3</v>
      </c>
      <c r="G4735">
        <v>2</v>
      </c>
      <c r="H4735">
        <v>2</v>
      </c>
      <c r="I4735" t="s">
        <v>365</v>
      </c>
      <c r="J4735" t="s">
        <v>370</v>
      </c>
      <c r="K4735" t="s">
        <v>366</v>
      </c>
      <c r="L4735">
        <v>3</v>
      </c>
      <c r="M4735">
        <v>1521.8</v>
      </c>
      <c r="N4735">
        <v>227.9</v>
      </c>
      <c r="O4735">
        <v>777.4</v>
      </c>
      <c r="P4735">
        <v>7477.9</v>
      </c>
      <c r="T4735" t="s">
        <v>367</v>
      </c>
      <c r="U4735" t="s">
        <v>368</v>
      </c>
      <c r="W4735" t="s">
        <v>527</v>
      </c>
      <c r="Z4735" t="s">
        <v>532</v>
      </c>
    </row>
    <row r="4736" spans="1:26" x14ac:dyDescent="0.3">
      <c r="A4736" t="s">
        <v>215</v>
      </c>
      <c r="B4736">
        <v>534</v>
      </c>
      <c r="C4736">
        <v>6501</v>
      </c>
      <c r="D4736">
        <v>7000</v>
      </c>
      <c r="E4736">
        <v>7</v>
      </c>
      <c r="F4736">
        <v>3</v>
      </c>
      <c r="G4736">
        <v>2</v>
      </c>
      <c r="H4736">
        <v>2</v>
      </c>
      <c r="I4736" t="s">
        <v>365</v>
      </c>
      <c r="J4736" t="s">
        <v>370</v>
      </c>
      <c r="K4736" t="s">
        <v>366</v>
      </c>
      <c r="L4736">
        <v>3</v>
      </c>
      <c r="M4736">
        <v>1177.2</v>
      </c>
      <c r="N4736">
        <v>154.19999999999999</v>
      </c>
      <c r="O4736">
        <v>1688</v>
      </c>
      <c r="P4736">
        <v>17229</v>
      </c>
      <c r="R4736" t="s">
        <v>531</v>
      </c>
      <c r="U4736" t="s">
        <v>368</v>
      </c>
      <c r="W4736" t="s">
        <v>527</v>
      </c>
      <c r="Z4736" t="s">
        <v>532</v>
      </c>
    </row>
    <row r="4737" spans="1:26" x14ac:dyDescent="0.3">
      <c r="A4737" t="s">
        <v>215</v>
      </c>
      <c r="B4737">
        <v>534</v>
      </c>
      <c r="C4737">
        <v>7001</v>
      </c>
      <c r="D4737">
        <v>7500</v>
      </c>
      <c r="E4737">
        <v>2</v>
      </c>
      <c r="F4737">
        <v>3</v>
      </c>
      <c r="G4737">
        <v>2</v>
      </c>
      <c r="H4737">
        <v>2</v>
      </c>
      <c r="I4737" t="s">
        <v>365</v>
      </c>
      <c r="J4737" t="s">
        <v>370</v>
      </c>
      <c r="K4737" t="s">
        <v>366</v>
      </c>
      <c r="L4737">
        <v>3</v>
      </c>
      <c r="M4737">
        <v>197.4</v>
      </c>
      <c r="N4737">
        <v>23.6</v>
      </c>
      <c r="O4737">
        <v>354.2</v>
      </c>
      <c r="P4737">
        <v>3368.2</v>
      </c>
      <c r="R4737" t="s">
        <v>531</v>
      </c>
      <c r="U4737" t="s">
        <v>368</v>
      </c>
      <c r="W4737" t="s">
        <v>527</v>
      </c>
      <c r="Z4737" t="s">
        <v>532</v>
      </c>
    </row>
    <row r="4738" spans="1:26" x14ac:dyDescent="0.3">
      <c r="A4738" t="s">
        <v>215</v>
      </c>
      <c r="B4738">
        <v>534</v>
      </c>
      <c r="C4738">
        <v>7501</v>
      </c>
      <c r="D4738">
        <v>8000</v>
      </c>
      <c r="E4738">
        <v>1</v>
      </c>
      <c r="F4738">
        <v>3</v>
      </c>
      <c r="G4738">
        <v>2</v>
      </c>
      <c r="H4738">
        <v>2</v>
      </c>
      <c r="I4738" t="s">
        <v>365</v>
      </c>
      <c r="J4738" t="s">
        <v>370</v>
      </c>
      <c r="K4738" t="s">
        <v>366</v>
      </c>
      <c r="L4738">
        <v>1</v>
      </c>
      <c r="M4738">
        <v>19.2</v>
      </c>
      <c r="N4738">
        <v>0</v>
      </c>
      <c r="O4738">
        <v>548.6</v>
      </c>
      <c r="P4738">
        <v>5711.5</v>
      </c>
      <c r="U4738" t="s">
        <v>368</v>
      </c>
      <c r="Z4738" t="s">
        <v>532</v>
      </c>
    </row>
    <row r="4739" spans="1:26" x14ac:dyDescent="0.3">
      <c r="A4739" t="s">
        <v>215</v>
      </c>
      <c r="B4739">
        <v>534</v>
      </c>
      <c r="C4739">
        <v>8001</v>
      </c>
      <c r="D4739">
        <v>8500</v>
      </c>
      <c r="E4739">
        <v>1</v>
      </c>
      <c r="F4739">
        <v>3</v>
      </c>
      <c r="G4739">
        <v>3</v>
      </c>
      <c r="H4739">
        <v>3</v>
      </c>
      <c r="I4739" t="s">
        <v>365</v>
      </c>
      <c r="K4739" t="s">
        <v>366</v>
      </c>
      <c r="L4739">
        <v>0</v>
      </c>
      <c r="M4739">
        <v>0</v>
      </c>
      <c r="N4739">
        <v>0</v>
      </c>
      <c r="O4739">
        <v>3.4</v>
      </c>
      <c r="P4739">
        <v>17.7</v>
      </c>
    </row>
    <row r="4740" spans="1:26" x14ac:dyDescent="0.3">
      <c r="A4740" t="s">
        <v>215</v>
      </c>
      <c r="B4740">
        <v>534</v>
      </c>
      <c r="C4740">
        <v>8501</v>
      </c>
      <c r="D4740">
        <v>9000</v>
      </c>
      <c r="E4740">
        <v>1</v>
      </c>
      <c r="F4740">
        <v>3</v>
      </c>
      <c r="G4740">
        <v>3</v>
      </c>
      <c r="H4740">
        <v>2</v>
      </c>
      <c r="I4740" t="s">
        <v>365</v>
      </c>
      <c r="K4740" t="s">
        <v>371</v>
      </c>
      <c r="L4740">
        <v>0</v>
      </c>
      <c r="M4740">
        <v>0</v>
      </c>
      <c r="N4740">
        <v>0</v>
      </c>
      <c r="O4740">
        <v>234.9</v>
      </c>
      <c r="P4740">
        <v>1375.8</v>
      </c>
    </row>
    <row r="4741" spans="1:26" x14ac:dyDescent="0.3">
      <c r="A4741" t="s">
        <v>215</v>
      </c>
      <c r="B4741">
        <v>534</v>
      </c>
      <c r="C4741">
        <v>9001</v>
      </c>
      <c r="D4741">
        <v>9500</v>
      </c>
      <c r="E4741">
        <v>1</v>
      </c>
      <c r="F4741">
        <v>3</v>
      </c>
      <c r="G4741">
        <v>3</v>
      </c>
      <c r="H4741">
        <v>2</v>
      </c>
      <c r="I4741" t="s">
        <v>365</v>
      </c>
      <c r="K4741" t="s">
        <v>371</v>
      </c>
      <c r="L4741">
        <v>0</v>
      </c>
      <c r="M4741">
        <v>0</v>
      </c>
      <c r="N4741">
        <v>0</v>
      </c>
      <c r="O4741">
        <v>112.3</v>
      </c>
      <c r="P4741">
        <v>605.29999999999995</v>
      </c>
    </row>
    <row r="4742" spans="1:26" x14ac:dyDescent="0.3">
      <c r="A4742" t="s">
        <v>215</v>
      </c>
      <c r="B4742">
        <v>540</v>
      </c>
      <c r="C4742">
        <v>3501</v>
      </c>
      <c r="D4742">
        <v>4000</v>
      </c>
      <c r="E4742">
        <v>1</v>
      </c>
      <c r="F4742">
        <v>3</v>
      </c>
      <c r="G4742">
        <v>2</v>
      </c>
      <c r="H4742">
        <v>2</v>
      </c>
      <c r="I4742" t="s">
        <v>369</v>
      </c>
      <c r="K4742" t="s">
        <v>371</v>
      </c>
      <c r="L4742">
        <v>3</v>
      </c>
      <c r="M4742">
        <v>197.2</v>
      </c>
      <c r="N4742">
        <v>4.9000000000000004</v>
      </c>
      <c r="O4742">
        <v>37.799999999999997</v>
      </c>
      <c r="P4742">
        <v>119.1</v>
      </c>
      <c r="T4742" t="s">
        <v>372</v>
      </c>
      <c r="U4742" t="s">
        <v>368</v>
      </c>
    </row>
    <row r="4743" spans="1:26" x14ac:dyDescent="0.3">
      <c r="A4743" t="s">
        <v>215</v>
      </c>
      <c r="B4743">
        <v>540</v>
      </c>
      <c r="C4743">
        <v>4001</v>
      </c>
      <c r="D4743">
        <v>4500</v>
      </c>
      <c r="E4743">
        <v>1</v>
      </c>
      <c r="F4743">
        <v>3</v>
      </c>
      <c r="G4743">
        <v>2</v>
      </c>
      <c r="H4743">
        <v>2</v>
      </c>
      <c r="I4743" t="s">
        <v>369</v>
      </c>
      <c r="J4743" t="s">
        <v>370</v>
      </c>
      <c r="K4743" t="s">
        <v>371</v>
      </c>
      <c r="L4743">
        <v>3</v>
      </c>
      <c r="M4743">
        <v>334.6</v>
      </c>
      <c r="N4743">
        <v>7.4</v>
      </c>
      <c r="O4743">
        <v>92.9</v>
      </c>
      <c r="P4743">
        <v>305.89999999999998</v>
      </c>
      <c r="T4743" t="s">
        <v>372</v>
      </c>
      <c r="U4743" t="s">
        <v>368</v>
      </c>
    </row>
    <row r="4744" spans="1:26" x14ac:dyDescent="0.3">
      <c r="A4744" t="s">
        <v>215</v>
      </c>
      <c r="B4744">
        <v>540</v>
      </c>
      <c r="C4744">
        <v>4501</v>
      </c>
      <c r="D4744">
        <v>5000</v>
      </c>
      <c r="E4744">
        <v>1</v>
      </c>
      <c r="F4744">
        <v>3</v>
      </c>
      <c r="G4744">
        <v>2</v>
      </c>
      <c r="H4744">
        <v>2</v>
      </c>
      <c r="I4744" t="s">
        <v>369</v>
      </c>
      <c r="J4744" t="s">
        <v>370</v>
      </c>
      <c r="K4744" t="s">
        <v>371</v>
      </c>
      <c r="L4744">
        <v>3</v>
      </c>
      <c r="M4744">
        <v>517.9</v>
      </c>
      <c r="N4744">
        <v>70.099999999999994</v>
      </c>
      <c r="O4744">
        <v>289.7</v>
      </c>
      <c r="P4744">
        <v>3594.6</v>
      </c>
      <c r="T4744" t="s">
        <v>372</v>
      </c>
      <c r="U4744" t="s">
        <v>368</v>
      </c>
    </row>
    <row r="4745" spans="1:26" x14ac:dyDescent="0.3">
      <c r="A4745" t="s">
        <v>215</v>
      </c>
      <c r="B4745">
        <v>540</v>
      </c>
      <c r="C4745">
        <v>5001</v>
      </c>
      <c r="D4745">
        <v>5500</v>
      </c>
      <c r="E4745">
        <v>1</v>
      </c>
      <c r="F4745">
        <v>3</v>
      </c>
      <c r="G4745">
        <v>2</v>
      </c>
      <c r="H4745">
        <v>2</v>
      </c>
      <c r="I4745" t="s">
        <v>369</v>
      </c>
      <c r="J4745" t="s">
        <v>370</v>
      </c>
      <c r="K4745" t="s">
        <v>371</v>
      </c>
      <c r="L4745">
        <v>3</v>
      </c>
      <c r="M4745">
        <v>955.8</v>
      </c>
      <c r="N4745">
        <v>254</v>
      </c>
      <c r="O4745">
        <v>450.8</v>
      </c>
      <c r="P4745">
        <v>5818.7</v>
      </c>
      <c r="T4745" t="s">
        <v>372</v>
      </c>
      <c r="U4745" t="s">
        <v>368</v>
      </c>
    </row>
    <row r="4746" spans="1:26" x14ac:dyDescent="0.3">
      <c r="A4746" t="s">
        <v>215</v>
      </c>
      <c r="B4746">
        <v>540</v>
      </c>
      <c r="C4746">
        <v>5501</v>
      </c>
      <c r="D4746">
        <v>6000</v>
      </c>
      <c r="E4746">
        <v>3</v>
      </c>
      <c r="F4746">
        <v>3</v>
      </c>
      <c r="G4746">
        <v>2</v>
      </c>
      <c r="H4746">
        <v>2</v>
      </c>
      <c r="I4746" t="s">
        <v>369</v>
      </c>
      <c r="J4746" t="s">
        <v>370</v>
      </c>
      <c r="K4746" t="s">
        <v>371</v>
      </c>
      <c r="L4746">
        <v>3</v>
      </c>
      <c r="M4746">
        <v>1135.5</v>
      </c>
      <c r="N4746">
        <v>234.3</v>
      </c>
      <c r="O4746">
        <v>548.4</v>
      </c>
      <c r="P4746">
        <v>4379.7</v>
      </c>
      <c r="T4746" t="s">
        <v>372</v>
      </c>
      <c r="U4746" t="s">
        <v>368</v>
      </c>
    </row>
    <row r="4747" spans="1:26" x14ac:dyDescent="0.3">
      <c r="A4747" t="s">
        <v>215</v>
      </c>
      <c r="B4747">
        <v>540</v>
      </c>
      <c r="C4747">
        <v>6001</v>
      </c>
      <c r="D4747">
        <v>6500</v>
      </c>
      <c r="E4747">
        <v>-7</v>
      </c>
      <c r="F4747">
        <v>3</v>
      </c>
      <c r="G4747">
        <v>2</v>
      </c>
      <c r="H4747">
        <v>2</v>
      </c>
      <c r="I4747" t="s">
        <v>369</v>
      </c>
      <c r="J4747" t="s">
        <v>370</v>
      </c>
      <c r="K4747" t="s">
        <v>371</v>
      </c>
      <c r="L4747">
        <v>3</v>
      </c>
      <c r="M4747">
        <v>1819.1</v>
      </c>
      <c r="N4747">
        <v>347.8</v>
      </c>
      <c r="O4747">
        <v>871.6</v>
      </c>
      <c r="P4747">
        <v>6722.7</v>
      </c>
      <c r="T4747" t="s">
        <v>372</v>
      </c>
      <c r="U4747" t="s">
        <v>368</v>
      </c>
    </row>
    <row r="4748" spans="1:26" x14ac:dyDescent="0.3">
      <c r="A4748" t="s">
        <v>215</v>
      </c>
      <c r="B4748">
        <v>540</v>
      </c>
      <c r="C4748">
        <v>6501</v>
      </c>
      <c r="D4748">
        <v>7000</v>
      </c>
      <c r="E4748">
        <v>2</v>
      </c>
      <c r="F4748">
        <v>3</v>
      </c>
      <c r="G4748">
        <v>2</v>
      </c>
      <c r="H4748">
        <v>2</v>
      </c>
      <c r="I4748" t="s">
        <v>369</v>
      </c>
      <c r="K4748" t="s">
        <v>371</v>
      </c>
      <c r="L4748">
        <v>1</v>
      </c>
      <c r="M4748">
        <v>428.7</v>
      </c>
      <c r="N4748">
        <v>97.6</v>
      </c>
      <c r="O4748">
        <v>235.2</v>
      </c>
      <c r="P4748">
        <v>4273.6000000000004</v>
      </c>
      <c r="U4748" t="s">
        <v>368</v>
      </c>
    </row>
    <row r="4749" spans="1:26" x14ac:dyDescent="0.3">
      <c r="A4749" t="s">
        <v>215</v>
      </c>
      <c r="B4749">
        <v>540</v>
      </c>
      <c r="C4749">
        <v>7001</v>
      </c>
      <c r="D4749">
        <v>7500</v>
      </c>
      <c r="E4749">
        <v>1</v>
      </c>
      <c r="F4749">
        <v>3</v>
      </c>
      <c r="G4749">
        <v>3</v>
      </c>
      <c r="H4749">
        <v>2</v>
      </c>
      <c r="I4749" t="s">
        <v>369</v>
      </c>
      <c r="K4749" t="s">
        <v>371</v>
      </c>
      <c r="L4749">
        <v>2</v>
      </c>
      <c r="M4749">
        <v>223.9</v>
      </c>
      <c r="N4749">
        <v>62.7</v>
      </c>
      <c r="O4749">
        <v>172.6</v>
      </c>
      <c r="P4749">
        <v>5092.5</v>
      </c>
      <c r="T4749" t="s">
        <v>533</v>
      </c>
      <c r="U4749" t="s">
        <v>368</v>
      </c>
    </row>
    <row r="4750" spans="1:26" x14ac:dyDescent="0.3">
      <c r="A4750" t="s">
        <v>215</v>
      </c>
      <c r="B4750">
        <v>550</v>
      </c>
      <c r="C4750">
        <v>4501</v>
      </c>
      <c r="D4750">
        <v>5000</v>
      </c>
      <c r="E4750">
        <v>1</v>
      </c>
      <c r="F4750">
        <v>3</v>
      </c>
      <c r="G4750">
        <v>3</v>
      </c>
      <c r="H4750">
        <v>2</v>
      </c>
      <c r="I4750" t="s">
        <v>369</v>
      </c>
      <c r="K4750" t="s">
        <v>371</v>
      </c>
      <c r="L4750">
        <v>1</v>
      </c>
      <c r="M4750">
        <v>177.1</v>
      </c>
      <c r="N4750">
        <v>0.2</v>
      </c>
      <c r="O4750">
        <v>1.2</v>
      </c>
      <c r="P4750">
        <v>18.8</v>
      </c>
      <c r="T4750" t="s">
        <v>533</v>
      </c>
    </row>
    <row r="4751" spans="1:26" x14ac:dyDescent="0.3">
      <c r="A4751" t="s">
        <v>215</v>
      </c>
      <c r="B4751">
        <v>550</v>
      </c>
      <c r="C4751">
        <v>5001</v>
      </c>
      <c r="D4751">
        <v>5500</v>
      </c>
      <c r="E4751">
        <v>1</v>
      </c>
      <c r="F4751">
        <v>3</v>
      </c>
      <c r="G4751">
        <v>3</v>
      </c>
      <c r="H4751">
        <v>2</v>
      </c>
      <c r="I4751" t="s">
        <v>369</v>
      </c>
      <c r="K4751" t="s">
        <v>371</v>
      </c>
      <c r="L4751">
        <v>1</v>
      </c>
      <c r="M4751">
        <v>526</v>
      </c>
      <c r="N4751">
        <v>73.8</v>
      </c>
      <c r="O4751">
        <v>172.9</v>
      </c>
      <c r="P4751">
        <v>749.9</v>
      </c>
      <c r="T4751" t="s">
        <v>533</v>
      </c>
    </row>
    <row r="4752" spans="1:26" x14ac:dyDescent="0.3">
      <c r="A4752" t="s">
        <v>215</v>
      </c>
      <c r="B4752">
        <v>550</v>
      </c>
      <c r="C4752">
        <v>5501</v>
      </c>
      <c r="D4752">
        <v>6000</v>
      </c>
      <c r="E4752">
        <v>1</v>
      </c>
      <c r="F4752">
        <v>3</v>
      </c>
      <c r="G4752">
        <v>3</v>
      </c>
      <c r="H4752">
        <v>2</v>
      </c>
      <c r="I4752" t="s">
        <v>369</v>
      </c>
      <c r="K4752" t="s">
        <v>534</v>
      </c>
      <c r="L4752">
        <v>2</v>
      </c>
      <c r="M4752">
        <v>79</v>
      </c>
      <c r="N4752">
        <v>38.299999999999997</v>
      </c>
      <c r="O4752">
        <v>31</v>
      </c>
      <c r="P4752">
        <v>88.8</v>
      </c>
      <c r="T4752" t="s">
        <v>533</v>
      </c>
      <c r="U4752" t="s">
        <v>368</v>
      </c>
    </row>
    <row r="4753" spans="1:22" x14ac:dyDescent="0.3">
      <c r="A4753" t="s">
        <v>215</v>
      </c>
      <c r="B4753">
        <v>550</v>
      </c>
      <c r="C4753">
        <v>6001</v>
      </c>
      <c r="D4753">
        <v>6500</v>
      </c>
      <c r="E4753">
        <v>1</v>
      </c>
      <c r="F4753">
        <v>3</v>
      </c>
      <c r="G4753">
        <v>3</v>
      </c>
      <c r="H4753">
        <v>2</v>
      </c>
      <c r="I4753" t="s">
        <v>369</v>
      </c>
      <c r="K4753" t="s">
        <v>534</v>
      </c>
      <c r="L4753">
        <v>1</v>
      </c>
      <c r="M4753">
        <v>159.19999999999999</v>
      </c>
      <c r="N4753">
        <v>23.3</v>
      </c>
      <c r="O4753">
        <v>57.5</v>
      </c>
      <c r="P4753">
        <v>115.9</v>
      </c>
      <c r="U4753" t="s">
        <v>368</v>
      </c>
    </row>
    <row r="4754" spans="1:22" x14ac:dyDescent="0.3">
      <c r="A4754" t="s">
        <v>215</v>
      </c>
      <c r="B4754">
        <v>550</v>
      </c>
      <c r="C4754">
        <v>6501</v>
      </c>
      <c r="D4754">
        <v>7000</v>
      </c>
      <c r="E4754">
        <v>1</v>
      </c>
      <c r="F4754">
        <v>3</v>
      </c>
      <c r="G4754">
        <v>2</v>
      </c>
      <c r="H4754">
        <v>2</v>
      </c>
      <c r="I4754" t="s">
        <v>369</v>
      </c>
      <c r="K4754" t="s">
        <v>534</v>
      </c>
      <c r="L4754">
        <v>2</v>
      </c>
      <c r="M4754">
        <v>439.8</v>
      </c>
      <c r="N4754">
        <v>128.19999999999999</v>
      </c>
      <c r="O4754">
        <v>92.8</v>
      </c>
      <c r="P4754">
        <v>2331.8000000000002</v>
      </c>
      <c r="T4754" t="s">
        <v>533</v>
      </c>
      <c r="U4754" t="s">
        <v>368</v>
      </c>
    </row>
    <row r="4755" spans="1:22" x14ac:dyDescent="0.3">
      <c r="A4755" t="s">
        <v>215</v>
      </c>
      <c r="B4755">
        <v>550</v>
      </c>
      <c r="C4755">
        <v>7001</v>
      </c>
      <c r="D4755">
        <v>7500</v>
      </c>
      <c r="E4755">
        <v>2</v>
      </c>
      <c r="F4755">
        <v>3</v>
      </c>
      <c r="G4755">
        <v>3</v>
      </c>
      <c r="H4755">
        <v>2</v>
      </c>
      <c r="I4755" t="s">
        <v>369</v>
      </c>
      <c r="K4755" t="s">
        <v>534</v>
      </c>
      <c r="L4755">
        <v>2</v>
      </c>
      <c r="M4755">
        <v>105.5</v>
      </c>
      <c r="N4755">
        <v>28.3</v>
      </c>
      <c r="O4755">
        <v>466.5</v>
      </c>
      <c r="P4755">
        <v>1340.7</v>
      </c>
      <c r="T4755" t="s">
        <v>533</v>
      </c>
      <c r="U4755" t="s">
        <v>368</v>
      </c>
    </row>
    <row r="4756" spans="1:22" x14ac:dyDescent="0.3">
      <c r="A4756" t="s">
        <v>215</v>
      </c>
      <c r="B4756">
        <v>550</v>
      </c>
      <c r="C4756">
        <v>7501</v>
      </c>
      <c r="D4756">
        <v>8000</v>
      </c>
      <c r="E4756">
        <v>1</v>
      </c>
      <c r="F4756">
        <v>3</v>
      </c>
      <c r="G4756">
        <v>3</v>
      </c>
      <c r="H4756">
        <v>2</v>
      </c>
      <c r="I4756" t="s">
        <v>369</v>
      </c>
      <c r="K4756" t="s">
        <v>534</v>
      </c>
      <c r="L4756">
        <v>0</v>
      </c>
      <c r="M4756">
        <v>0</v>
      </c>
      <c r="N4756">
        <v>0</v>
      </c>
      <c r="O4756">
        <v>208.4</v>
      </c>
      <c r="P4756">
        <v>885.4</v>
      </c>
    </row>
    <row r="4757" spans="1:22" x14ac:dyDescent="0.3">
      <c r="A4757" t="s">
        <v>215</v>
      </c>
      <c r="B4757">
        <v>550</v>
      </c>
      <c r="C4757">
        <v>8001</v>
      </c>
      <c r="D4757">
        <v>8500</v>
      </c>
      <c r="E4757">
        <v>1</v>
      </c>
      <c r="F4757">
        <v>3</v>
      </c>
      <c r="G4757">
        <v>3</v>
      </c>
      <c r="H4757">
        <v>2</v>
      </c>
      <c r="I4757" t="s">
        <v>945</v>
      </c>
      <c r="K4757" t="s">
        <v>534</v>
      </c>
      <c r="L4757">
        <v>0</v>
      </c>
      <c r="M4757">
        <v>0</v>
      </c>
      <c r="N4757">
        <v>0</v>
      </c>
      <c r="O4757">
        <v>236.8</v>
      </c>
      <c r="P4757">
        <v>665.3</v>
      </c>
    </row>
    <row r="4758" spans="1:22" x14ac:dyDescent="0.3">
      <c r="A4758" t="s">
        <v>215</v>
      </c>
      <c r="B4758">
        <v>550</v>
      </c>
      <c r="C4758">
        <v>8501</v>
      </c>
      <c r="D4758">
        <v>9000</v>
      </c>
      <c r="E4758">
        <v>1</v>
      </c>
      <c r="F4758">
        <v>3</v>
      </c>
      <c r="G4758">
        <v>3</v>
      </c>
      <c r="H4758">
        <v>2</v>
      </c>
      <c r="I4758" t="s">
        <v>945</v>
      </c>
      <c r="K4758" t="s">
        <v>534</v>
      </c>
      <c r="L4758">
        <v>0</v>
      </c>
      <c r="M4758">
        <v>0</v>
      </c>
      <c r="N4758">
        <v>0</v>
      </c>
      <c r="O4758">
        <v>144.80000000000001</v>
      </c>
      <c r="P4758">
        <v>856.1</v>
      </c>
    </row>
    <row r="4759" spans="1:22" x14ac:dyDescent="0.3">
      <c r="A4759" t="s">
        <v>215</v>
      </c>
      <c r="B4759">
        <v>550</v>
      </c>
      <c r="C4759">
        <v>9001</v>
      </c>
      <c r="D4759">
        <v>9500</v>
      </c>
      <c r="E4759">
        <v>1</v>
      </c>
      <c r="F4759">
        <v>3</v>
      </c>
      <c r="G4759">
        <v>3</v>
      </c>
      <c r="H4759">
        <v>3</v>
      </c>
      <c r="I4759" t="s">
        <v>365</v>
      </c>
      <c r="K4759" t="s">
        <v>534</v>
      </c>
      <c r="L4759">
        <v>0</v>
      </c>
      <c r="M4759">
        <v>0</v>
      </c>
      <c r="N4759">
        <v>0</v>
      </c>
      <c r="O4759">
        <v>4.5999999999999996</v>
      </c>
      <c r="P4759">
        <v>49.4</v>
      </c>
    </row>
    <row r="4760" spans="1:22" x14ac:dyDescent="0.3">
      <c r="A4760" t="s">
        <v>215</v>
      </c>
      <c r="B4760">
        <v>560</v>
      </c>
      <c r="C4760">
        <v>4001</v>
      </c>
      <c r="D4760">
        <v>4500</v>
      </c>
      <c r="E4760">
        <v>1</v>
      </c>
      <c r="F4760">
        <v>3</v>
      </c>
      <c r="G4760">
        <v>3</v>
      </c>
      <c r="H4760">
        <v>2</v>
      </c>
      <c r="I4760" t="s">
        <v>224</v>
      </c>
      <c r="K4760" t="s">
        <v>371</v>
      </c>
      <c r="L4760">
        <v>4</v>
      </c>
      <c r="M4760">
        <v>78.900000000000006</v>
      </c>
      <c r="N4760">
        <v>0</v>
      </c>
      <c r="O4760">
        <v>0</v>
      </c>
      <c r="P4760">
        <v>0</v>
      </c>
      <c r="Q4760" t="s">
        <v>972</v>
      </c>
      <c r="S4760" t="s">
        <v>545</v>
      </c>
      <c r="U4760" t="s">
        <v>383</v>
      </c>
      <c r="V4760" t="s">
        <v>545</v>
      </c>
    </row>
    <row r="4761" spans="1:22" x14ac:dyDescent="0.3">
      <c r="A4761" t="s">
        <v>215</v>
      </c>
      <c r="B4761">
        <v>560</v>
      </c>
      <c r="C4761">
        <v>4501</v>
      </c>
      <c r="D4761">
        <v>5000</v>
      </c>
      <c r="E4761">
        <v>1</v>
      </c>
      <c r="F4761">
        <v>3</v>
      </c>
      <c r="G4761">
        <v>3</v>
      </c>
      <c r="H4761">
        <v>2</v>
      </c>
      <c r="I4761" t="s">
        <v>224</v>
      </c>
      <c r="K4761" t="s">
        <v>371</v>
      </c>
      <c r="L4761">
        <v>1</v>
      </c>
      <c r="M4761">
        <v>38.1</v>
      </c>
      <c r="N4761">
        <v>0</v>
      </c>
      <c r="O4761">
        <v>110</v>
      </c>
      <c r="P4761">
        <v>270.89999999999998</v>
      </c>
      <c r="Q4761" t="s">
        <v>972</v>
      </c>
    </row>
    <row r="4762" spans="1:22" x14ac:dyDescent="0.3">
      <c r="A4762" t="s">
        <v>215</v>
      </c>
      <c r="B4762">
        <v>560</v>
      </c>
      <c r="C4762">
        <v>5001</v>
      </c>
      <c r="D4762">
        <v>5500</v>
      </c>
      <c r="E4762">
        <v>4</v>
      </c>
      <c r="F4762">
        <v>3</v>
      </c>
      <c r="G4762">
        <v>2</v>
      </c>
      <c r="H4762">
        <v>2</v>
      </c>
      <c r="I4762" t="s">
        <v>224</v>
      </c>
      <c r="K4762" t="s">
        <v>371</v>
      </c>
      <c r="L4762">
        <v>2</v>
      </c>
      <c r="M4762">
        <v>183.5</v>
      </c>
      <c r="N4762">
        <v>8</v>
      </c>
      <c r="O4762">
        <v>391.9</v>
      </c>
      <c r="P4762">
        <v>826.7</v>
      </c>
      <c r="Q4762" t="s">
        <v>972</v>
      </c>
      <c r="U4762" t="s">
        <v>383</v>
      </c>
    </row>
    <row r="4763" spans="1:22" x14ac:dyDescent="0.3">
      <c r="A4763" t="s">
        <v>215</v>
      </c>
      <c r="B4763">
        <v>560</v>
      </c>
      <c r="C4763">
        <v>5501</v>
      </c>
      <c r="D4763">
        <v>6000</v>
      </c>
      <c r="E4763">
        <v>3</v>
      </c>
      <c r="F4763">
        <v>3</v>
      </c>
      <c r="G4763">
        <v>3</v>
      </c>
      <c r="H4763">
        <v>2</v>
      </c>
      <c r="I4763" t="s">
        <v>224</v>
      </c>
      <c r="K4763" t="s">
        <v>371</v>
      </c>
      <c r="L4763">
        <v>3</v>
      </c>
      <c r="M4763">
        <v>771.3</v>
      </c>
      <c r="N4763">
        <v>15.5</v>
      </c>
      <c r="O4763">
        <v>985.7</v>
      </c>
      <c r="P4763">
        <v>3281.9</v>
      </c>
      <c r="Q4763" t="s">
        <v>972</v>
      </c>
      <c r="T4763" t="s">
        <v>382</v>
      </c>
      <c r="U4763" t="s">
        <v>383</v>
      </c>
    </row>
    <row r="4764" spans="1:22" x14ac:dyDescent="0.3">
      <c r="A4764" t="s">
        <v>215</v>
      </c>
      <c r="B4764">
        <v>560</v>
      </c>
      <c r="C4764">
        <v>6001</v>
      </c>
      <c r="D4764">
        <v>6500</v>
      </c>
      <c r="E4764">
        <v>1</v>
      </c>
      <c r="F4764">
        <v>3</v>
      </c>
      <c r="G4764">
        <v>2</v>
      </c>
      <c r="H4764">
        <v>2</v>
      </c>
      <c r="I4764" t="s">
        <v>224</v>
      </c>
      <c r="K4764" t="s">
        <v>371</v>
      </c>
      <c r="L4764">
        <v>2</v>
      </c>
      <c r="M4764">
        <v>761.3</v>
      </c>
      <c r="N4764">
        <v>1.8</v>
      </c>
      <c r="O4764">
        <v>1312.5</v>
      </c>
      <c r="P4764">
        <v>8701.2000000000007</v>
      </c>
      <c r="Q4764" t="s">
        <v>972</v>
      </c>
      <c r="T4764" t="s">
        <v>382</v>
      </c>
    </row>
    <row r="4765" spans="1:22" x14ac:dyDescent="0.3">
      <c r="A4765" t="s">
        <v>215</v>
      </c>
      <c r="B4765">
        <v>560</v>
      </c>
      <c r="C4765">
        <v>6501</v>
      </c>
      <c r="D4765">
        <v>7000</v>
      </c>
      <c r="E4765">
        <v>4</v>
      </c>
      <c r="F4765">
        <v>3</v>
      </c>
      <c r="G4765">
        <v>2</v>
      </c>
      <c r="H4765">
        <v>2</v>
      </c>
      <c r="I4765" t="s">
        <v>224</v>
      </c>
      <c r="K4765" t="s">
        <v>371</v>
      </c>
      <c r="L4765">
        <v>2</v>
      </c>
      <c r="M4765">
        <v>286.7</v>
      </c>
      <c r="N4765">
        <v>42</v>
      </c>
      <c r="O4765">
        <v>1464.7</v>
      </c>
      <c r="P4765">
        <v>8432.9</v>
      </c>
      <c r="Q4765" t="s">
        <v>972</v>
      </c>
      <c r="T4765" t="s">
        <v>382</v>
      </c>
    </row>
    <row r="4766" spans="1:22" x14ac:dyDescent="0.3">
      <c r="A4766" t="s">
        <v>215</v>
      </c>
      <c r="B4766">
        <v>560</v>
      </c>
      <c r="C4766">
        <v>7001</v>
      </c>
      <c r="D4766">
        <v>7500</v>
      </c>
      <c r="E4766">
        <v>4</v>
      </c>
      <c r="F4766">
        <v>3</v>
      </c>
      <c r="G4766">
        <v>2</v>
      </c>
      <c r="H4766">
        <v>2</v>
      </c>
      <c r="I4766" t="s">
        <v>224</v>
      </c>
      <c r="K4766" t="s">
        <v>371</v>
      </c>
      <c r="L4766">
        <v>1</v>
      </c>
      <c r="M4766">
        <v>61.3</v>
      </c>
      <c r="N4766">
        <v>2.9</v>
      </c>
      <c r="O4766">
        <v>857.5</v>
      </c>
      <c r="P4766">
        <v>6522.5</v>
      </c>
      <c r="T4766" t="s">
        <v>382</v>
      </c>
    </row>
    <row r="4767" spans="1:22" x14ac:dyDescent="0.3">
      <c r="A4767" t="s">
        <v>215</v>
      </c>
      <c r="B4767">
        <v>560</v>
      </c>
      <c r="C4767">
        <v>7501</v>
      </c>
      <c r="D4767">
        <v>8000</v>
      </c>
      <c r="E4767">
        <v>1</v>
      </c>
      <c r="F4767">
        <v>3</v>
      </c>
      <c r="G4767">
        <v>3</v>
      </c>
      <c r="H4767">
        <v>3</v>
      </c>
      <c r="I4767" t="s">
        <v>224</v>
      </c>
      <c r="K4767" t="s">
        <v>371</v>
      </c>
      <c r="L4767">
        <v>0</v>
      </c>
      <c r="M4767">
        <v>0</v>
      </c>
      <c r="N4767">
        <v>0</v>
      </c>
      <c r="O4767">
        <v>0</v>
      </c>
      <c r="P4767">
        <v>1.2</v>
      </c>
    </row>
    <row r="4768" spans="1:22" x14ac:dyDescent="0.3">
      <c r="A4768" t="s">
        <v>215</v>
      </c>
      <c r="B4768">
        <v>570</v>
      </c>
      <c r="C4768">
        <v>4001</v>
      </c>
      <c r="D4768">
        <v>4500</v>
      </c>
      <c r="E4768">
        <v>1</v>
      </c>
      <c r="F4768">
        <v>3</v>
      </c>
      <c r="G4768">
        <v>2</v>
      </c>
      <c r="H4768">
        <v>3</v>
      </c>
      <c r="I4768" t="s">
        <v>221</v>
      </c>
      <c r="L4768">
        <v>0</v>
      </c>
      <c r="M4768">
        <v>0</v>
      </c>
      <c r="N4768">
        <v>0</v>
      </c>
      <c r="O4768">
        <v>0.1</v>
      </c>
      <c r="P4768">
        <v>3.2</v>
      </c>
    </row>
    <row r="4769" spans="1:26" x14ac:dyDescent="0.3">
      <c r="A4769" t="s">
        <v>215</v>
      </c>
      <c r="B4769">
        <v>570</v>
      </c>
      <c r="C4769">
        <v>4501</v>
      </c>
      <c r="D4769">
        <v>5000</v>
      </c>
      <c r="E4769">
        <v>2</v>
      </c>
      <c r="F4769">
        <v>3</v>
      </c>
      <c r="G4769">
        <v>2</v>
      </c>
      <c r="H4769">
        <v>2</v>
      </c>
      <c r="I4769" t="s">
        <v>224</v>
      </c>
      <c r="L4769">
        <v>1</v>
      </c>
      <c r="M4769">
        <v>65.8</v>
      </c>
      <c r="N4769">
        <v>0</v>
      </c>
      <c r="O4769">
        <v>262.39999999999998</v>
      </c>
      <c r="P4769">
        <v>4347.3999999999996</v>
      </c>
      <c r="Q4769" t="s">
        <v>963</v>
      </c>
    </row>
    <row r="4770" spans="1:26" x14ac:dyDescent="0.3">
      <c r="A4770" t="s">
        <v>215</v>
      </c>
      <c r="B4770">
        <v>570</v>
      </c>
      <c r="C4770">
        <v>5001</v>
      </c>
      <c r="D4770">
        <v>5500</v>
      </c>
      <c r="E4770">
        <v>5</v>
      </c>
      <c r="F4770">
        <v>3</v>
      </c>
      <c r="G4770">
        <v>2</v>
      </c>
      <c r="H4770">
        <v>2</v>
      </c>
      <c r="I4770" t="s">
        <v>224</v>
      </c>
      <c r="L4770">
        <v>1</v>
      </c>
      <c r="M4770">
        <v>467.1</v>
      </c>
      <c r="N4770">
        <v>0</v>
      </c>
      <c r="O4770">
        <v>1127.0999999999999</v>
      </c>
      <c r="P4770">
        <v>11686.5</v>
      </c>
      <c r="Q4770" t="s">
        <v>963</v>
      </c>
    </row>
    <row r="4771" spans="1:26" x14ac:dyDescent="0.3">
      <c r="A4771" t="s">
        <v>215</v>
      </c>
      <c r="B4771">
        <v>570</v>
      </c>
      <c r="C4771">
        <v>6501</v>
      </c>
      <c r="D4771">
        <v>7000</v>
      </c>
      <c r="E4771">
        <v>10</v>
      </c>
      <c r="F4771">
        <v>3</v>
      </c>
      <c r="G4771">
        <v>2</v>
      </c>
      <c r="H4771">
        <v>2</v>
      </c>
      <c r="I4771" t="s">
        <v>224</v>
      </c>
      <c r="L4771">
        <v>0</v>
      </c>
      <c r="M4771">
        <v>0</v>
      </c>
      <c r="N4771">
        <v>0</v>
      </c>
      <c r="O4771">
        <v>1190.0999999999999</v>
      </c>
      <c r="P4771">
        <v>6964.4</v>
      </c>
    </row>
    <row r="4772" spans="1:26" x14ac:dyDescent="0.3">
      <c r="A4772" t="s">
        <v>215</v>
      </c>
      <c r="B4772">
        <v>570</v>
      </c>
      <c r="C4772">
        <v>7001</v>
      </c>
      <c r="D4772">
        <v>7500</v>
      </c>
      <c r="E4772">
        <v>1</v>
      </c>
      <c r="F4772">
        <v>3</v>
      </c>
      <c r="G4772">
        <v>3</v>
      </c>
      <c r="H4772">
        <v>2</v>
      </c>
      <c r="I4772" t="s">
        <v>224</v>
      </c>
      <c r="L4772">
        <v>0</v>
      </c>
      <c r="M4772">
        <v>0</v>
      </c>
      <c r="N4772">
        <v>0</v>
      </c>
      <c r="O4772">
        <v>66.400000000000006</v>
      </c>
      <c r="P4772">
        <v>261</v>
      </c>
    </row>
    <row r="4773" spans="1:26" x14ac:dyDescent="0.3">
      <c r="A4773" t="s">
        <v>215</v>
      </c>
      <c r="B4773">
        <v>720</v>
      </c>
      <c r="C4773">
        <v>2501</v>
      </c>
      <c r="D4773">
        <v>3000</v>
      </c>
      <c r="E4773">
        <v>1</v>
      </c>
      <c r="F4773">
        <v>3</v>
      </c>
      <c r="G4773">
        <v>3</v>
      </c>
      <c r="H4773">
        <v>3</v>
      </c>
      <c r="I4773" t="s">
        <v>38</v>
      </c>
      <c r="L4773">
        <v>0</v>
      </c>
      <c r="M4773">
        <v>0</v>
      </c>
      <c r="N4773">
        <v>0</v>
      </c>
      <c r="O4773">
        <v>22.8</v>
      </c>
      <c r="P4773">
        <v>444.1</v>
      </c>
    </row>
    <row r="4774" spans="1:26" x14ac:dyDescent="0.3">
      <c r="A4774" t="s">
        <v>215</v>
      </c>
      <c r="B4774">
        <v>720</v>
      </c>
      <c r="C4774">
        <v>3001</v>
      </c>
      <c r="D4774">
        <v>3500</v>
      </c>
      <c r="E4774">
        <v>3</v>
      </c>
      <c r="F4774">
        <v>3</v>
      </c>
      <c r="G4774">
        <v>2</v>
      </c>
      <c r="H4774">
        <v>2</v>
      </c>
      <c r="I4774" t="s">
        <v>38</v>
      </c>
      <c r="K4774" t="s">
        <v>39</v>
      </c>
      <c r="L4774">
        <v>0</v>
      </c>
      <c r="M4774">
        <v>0</v>
      </c>
      <c r="N4774">
        <v>0</v>
      </c>
      <c r="O4774">
        <v>429.8</v>
      </c>
      <c r="P4774">
        <v>6166.1</v>
      </c>
    </row>
    <row r="4775" spans="1:26" x14ac:dyDescent="0.3">
      <c r="A4775" t="s">
        <v>215</v>
      </c>
      <c r="B4775">
        <v>720</v>
      </c>
      <c r="C4775">
        <v>3501</v>
      </c>
      <c r="D4775">
        <v>4000</v>
      </c>
      <c r="E4775">
        <v>3</v>
      </c>
      <c r="F4775">
        <v>3</v>
      </c>
      <c r="G4775">
        <v>2</v>
      </c>
      <c r="H4775">
        <v>2</v>
      </c>
      <c r="I4775" t="s">
        <v>38</v>
      </c>
      <c r="K4775" t="s">
        <v>39</v>
      </c>
      <c r="L4775">
        <v>0</v>
      </c>
      <c r="M4775">
        <v>0</v>
      </c>
      <c r="N4775">
        <v>0</v>
      </c>
      <c r="O4775">
        <v>417.9</v>
      </c>
      <c r="P4775">
        <v>4520.5</v>
      </c>
    </row>
    <row r="4776" spans="1:26" x14ac:dyDescent="0.3">
      <c r="A4776" t="s">
        <v>215</v>
      </c>
      <c r="B4776">
        <v>720</v>
      </c>
      <c r="C4776">
        <v>4001</v>
      </c>
      <c r="D4776">
        <v>4500</v>
      </c>
      <c r="E4776">
        <v>9</v>
      </c>
      <c r="F4776">
        <v>3</v>
      </c>
      <c r="G4776">
        <v>1</v>
      </c>
      <c r="H4776">
        <v>2</v>
      </c>
      <c r="I4776" t="s">
        <v>192</v>
      </c>
      <c r="K4776" t="s">
        <v>193</v>
      </c>
      <c r="L4776">
        <v>5</v>
      </c>
      <c r="M4776">
        <v>312.2</v>
      </c>
      <c r="N4776">
        <v>0.2</v>
      </c>
      <c r="O4776">
        <v>1165</v>
      </c>
      <c r="P4776">
        <v>8792.7000000000007</v>
      </c>
      <c r="S4776" t="s">
        <v>194</v>
      </c>
      <c r="T4776" t="s">
        <v>878</v>
      </c>
      <c r="U4776" t="s">
        <v>153</v>
      </c>
      <c r="V4776" t="s">
        <v>195</v>
      </c>
    </row>
    <row r="4777" spans="1:26" x14ac:dyDescent="0.3">
      <c r="A4777" t="s">
        <v>215</v>
      </c>
      <c r="B4777">
        <v>720</v>
      </c>
      <c r="C4777">
        <v>4501</v>
      </c>
      <c r="D4777">
        <v>5000</v>
      </c>
      <c r="E4777">
        <v>6</v>
      </c>
      <c r="F4777">
        <v>3</v>
      </c>
      <c r="G4777">
        <v>1</v>
      </c>
      <c r="H4777">
        <v>2</v>
      </c>
      <c r="I4777" t="s">
        <v>192</v>
      </c>
      <c r="K4777" t="s">
        <v>193</v>
      </c>
      <c r="L4777">
        <v>3</v>
      </c>
      <c r="M4777">
        <v>1508</v>
      </c>
      <c r="N4777">
        <v>36.9</v>
      </c>
      <c r="O4777">
        <v>2013.7</v>
      </c>
      <c r="P4777">
        <v>34750.1</v>
      </c>
      <c r="S4777" t="s">
        <v>194</v>
      </c>
      <c r="T4777" t="s">
        <v>205</v>
      </c>
    </row>
    <row r="4778" spans="1:26" x14ac:dyDescent="0.3">
      <c r="A4778" t="s">
        <v>215</v>
      </c>
      <c r="B4778">
        <v>720</v>
      </c>
      <c r="C4778">
        <v>5001</v>
      </c>
      <c r="D4778">
        <v>5500</v>
      </c>
      <c r="E4778">
        <v>2</v>
      </c>
      <c r="F4778">
        <v>3</v>
      </c>
      <c r="G4778">
        <v>3</v>
      </c>
      <c r="H4778">
        <v>2</v>
      </c>
      <c r="I4778" t="s">
        <v>192</v>
      </c>
      <c r="K4778" t="s">
        <v>193</v>
      </c>
      <c r="L4778">
        <v>2</v>
      </c>
      <c r="M4778">
        <v>699.3</v>
      </c>
      <c r="N4778">
        <v>1.6</v>
      </c>
      <c r="O4778">
        <v>406</v>
      </c>
      <c r="P4778">
        <v>6715.5</v>
      </c>
      <c r="T4778" t="s">
        <v>205</v>
      </c>
    </row>
    <row r="4779" spans="1:26" x14ac:dyDescent="0.3">
      <c r="A4779" t="s">
        <v>215</v>
      </c>
      <c r="B4779">
        <v>720</v>
      </c>
      <c r="C4779">
        <v>5501</v>
      </c>
      <c r="D4779">
        <v>6000</v>
      </c>
      <c r="E4779">
        <v>1</v>
      </c>
      <c r="F4779">
        <v>3</v>
      </c>
      <c r="G4779">
        <v>3</v>
      </c>
      <c r="H4779">
        <v>2</v>
      </c>
      <c r="I4779" t="s">
        <v>38</v>
      </c>
      <c r="K4779" t="s">
        <v>193</v>
      </c>
      <c r="L4779">
        <v>2</v>
      </c>
      <c r="M4779">
        <v>71.900000000000006</v>
      </c>
      <c r="N4779">
        <v>0</v>
      </c>
      <c r="O4779">
        <v>3.4</v>
      </c>
      <c r="P4779">
        <v>24.5</v>
      </c>
      <c r="T4779" t="s">
        <v>205</v>
      </c>
    </row>
    <row r="4780" spans="1:26" x14ac:dyDescent="0.3">
      <c r="A4780" t="s">
        <v>215</v>
      </c>
      <c r="B4780">
        <v>731</v>
      </c>
      <c r="C4780">
        <v>4001</v>
      </c>
      <c r="D4780">
        <v>4500</v>
      </c>
      <c r="E4780">
        <v>4</v>
      </c>
      <c r="F4780">
        <v>3</v>
      </c>
      <c r="G4780">
        <v>1</v>
      </c>
      <c r="H4780">
        <v>2</v>
      </c>
      <c r="I4780" t="s">
        <v>161</v>
      </c>
      <c r="K4780" t="s">
        <v>196</v>
      </c>
      <c r="L4780">
        <v>3</v>
      </c>
      <c r="M4780">
        <v>834.8</v>
      </c>
      <c r="N4780">
        <v>1.6</v>
      </c>
      <c r="O4780">
        <v>3871.2</v>
      </c>
      <c r="P4780">
        <v>19176.8</v>
      </c>
      <c r="S4780" t="s">
        <v>197</v>
      </c>
      <c r="U4780" t="s">
        <v>199</v>
      </c>
      <c r="W4780" t="s">
        <v>200</v>
      </c>
      <c r="X4780" t="s">
        <v>699</v>
      </c>
    </row>
    <row r="4781" spans="1:26" x14ac:dyDescent="0.3">
      <c r="A4781" t="s">
        <v>215</v>
      </c>
      <c r="B4781">
        <v>731</v>
      </c>
      <c r="C4781">
        <v>4501</v>
      </c>
      <c r="D4781">
        <v>5000</v>
      </c>
      <c r="E4781">
        <v>10</v>
      </c>
      <c r="F4781">
        <v>3</v>
      </c>
      <c r="G4781">
        <v>1</v>
      </c>
      <c r="H4781">
        <v>1</v>
      </c>
      <c r="I4781" t="s">
        <v>161</v>
      </c>
      <c r="K4781" t="s">
        <v>196</v>
      </c>
      <c r="L4781">
        <v>3</v>
      </c>
      <c r="M4781">
        <v>1794.5</v>
      </c>
      <c r="N4781">
        <v>15.6</v>
      </c>
      <c r="O4781">
        <v>5702</v>
      </c>
      <c r="P4781">
        <v>53661.2</v>
      </c>
      <c r="Q4781" t="s">
        <v>962</v>
      </c>
      <c r="T4781" t="s">
        <v>198</v>
      </c>
      <c r="W4781" t="s">
        <v>200</v>
      </c>
      <c r="X4781" t="s">
        <v>700</v>
      </c>
    </row>
    <row r="4782" spans="1:26" x14ac:dyDescent="0.3">
      <c r="A4782" t="s">
        <v>215</v>
      </c>
      <c r="B4782">
        <v>731</v>
      </c>
      <c r="C4782">
        <v>6501</v>
      </c>
      <c r="D4782">
        <v>7000</v>
      </c>
      <c r="E4782">
        <v>1</v>
      </c>
      <c r="F4782">
        <v>3</v>
      </c>
      <c r="G4782">
        <v>3</v>
      </c>
      <c r="H4782">
        <v>2</v>
      </c>
      <c r="I4782" t="s">
        <v>161</v>
      </c>
      <c r="K4782" t="s">
        <v>196</v>
      </c>
      <c r="L4782">
        <v>0</v>
      </c>
      <c r="M4782">
        <v>0</v>
      </c>
      <c r="N4782">
        <v>0</v>
      </c>
      <c r="O4782">
        <v>200.3</v>
      </c>
      <c r="P4782">
        <v>1454</v>
      </c>
    </row>
    <row r="4783" spans="1:26" x14ac:dyDescent="0.3">
      <c r="A4783" t="s">
        <v>215</v>
      </c>
      <c r="B4783">
        <v>732</v>
      </c>
      <c r="C4783">
        <v>2501</v>
      </c>
      <c r="D4783">
        <v>3000</v>
      </c>
      <c r="E4783">
        <v>1</v>
      </c>
      <c r="F4783">
        <v>3</v>
      </c>
      <c r="G4783">
        <v>2</v>
      </c>
      <c r="H4783">
        <v>2</v>
      </c>
      <c r="I4783" t="s">
        <v>50</v>
      </c>
      <c r="K4783" t="s">
        <v>98</v>
      </c>
      <c r="L4783">
        <v>1</v>
      </c>
      <c r="M4783">
        <v>0.7</v>
      </c>
      <c r="N4783">
        <v>0</v>
      </c>
      <c r="O4783">
        <v>833.5</v>
      </c>
      <c r="P4783">
        <v>10986.7</v>
      </c>
      <c r="W4783" t="s">
        <v>157</v>
      </c>
      <c r="X4783" t="s">
        <v>423</v>
      </c>
    </row>
    <row r="4784" spans="1:26" x14ac:dyDescent="0.3">
      <c r="A4784" t="s">
        <v>215</v>
      </c>
      <c r="B4784">
        <v>732</v>
      </c>
      <c r="C4784">
        <v>3001</v>
      </c>
      <c r="D4784">
        <v>3500</v>
      </c>
      <c r="E4784">
        <v>1</v>
      </c>
      <c r="F4784">
        <v>3</v>
      </c>
      <c r="G4784">
        <v>2</v>
      </c>
      <c r="H4784">
        <v>2</v>
      </c>
      <c r="I4784" t="s">
        <v>146</v>
      </c>
      <c r="K4784" t="s">
        <v>98</v>
      </c>
      <c r="L4784">
        <v>1</v>
      </c>
      <c r="M4784">
        <v>272</v>
      </c>
      <c r="N4784">
        <v>8.1999999999999993</v>
      </c>
      <c r="O4784">
        <v>4938.3999999999996</v>
      </c>
      <c r="P4784">
        <v>14395</v>
      </c>
      <c r="W4784" t="s">
        <v>157</v>
      </c>
      <c r="X4784" t="s">
        <v>202</v>
      </c>
      <c r="Y4784" t="s">
        <v>203</v>
      </c>
      <c r="Z4784" t="s">
        <v>204</v>
      </c>
    </row>
    <row r="4785" spans="1:26" x14ac:dyDescent="0.3">
      <c r="A4785" t="s">
        <v>215</v>
      </c>
      <c r="B4785">
        <v>732</v>
      </c>
      <c r="C4785">
        <v>3501</v>
      </c>
      <c r="D4785">
        <v>4000</v>
      </c>
      <c r="E4785">
        <v>3</v>
      </c>
      <c r="F4785">
        <v>3</v>
      </c>
      <c r="G4785">
        <v>1</v>
      </c>
      <c r="H4785">
        <v>1</v>
      </c>
      <c r="I4785" t="s">
        <v>146</v>
      </c>
      <c r="K4785" t="s">
        <v>98</v>
      </c>
      <c r="L4785">
        <v>1</v>
      </c>
      <c r="M4785">
        <v>487.2</v>
      </c>
      <c r="N4785">
        <v>119.6</v>
      </c>
      <c r="O4785">
        <v>5051.1000000000004</v>
      </c>
      <c r="P4785">
        <v>27727.8</v>
      </c>
      <c r="W4785" t="s">
        <v>157</v>
      </c>
      <c r="X4785" t="s">
        <v>879</v>
      </c>
      <c r="Z4785" t="s">
        <v>880</v>
      </c>
    </row>
    <row r="4786" spans="1:26" x14ac:dyDescent="0.3">
      <c r="A4786" t="s">
        <v>215</v>
      </c>
      <c r="B4786">
        <v>732</v>
      </c>
      <c r="C4786">
        <v>4001</v>
      </c>
      <c r="D4786">
        <v>4500</v>
      </c>
      <c r="E4786">
        <v>-10</v>
      </c>
      <c r="F4786">
        <v>3</v>
      </c>
      <c r="G4786">
        <v>1</v>
      </c>
      <c r="H4786">
        <v>2</v>
      </c>
      <c r="I4786" t="s">
        <v>146</v>
      </c>
      <c r="K4786" t="s">
        <v>147</v>
      </c>
      <c r="L4786">
        <v>1</v>
      </c>
      <c r="M4786">
        <v>2.8</v>
      </c>
      <c r="N4786">
        <v>0</v>
      </c>
      <c r="O4786">
        <v>2663.2</v>
      </c>
      <c r="P4786">
        <v>11440.5</v>
      </c>
      <c r="Q4786" t="s">
        <v>970</v>
      </c>
      <c r="X4786" t="s">
        <v>858</v>
      </c>
    </row>
    <row r="4787" spans="1:26" x14ac:dyDescent="0.3">
      <c r="A4787" t="s">
        <v>215</v>
      </c>
      <c r="B4787">
        <v>732</v>
      </c>
      <c r="C4787">
        <v>4501</v>
      </c>
      <c r="D4787">
        <v>5000</v>
      </c>
      <c r="E4787">
        <v>5</v>
      </c>
      <c r="F4787">
        <v>3</v>
      </c>
      <c r="G4787">
        <v>1</v>
      </c>
      <c r="H4787">
        <v>1</v>
      </c>
      <c r="I4787" t="s">
        <v>146</v>
      </c>
      <c r="K4787" t="s">
        <v>147</v>
      </c>
      <c r="L4787">
        <v>3</v>
      </c>
      <c r="M4787">
        <v>4226.5</v>
      </c>
      <c r="N4787">
        <v>272.5</v>
      </c>
      <c r="O4787">
        <v>2264.6</v>
      </c>
      <c r="P4787">
        <v>12121.6</v>
      </c>
      <c r="T4787" t="s">
        <v>99</v>
      </c>
      <c r="U4787" t="s">
        <v>148</v>
      </c>
      <c r="X4787" t="s">
        <v>681</v>
      </c>
      <c r="Z4787" t="s">
        <v>158</v>
      </c>
    </row>
    <row r="4788" spans="1:26" x14ac:dyDescent="0.3">
      <c r="A4788" t="s">
        <v>215</v>
      </c>
      <c r="B4788">
        <v>732</v>
      </c>
      <c r="C4788">
        <v>7001</v>
      </c>
      <c r="D4788">
        <v>7500</v>
      </c>
      <c r="E4788">
        <v>9</v>
      </c>
      <c r="F4788">
        <v>3</v>
      </c>
      <c r="G4788">
        <v>2</v>
      </c>
      <c r="H4788">
        <v>2</v>
      </c>
      <c r="I4788" t="s">
        <v>146</v>
      </c>
      <c r="K4788" t="s">
        <v>98</v>
      </c>
      <c r="L4788">
        <v>0</v>
      </c>
      <c r="M4788">
        <v>0</v>
      </c>
      <c r="N4788">
        <v>0</v>
      </c>
      <c r="O4788">
        <v>1330.7</v>
      </c>
      <c r="P4788">
        <v>7785.9</v>
      </c>
    </row>
    <row r="4789" spans="1:26" x14ac:dyDescent="0.3">
      <c r="A4789" t="s">
        <v>215</v>
      </c>
      <c r="B4789">
        <v>741</v>
      </c>
      <c r="C4789">
        <v>3001</v>
      </c>
      <c r="D4789">
        <v>3500</v>
      </c>
      <c r="E4789">
        <v>3</v>
      </c>
      <c r="F4789">
        <v>3</v>
      </c>
      <c r="G4789">
        <v>2</v>
      </c>
      <c r="H4789">
        <v>2</v>
      </c>
      <c r="I4789" t="s">
        <v>38</v>
      </c>
      <c r="K4789" t="s">
        <v>51</v>
      </c>
      <c r="L4789">
        <v>0</v>
      </c>
      <c r="M4789">
        <v>0</v>
      </c>
      <c r="N4789">
        <v>0</v>
      </c>
      <c r="O4789">
        <v>602.6</v>
      </c>
      <c r="P4789">
        <v>1292.7</v>
      </c>
      <c r="X4789" t="s">
        <v>933</v>
      </c>
    </row>
    <row r="4790" spans="1:26" x14ac:dyDescent="0.3">
      <c r="A4790" t="s">
        <v>215</v>
      </c>
      <c r="B4790">
        <v>741</v>
      </c>
      <c r="C4790">
        <v>3501</v>
      </c>
      <c r="D4790">
        <v>4000</v>
      </c>
      <c r="E4790">
        <v>-25</v>
      </c>
      <c r="F4790">
        <v>3</v>
      </c>
      <c r="G4790">
        <v>3</v>
      </c>
      <c r="H4790">
        <v>2</v>
      </c>
      <c r="I4790" t="s">
        <v>38</v>
      </c>
      <c r="K4790" t="s">
        <v>46</v>
      </c>
      <c r="L4790">
        <v>0</v>
      </c>
      <c r="M4790">
        <v>0</v>
      </c>
      <c r="N4790">
        <v>0</v>
      </c>
      <c r="O4790">
        <v>1476</v>
      </c>
      <c r="P4790">
        <v>24690</v>
      </c>
      <c r="X4790" t="s">
        <v>934</v>
      </c>
      <c r="Z4790" t="s">
        <v>373</v>
      </c>
    </row>
    <row r="4791" spans="1:26" x14ac:dyDescent="0.3">
      <c r="A4791" t="s">
        <v>215</v>
      </c>
      <c r="B4791">
        <v>741</v>
      </c>
      <c r="C4791">
        <v>7001</v>
      </c>
      <c r="D4791">
        <v>7500</v>
      </c>
      <c r="E4791">
        <v>7</v>
      </c>
      <c r="F4791">
        <v>3</v>
      </c>
      <c r="G4791">
        <v>2</v>
      </c>
      <c r="H4791">
        <v>2</v>
      </c>
      <c r="I4791" t="s">
        <v>38</v>
      </c>
      <c r="K4791" t="s">
        <v>46</v>
      </c>
      <c r="L4791">
        <v>1</v>
      </c>
      <c r="M4791">
        <v>384</v>
      </c>
      <c r="N4791">
        <v>11.6</v>
      </c>
      <c r="O4791">
        <v>1792.4</v>
      </c>
      <c r="P4791">
        <v>33612</v>
      </c>
      <c r="T4791" t="s">
        <v>218</v>
      </c>
      <c r="X4791" t="s">
        <v>413</v>
      </c>
    </row>
    <row r="4792" spans="1:26" x14ac:dyDescent="0.3">
      <c r="A4792" t="s">
        <v>215</v>
      </c>
      <c r="B4792">
        <v>741</v>
      </c>
      <c r="C4792">
        <v>7501</v>
      </c>
      <c r="D4792">
        <v>8000</v>
      </c>
      <c r="E4792">
        <v>1</v>
      </c>
      <c r="F4792">
        <v>3</v>
      </c>
      <c r="G4792">
        <v>2</v>
      </c>
      <c r="H4792">
        <v>2</v>
      </c>
      <c r="I4792" t="s">
        <v>38</v>
      </c>
      <c r="K4792" t="s">
        <v>46</v>
      </c>
      <c r="L4792">
        <v>0</v>
      </c>
      <c r="M4792">
        <v>0</v>
      </c>
      <c r="N4792">
        <v>0</v>
      </c>
      <c r="O4792">
        <v>47.9</v>
      </c>
      <c r="P4792">
        <v>2132.8000000000002</v>
      </c>
    </row>
    <row r="4793" spans="1:26" x14ac:dyDescent="0.3">
      <c r="A4793" t="s">
        <v>215</v>
      </c>
      <c r="B4793">
        <v>742</v>
      </c>
      <c r="C4793">
        <v>3001</v>
      </c>
      <c r="D4793">
        <v>3500</v>
      </c>
      <c r="E4793">
        <v>1</v>
      </c>
      <c r="F4793">
        <v>3</v>
      </c>
      <c r="G4793">
        <v>3</v>
      </c>
      <c r="H4793">
        <v>2</v>
      </c>
      <c r="I4793" t="s">
        <v>146</v>
      </c>
      <c r="K4793" t="s">
        <v>98</v>
      </c>
      <c r="L4793">
        <v>0</v>
      </c>
      <c r="M4793">
        <v>0</v>
      </c>
      <c r="N4793">
        <v>0</v>
      </c>
      <c r="O4793">
        <v>706.9</v>
      </c>
      <c r="P4793">
        <v>2027.3</v>
      </c>
      <c r="X4793" t="s">
        <v>935</v>
      </c>
    </row>
    <row r="4794" spans="1:26" x14ac:dyDescent="0.3">
      <c r="A4794" t="s">
        <v>215</v>
      </c>
      <c r="B4794">
        <v>742</v>
      </c>
      <c r="C4794">
        <v>3501</v>
      </c>
      <c r="D4794">
        <v>4000</v>
      </c>
      <c r="E4794">
        <v>5</v>
      </c>
      <c r="F4794">
        <v>3</v>
      </c>
      <c r="G4794">
        <v>1</v>
      </c>
      <c r="H4794">
        <v>1</v>
      </c>
      <c r="I4794" t="s">
        <v>151</v>
      </c>
      <c r="K4794" t="s">
        <v>93</v>
      </c>
      <c r="L4794">
        <v>0</v>
      </c>
      <c r="M4794">
        <v>0</v>
      </c>
      <c r="N4794">
        <v>0</v>
      </c>
      <c r="O4794">
        <v>6801.1</v>
      </c>
      <c r="P4794">
        <v>22580.3</v>
      </c>
      <c r="X4794" t="s">
        <v>705</v>
      </c>
    </row>
    <row r="4795" spans="1:26" x14ac:dyDescent="0.3">
      <c r="A4795" t="s">
        <v>215</v>
      </c>
      <c r="B4795">
        <v>742</v>
      </c>
      <c r="C4795">
        <v>6001</v>
      </c>
      <c r="D4795">
        <v>6500</v>
      </c>
      <c r="E4795">
        <v>4</v>
      </c>
      <c r="F4795">
        <v>3</v>
      </c>
      <c r="G4795">
        <v>3</v>
      </c>
      <c r="H4795">
        <v>2</v>
      </c>
      <c r="I4795" t="s">
        <v>38</v>
      </c>
      <c r="K4795" t="s">
        <v>546</v>
      </c>
      <c r="L4795">
        <v>0</v>
      </c>
      <c r="M4795">
        <v>0</v>
      </c>
      <c r="N4795">
        <v>0</v>
      </c>
      <c r="O4795">
        <v>79.400000000000006</v>
      </c>
      <c r="P4795">
        <v>1551.4</v>
      </c>
    </row>
    <row r="4796" spans="1:26" x14ac:dyDescent="0.3">
      <c r="A4796" t="s">
        <v>215</v>
      </c>
      <c r="B4796">
        <v>742</v>
      </c>
      <c r="C4796">
        <v>6501</v>
      </c>
      <c r="D4796">
        <v>7000</v>
      </c>
      <c r="E4796">
        <v>1</v>
      </c>
      <c r="F4796">
        <v>3</v>
      </c>
      <c r="G4796">
        <v>2</v>
      </c>
      <c r="H4796">
        <v>2</v>
      </c>
      <c r="I4796" t="s">
        <v>38</v>
      </c>
      <c r="K4796" t="s">
        <v>546</v>
      </c>
      <c r="L4796">
        <v>0</v>
      </c>
      <c r="M4796">
        <v>0</v>
      </c>
      <c r="N4796">
        <v>0</v>
      </c>
      <c r="O4796">
        <v>176.6</v>
      </c>
      <c r="P4796">
        <v>1397.8</v>
      </c>
    </row>
    <row r="4797" spans="1:26" x14ac:dyDescent="0.3">
      <c r="A4797" t="s">
        <v>215</v>
      </c>
      <c r="B4797">
        <v>751</v>
      </c>
      <c r="C4797">
        <v>4001</v>
      </c>
      <c r="D4797">
        <v>4500</v>
      </c>
      <c r="E4797">
        <v>1</v>
      </c>
      <c r="F4797">
        <v>3</v>
      </c>
      <c r="G4797">
        <v>3</v>
      </c>
      <c r="H4797">
        <v>3</v>
      </c>
      <c r="I4797" t="s">
        <v>161</v>
      </c>
      <c r="L4797">
        <v>0</v>
      </c>
      <c r="M4797">
        <v>0</v>
      </c>
      <c r="N4797">
        <v>0</v>
      </c>
      <c r="O4797">
        <v>0</v>
      </c>
      <c r="P4797">
        <v>0</v>
      </c>
    </row>
    <row r="4798" spans="1:26" x14ac:dyDescent="0.3">
      <c r="A4798" t="s">
        <v>215</v>
      </c>
      <c r="B4798">
        <v>751</v>
      </c>
      <c r="C4798">
        <v>4501</v>
      </c>
      <c r="D4798">
        <v>5000</v>
      </c>
      <c r="E4798">
        <v>2</v>
      </c>
      <c r="F4798">
        <v>3</v>
      </c>
      <c r="G4798">
        <v>2</v>
      </c>
      <c r="H4798">
        <v>3</v>
      </c>
      <c r="I4798" t="s">
        <v>161</v>
      </c>
      <c r="K4798" t="s">
        <v>196</v>
      </c>
      <c r="L4798">
        <v>2</v>
      </c>
      <c r="M4798">
        <v>3.3</v>
      </c>
      <c r="N4798">
        <v>0</v>
      </c>
      <c r="O4798">
        <v>25.4</v>
      </c>
      <c r="P4798">
        <v>145.9</v>
      </c>
      <c r="S4798" t="s">
        <v>207</v>
      </c>
      <c r="T4798" t="s">
        <v>208</v>
      </c>
    </row>
    <row r="4799" spans="1:26" x14ac:dyDescent="0.3">
      <c r="A4799" t="s">
        <v>215</v>
      </c>
      <c r="B4799">
        <v>751</v>
      </c>
      <c r="C4799">
        <v>5001</v>
      </c>
      <c r="D4799">
        <v>5500</v>
      </c>
      <c r="E4799">
        <v>9</v>
      </c>
      <c r="F4799">
        <v>3</v>
      </c>
      <c r="G4799">
        <v>2</v>
      </c>
      <c r="H4799">
        <v>2</v>
      </c>
      <c r="I4799" t="s">
        <v>161</v>
      </c>
      <c r="K4799" t="s">
        <v>196</v>
      </c>
      <c r="L4799">
        <v>3</v>
      </c>
      <c r="M4799">
        <v>745.6</v>
      </c>
      <c r="N4799">
        <v>0.9</v>
      </c>
      <c r="O4799">
        <v>3796.5</v>
      </c>
      <c r="P4799">
        <v>35381.599999999999</v>
      </c>
      <c r="S4799" t="s">
        <v>207</v>
      </c>
      <c r="T4799" t="s">
        <v>208</v>
      </c>
      <c r="V4799" t="s">
        <v>209</v>
      </c>
    </row>
    <row r="4800" spans="1:26" x14ac:dyDescent="0.3">
      <c r="A4800" t="s">
        <v>215</v>
      </c>
      <c r="B4800">
        <v>751</v>
      </c>
      <c r="C4800">
        <v>6001</v>
      </c>
      <c r="D4800">
        <v>6500</v>
      </c>
      <c r="E4800">
        <v>10</v>
      </c>
      <c r="F4800">
        <v>3</v>
      </c>
      <c r="G4800">
        <v>2</v>
      </c>
      <c r="H4800">
        <v>2</v>
      </c>
      <c r="I4800" t="s">
        <v>161</v>
      </c>
      <c r="K4800" t="s">
        <v>196</v>
      </c>
      <c r="L4800">
        <v>1</v>
      </c>
      <c r="M4800">
        <v>140.80000000000001</v>
      </c>
      <c r="N4800">
        <v>2.9</v>
      </c>
      <c r="O4800">
        <v>1702.3</v>
      </c>
      <c r="P4800">
        <v>32256.5</v>
      </c>
      <c r="S4800" t="s">
        <v>207</v>
      </c>
    </row>
    <row r="4801" spans="1:24" x14ac:dyDescent="0.3">
      <c r="A4801" t="s">
        <v>215</v>
      </c>
      <c r="B4801">
        <v>751</v>
      </c>
      <c r="C4801">
        <v>6501</v>
      </c>
      <c r="D4801">
        <v>7000</v>
      </c>
      <c r="E4801">
        <v>2</v>
      </c>
      <c r="F4801">
        <v>3</v>
      </c>
      <c r="G4801">
        <v>3</v>
      </c>
      <c r="H4801">
        <v>2</v>
      </c>
      <c r="I4801" t="s">
        <v>161</v>
      </c>
      <c r="K4801" t="s">
        <v>196</v>
      </c>
      <c r="L4801">
        <v>1</v>
      </c>
      <c r="M4801">
        <v>0.6</v>
      </c>
      <c r="N4801">
        <v>0</v>
      </c>
      <c r="O4801">
        <v>401.6</v>
      </c>
      <c r="P4801">
        <v>3709.4</v>
      </c>
      <c r="S4801" t="s">
        <v>207</v>
      </c>
    </row>
    <row r="4802" spans="1:24" x14ac:dyDescent="0.3">
      <c r="A4802" t="s">
        <v>215</v>
      </c>
      <c r="B4802">
        <v>751</v>
      </c>
      <c r="C4802">
        <v>7001</v>
      </c>
      <c r="D4802">
        <v>7500</v>
      </c>
      <c r="E4802">
        <v>5</v>
      </c>
      <c r="F4802">
        <v>3</v>
      </c>
      <c r="G4802">
        <v>3</v>
      </c>
      <c r="H4802">
        <v>2</v>
      </c>
      <c r="I4802" t="s">
        <v>161</v>
      </c>
      <c r="K4802" t="s">
        <v>196</v>
      </c>
      <c r="L4802">
        <v>0</v>
      </c>
      <c r="M4802">
        <v>0</v>
      </c>
      <c r="N4802">
        <v>0</v>
      </c>
      <c r="O4802">
        <v>617.70000000000005</v>
      </c>
      <c r="P4802">
        <v>2548.1999999999998</v>
      </c>
    </row>
    <row r="4803" spans="1:24" x14ac:dyDescent="0.3">
      <c r="A4803" t="s">
        <v>215</v>
      </c>
      <c r="B4803">
        <v>751</v>
      </c>
      <c r="C4803">
        <v>7501</v>
      </c>
      <c r="D4803">
        <v>8000</v>
      </c>
      <c r="E4803">
        <v>1</v>
      </c>
      <c r="F4803">
        <v>3</v>
      </c>
      <c r="G4803">
        <v>3</v>
      </c>
      <c r="H4803">
        <v>2</v>
      </c>
      <c r="I4803" t="s">
        <v>161</v>
      </c>
      <c r="K4803" t="s">
        <v>196</v>
      </c>
      <c r="L4803">
        <v>0</v>
      </c>
      <c r="M4803">
        <v>0</v>
      </c>
      <c r="N4803">
        <v>0</v>
      </c>
      <c r="O4803">
        <v>218.7</v>
      </c>
      <c r="P4803">
        <v>451.9</v>
      </c>
    </row>
    <row r="4804" spans="1:24" x14ac:dyDescent="0.3">
      <c r="A4804" t="s">
        <v>215</v>
      </c>
      <c r="B4804">
        <v>752</v>
      </c>
      <c r="C4804">
        <v>4001</v>
      </c>
      <c r="D4804">
        <v>4500</v>
      </c>
      <c r="E4804">
        <v>1</v>
      </c>
      <c r="F4804">
        <v>3</v>
      </c>
      <c r="G4804">
        <v>3</v>
      </c>
      <c r="H4804">
        <v>3</v>
      </c>
      <c r="I4804" t="s">
        <v>161</v>
      </c>
      <c r="K4804" t="s">
        <v>196</v>
      </c>
      <c r="L4804">
        <v>0</v>
      </c>
      <c r="M4804">
        <v>0</v>
      </c>
      <c r="N4804">
        <v>0</v>
      </c>
      <c r="O4804">
        <v>0</v>
      </c>
      <c r="P4804">
        <v>0</v>
      </c>
    </row>
    <row r="4805" spans="1:24" x14ac:dyDescent="0.3">
      <c r="A4805" t="s">
        <v>215</v>
      </c>
      <c r="B4805">
        <v>752</v>
      </c>
      <c r="C4805">
        <v>4501</v>
      </c>
      <c r="D4805">
        <v>5000</v>
      </c>
      <c r="E4805">
        <v>1</v>
      </c>
      <c r="F4805">
        <v>3</v>
      </c>
      <c r="G4805">
        <v>3</v>
      </c>
      <c r="H4805">
        <v>3</v>
      </c>
      <c r="I4805" t="s">
        <v>161</v>
      </c>
      <c r="K4805" t="s">
        <v>196</v>
      </c>
      <c r="L4805">
        <v>2</v>
      </c>
      <c r="M4805">
        <v>0.9</v>
      </c>
      <c r="N4805">
        <v>0</v>
      </c>
      <c r="O4805">
        <v>0</v>
      </c>
      <c r="P4805">
        <v>1</v>
      </c>
      <c r="U4805" t="s">
        <v>385</v>
      </c>
      <c r="W4805" t="s">
        <v>387</v>
      </c>
    </row>
    <row r="4806" spans="1:24" x14ac:dyDescent="0.3">
      <c r="A4806" t="s">
        <v>215</v>
      </c>
      <c r="B4806">
        <v>752</v>
      </c>
      <c r="C4806">
        <v>5001</v>
      </c>
      <c r="D4806">
        <v>5500</v>
      </c>
      <c r="E4806">
        <v>3</v>
      </c>
      <c r="F4806">
        <v>3</v>
      </c>
      <c r="G4806">
        <v>2</v>
      </c>
      <c r="H4806">
        <v>2</v>
      </c>
      <c r="I4806" t="s">
        <v>161</v>
      </c>
      <c r="K4806" t="s">
        <v>196</v>
      </c>
      <c r="L4806">
        <v>3</v>
      </c>
      <c r="M4806">
        <v>52.9</v>
      </c>
      <c r="N4806">
        <v>0.7</v>
      </c>
      <c r="O4806">
        <v>307.8</v>
      </c>
      <c r="P4806">
        <v>2063.5</v>
      </c>
      <c r="Q4806" t="s">
        <v>235</v>
      </c>
      <c r="U4806" t="s">
        <v>385</v>
      </c>
      <c r="W4806" t="s">
        <v>387</v>
      </c>
    </row>
    <row r="4807" spans="1:24" x14ac:dyDescent="0.3">
      <c r="A4807" t="s">
        <v>215</v>
      </c>
      <c r="B4807">
        <v>752</v>
      </c>
      <c r="C4807">
        <v>5501</v>
      </c>
      <c r="D4807">
        <v>6000</v>
      </c>
      <c r="E4807">
        <v>7</v>
      </c>
      <c r="F4807">
        <v>3</v>
      </c>
      <c r="G4807">
        <v>2</v>
      </c>
      <c r="H4807">
        <v>2</v>
      </c>
      <c r="I4807" t="s">
        <v>161</v>
      </c>
      <c r="K4807" t="s">
        <v>196</v>
      </c>
      <c r="L4807">
        <v>2</v>
      </c>
      <c r="M4807">
        <v>765.1</v>
      </c>
      <c r="N4807">
        <v>13.4</v>
      </c>
      <c r="O4807">
        <v>1225.7</v>
      </c>
      <c r="P4807">
        <v>19816.7</v>
      </c>
      <c r="U4807" t="s">
        <v>385</v>
      </c>
      <c r="V4807" t="s">
        <v>386</v>
      </c>
      <c r="X4807" t="s">
        <v>388</v>
      </c>
    </row>
    <row r="4808" spans="1:24" x14ac:dyDescent="0.3">
      <c r="A4808" t="s">
        <v>215</v>
      </c>
      <c r="B4808">
        <v>752</v>
      </c>
      <c r="C4808">
        <v>6001</v>
      </c>
      <c r="D4808">
        <v>6500</v>
      </c>
      <c r="E4808">
        <v>8</v>
      </c>
      <c r="F4808">
        <v>3</v>
      </c>
      <c r="G4808">
        <v>2</v>
      </c>
      <c r="H4808">
        <v>1</v>
      </c>
      <c r="I4808" t="s">
        <v>161</v>
      </c>
      <c r="K4808" t="s">
        <v>196</v>
      </c>
      <c r="L4808">
        <v>1</v>
      </c>
      <c r="M4808">
        <v>3674.4</v>
      </c>
      <c r="N4808">
        <v>167.5</v>
      </c>
      <c r="O4808">
        <v>1078.2</v>
      </c>
      <c r="P4808">
        <v>14786.9</v>
      </c>
      <c r="U4808" t="s">
        <v>385</v>
      </c>
      <c r="X4808" t="s">
        <v>388</v>
      </c>
    </row>
    <row r="4809" spans="1:24" x14ac:dyDescent="0.3">
      <c r="A4809" t="s">
        <v>215</v>
      </c>
      <c r="B4809">
        <v>752</v>
      </c>
      <c r="C4809">
        <v>6501</v>
      </c>
      <c r="D4809">
        <v>7000</v>
      </c>
      <c r="E4809">
        <v>7</v>
      </c>
      <c r="F4809">
        <v>3</v>
      </c>
      <c r="G4809">
        <v>2</v>
      </c>
      <c r="H4809">
        <v>1</v>
      </c>
      <c r="I4809" t="s">
        <v>161</v>
      </c>
      <c r="K4809" t="s">
        <v>196</v>
      </c>
      <c r="L4809">
        <v>1</v>
      </c>
      <c r="M4809">
        <v>3368.8</v>
      </c>
      <c r="N4809">
        <v>458.8</v>
      </c>
      <c r="O4809">
        <v>782</v>
      </c>
      <c r="P4809">
        <v>10354.799999999999</v>
      </c>
      <c r="U4809" t="s">
        <v>385</v>
      </c>
    </row>
    <row r="4810" spans="1:24" x14ac:dyDescent="0.3">
      <c r="A4810" t="s">
        <v>215</v>
      </c>
      <c r="B4810">
        <v>752</v>
      </c>
      <c r="C4810">
        <v>7001</v>
      </c>
      <c r="D4810">
        <v>7500</v>
      </c>
      <c r="E4810">
        <v>9</v>
      </c>
      <c r="F4810">
        <v>3</v>
      </c>
      <c r="G4810">
        <v>2</v>
      </c>
      <c r="H4810">
        <v>2</v>
      </c>
      <c r="I4810" t="s">
        <v>161</v>
      </c>
      <c r="K4810" t="s">
        <v>196</v>
      </c>
      <c r="L4810">
        <v>1</v>
      </c>
      <c r="M4810">
        <v>1525.7</v>
      </c>
      <c r="N4810">
        <v>167.2</v>
      </c>
      <c r="O4810">
        <v>690.8</v>
      </c>
      <c r="P4810">
        <v>21484.400000000001</v>
      </c>
      <c r="U4810" t="s">
        <v>385</v>
      </c>
    </row>
    <row r="4811" spans="1:24" x14ac:dyDescent="0.3">
      <c r="A4811" t="s">
        <v>215</v>
      </c>
      <c r="B4811">
        <v>752</v>
      </c>
      <c r="C4811">
        <v>7501</v>
      </c>
      <c r="D4811">
        <v>8000</v>
      </c>
      <c r="E4811">
        <v>1</v>
      </c>
      <c r="F4811">
        <v>3</v>
      </c>
      <c r="G4811">
        <v>3</v>
      </c>
      <c r="H4811">
        <v>2</v>
      </c>
      <c r="I4811" t="s">
        <v>161</v>
      </c>
      <c r="K4811" t="s">
        <v>196</v>
      </c>
      <c r="L4811">
        <v>1</v>
      </c>
      <c r="M4811">
        <v>32.4</v>
      </c>
      <c r="N4811">
        <v>1</v>
      </c>
      <c r="O4811">
        <v>56.4</v>
      </c>
      <c r="P4811">
        <v>151.9</v>
      </c>
      <c r="U4811" t="s">
        <v>385</v>
      </c>
    </row>
    <row r="4812" spans="1:24" x14ac:dyDescent="0.3">
      <c r="A4812" t="s">
        <v>215</v>
      </c>
      <c r="B4812">
        <v>760</v>
      </c>
      <c r="C4812">
        <v>4501</v>
      </c>
      <c r="D4812">
        <v>5000</v>
      </c>
      <c r="E4812">
        <v>1</v>
      </c>
      <c r="F4812">
        <v>3</v>
      </c>
      <c r="G4812">
        <v>2</v>
      </c>
      <c r="H4812">
        <v>3</v>
      </c>
      <c r="I4812" t="s">
        <v>161</v>
      </c>
      <c r="L4812">
        <v>2</v>
      </c>
      <c r="M4812">
        <v>50.8</v>
      </c>
      <c r="N4812">
        <v>0</v>
      </c>
      <c r="O4812">
        <v>0.1</v>
      </c>
      <c r="P4812">
        <v>3</v>
      </c>
      <c r="U4812" t="s">
        <v>128</v>
      </c>
      <c r="V4812" t="s">
        <v>163</v>
      </c>
    </row>
    <row r="4813" spans="1:24" x14ac:dyDescent="0.3">
      <c r="A4813" t="s">
        <v>215</v>
      </c>
      <c r="B4813">
        <v>760</v>
      </c>
      <c r="C4813">
        <v>5001</v>
      </c>
      <c r="D4813">
        <v>5500</v>
      </c>
      <c r="E4813">
        <v>1</v>
      </c>
      <c r="F4813">
        <v>3</v>
      </c>
      <c r="G4813">
        <v>2</v>
      </c>
      <c r="H4813">
        <v>2</v>
      </c>
      <c r="I4813" t="s">
        <v>102</v>
      </c>
      <c r="K4813" t="s">
        <v>98</v>
      </c>
      <c r="L4813">
        <v>4</v>
      </c>
      <c r="M4813">
        <v>82.1</v>
      </c>
      <c r="N4813">
        <v>0</v>
      </c>
      <c r="O4813">
        <v>5.4</v>
      </c>
      <c r="P4813">
        <v>180.3</v>
      </c>
      <c r="U4813" t="s">
        <v>867</v>
      </c>
      <c r="V4813" t="s">
        <v>389</v>
      </c>
      <c r="X4813" t="s">
        <v>390</v>
      </c>
    </row>
    <row r="4814" spans="1:24" x14ac:dyDescent="0.3">
      <c r="A4814" t="s">
        <v>215</v>
      </c>
      <c r="B4814">
        <v>760</v>
      </c>
      <c r="C4814">
        <v>5501</v>
      </c>
      <c r="D4814">
        <v>6000</v>
      </c>
      <c r="E4814">
        <v>1</v>
      </c>
      <c r="F4814">
        <v>3</v>
      </c>
      <c r="G4814">
        <v>2</v>
      </c>
      <c r="H4814">
        <v>2</v>
      </c>
      <c r="I4814" t="s">
        <v>102</v>
      </c>
      <c r="K4814" t="s">
        <v>98</v>
      </c>
      <c r="L4814">
        <v>1</v>
      </c>
      <c r="M4814">
        <v>190.4</v>
      </c>
      <c r="N4814">
        <v>0</v>
      </c>
      <c r="O4814">
        <v>13.5</v>
      </c>
      <c r="P4814">
        <v>268.10000000000002</v>
      </c>
      <c r="V4814" t="s">
        <v>389</v>
      </c>
    </row>
    <row r="4815" spans="1:24" x14ac:dyDescent="0.3">
      <c r="A4815" t="s">
        <v>215</v>
      </c>
      <c r="B4815">
        <v>760</v>
      </c>
      <c r="C4815">
        <v>6001</v>
      </c>
      <c r="D4815">
        <v>6500</v>
      </c>
      <c r="E4815">
        <v>3</v>
      </c>
      <c r="F4815">
        <v>3</v>
      </c>
      <c r="G4815">
        <v>2</v>
      </c>
      <c r="H4815">
        <v>2</v>
      </c>
      <c r="I4815" t="s">
        <v>161</v>
      </c>
      <c r="L4815">
        <v>0</v>
      </c>
      <c r="M4815">
        <v>0</v>
      </c>
      <c r="N4815">
        <v>0</v>
      </c>
      <c r="O4815">
        <v>221.5</v>
      </c>
      <c r="P4815">
        <v>1158.5999999999999</v>
      </c>
    </row>
    <row r="4816" spans="1:24" x14ac:dyDescent="0.3">
      <c r="A4816" t="s">
        <v>215</v>
      </c>
      <c r="B4816">
        <v>760</v>
      </c>
      <c r="C4816">
        <v>6501</v>
      </c>
      <c r="D4816">
        <v>7000</v>
      </c>
      <c r="E4816">
        <v>4</v>
      </c>
      <c r="F4816">
        <v>3</v>
      </c>
      <c r="G4816">
        <v>2</v>
      </c>
      <c r="H4816">
        <v>2</v>
      </c>
      <c r="I4816" t="s">
        <v>161</v>
      </c>
      <c r="L4816">
        <v>0</v>
      </c>
      <c r="M4816">
        <v>0</v>
      </c>
      <c r="N4816">
        <v>0</v>
      </c>
      <c r="O4816">
        <v>231</v>
      </c>
      <c r="P4816">
        <v>1803.5</v>
      </c>
    </row>
    <row r="4817" spans="1:26" x14ac:dyDescent="0.3">
      <c r="A4817" t="s">
        <v>215</v>
      </c>
      <c r="B4817">
        <v>760</v>
      </c>
      <c r="C4817">
        <v>7001</v>
      </c>
      <c r="D4817">
        <v>7500</v>
      </c>
      <c r="E4817">
        <v>1</v>
      </c>
      <c r="F4817">
        <v>3</v>
      </c>
      <c r="G4817">
        <v>3</v>
      </c>
      <c r="H4817">
        <v>3</v>
      </c>
      <c r="I4817" t="s">
        <v>161</v>
      </c>
      <c r="L4817">
        <v>0</v>
      </c>
      <c r="M4817">
        <v>0</v>
      </c>
      <c r="N4817">
        <v>0</v>
      </c>
      <c r="O4817">
        <v>5.3</v>
      </c>
      <c r="P4817">
        <v>12</v>
      </c>
    </row>
    <row r="4818" spans="1:26" x14ac:dyDescent="0.3">
      <c r="A4818" t="s">
        <v>215</v>
      </c>
      <c r="B4818">
        <v>771</v>
      </c>
      <c r="C4818">
        <v>4501</v>
      </c>
      <c r="D4818">
        <v>5000</v>
      </c>
      <c r="E4818">
        <v>1</v>
      </c>
      <c r="F4818">
        <v>3</v>
      </c>
      <c r="G4818">
        <v>1</v>
      </c>
      <c r="H4818">
        <v>1</v>
      </c>
      <c r="I4818" t="s">
        <v>161</v>
      </c>
      <c r="K4818" t="s">
        <v>122</v>
      </c>
      <c r="L4818">
        <v>6</v>
      </c>
      <c r="M4818">
        <v>8696.5</v>
      </c>
      <c r="N4818">
        <v>1509.6</v>
      </c>
      <c r="O4818">
        <v>842.7</v>
      </c>
      <c r="P4818">
        <v>8102.2</v>
      </c>
      <c r="T4818" t="s">
        <v>162</v>
      </c>
      <c r="U4818" t="s">
        <v>165</v>
      </c>
      <c r="X4818" t="s">
        <v>684</v>
      </c>
      <c r="Y4818" t="s">
        <v>166</v>
      </c>
      <c r="Z4818" t="s">
        <v>167</v>
      </c>
    </row>
    <row r="4819" spans="1:26" x14ac:dyDescent="0.3">
      <c r="A4819" t="s">
        <v>215</v>
      </c>
      <c r="B4819">
        <v>771</v>
      </c>
      <c r="C4819">
        <v>6501</v>
      </c>
      <c r="D4819">
        <v>7000</v>
      </c>
      <c r="E4819">
        <v>5</v>
      </c>
      <c r="F4819">
        <v>3</v>
      </c>
      <c r="G4819">
        <v>2</v>
      </c>
      <c r="H4819">
        <v>2</v>
      </c>
      <c r="I4819" t="s">
        <v>161</v>
      </c>
      <c r="K4819" t="s">
        <v>122</v>
      </c>
      <c r="L4819">
        <v>3</v>
      </c>
      <c r="M4819">
        <v>1143.7</v>
      </c>
      <c r="N4819">
        <v>247.7</v>
      </c>
      <c r="O4819">
        <v>24</v>
      </c>
      <c r="P4819">
        <v>137</v>
      </c>
      <c r="T4819" t="s">
        <v>162</v>
      </c>
      <c r="U4819" t="s">
        <v>374</v>
      </c>
    </row>
    <row r="4820" spans="1:26" x14ac:dyDescent="0.3">
      <c r="A4820" t="s">
        <v>215</v>
      </c>
      <c r="B4820">
        <v>771</v>
      </c>
      <c r="C4820">
        <v>7001</v>
      </c>
      <c r="D4820">
        <v>7500</v>
      </c>
      <c r="E4820">
        <v>1</v>
      </c>
      <c r="F4820">
        <v>3</v>
      </c>
      <c r="G4820">
        <v>3</v>
      </c>
      <c r="H4820">
        <v>2</v>
      </c>
      <c r="I4820" t="s">
        <v>161</v>
      </c>
      <c r="K4820" t="s">
        <v>122</v>
      </c>
      <c r="L4820">
        <v>1</v>
      </c>
      <c r="M4820">
        <v>93.2</v>
      </c>
      <c r="N4820">
        <v>0</v>
      </c>
      <c r="O4820">
        <v>2.7</v>
      </c>
      <c r="P4820">
        <v>7.7</v>
      </c>
      <c r="T4820" t="s">
        <v>99</v>
      </c>
    </row>
    <row r="4821" spans="1:26" x14ac:dyDescent="0.3">
      <c r="A4821" t="s">
        <v>215</v>
      </c>
      <c r="B4821">
        <v>772</v>
      </c>
      <c r="C4821">
        <v>4501</v>
      </c>
      <c r="D4821">
        <v>5000</v>
      </c>
      <c r="E4821">
        <v>1</v>
      </c>
      <c r="F4821">
        <v>3</v>
      </c>
      <c r="G4821">
        <v>2</v>
      </c>
      <c r="H4821">
        <v>2</v>
      </c>
      <c r="I4821" t="s">
        <v>102</v>
      </c>
      <c r="L4821">
        <v>2</v>
      </c>
      <c r="M4821">
        <v>312.3</v>
      </c>
      <c r="N4821">
        <v>0.7</v>
      </c>
      <c r="O4821">
        <v>0</v>
      </c>
      <c r="P4821">
        <v>0</v>
      </c>
      <c r="U4821" t="s">
        <v>862</v>
      </c>
    </row>
    <row r="4822" spans="1:26" x14ac:dyDescent="0.3">
      <c r="A4822" t="s">
        <v>215</v>
      </c>
      <c r="B4822">
        <v>772</v>
      </c>
      <c r="C4822">
        <v>5001</v>
      </c>
      <c r="D4822">
        <v>5500</v>
      </c>
      <c r="E4822">
        <v>7</v>
      </c>
      <c r="F4822">
        <v>3</v>
      </c>
      <c r="G4822">
        <v>1</v>
      </c>
      <c r="H4822">
        <v>2</v>
      </c>
      <c r="I4822" t="s">
        <v>102</v>
      </c>
      <c r="K4822" t="s">
        <v>172</v>
      </c>
      <c r="L4822">
        <v>2</v>
      </c>
      <c r="M4822">
        <v>1936.9</v>
      </c>
      <c r="N4822">
        <v>19.600000000000001</v>
      </c>
      <c r="O4822">
        <v>1609</v>
      </c>
      <c r="P4822">
        <v>12386.2</v>
      </c>
      <c r="U4822" t="s">
        <v>173</v>
      </c>
    </row>
    <row r="4823" spans="1:26" x14ac:dyDescent="0.3">
      <c r="A4823" t="s">
        <v>215</v>
      </c>
      <c r="B4823">
        <v>772</v>
      </c>
      <c r="C4823">
        <v>8001</v>
      </c>
      <c r="D4823">
        <v>8500</v>
      </c>
      <c r="E4823">
        <v>1</v>
      </c>
      <c r="F4823">
        <v>3</v>
      </c>
      <c r="G4823">
        <v>2</v>
      </c>
      <c r="H4823">
        <v>2</v>
      </c>
      <c r="I4823" t="s">
        <v>344</v>
      </c>
      <c r="K4823" t="s">
        <v>177</v>
      </c>
      <c r="L4823">
        <v>0</v>
      </c>
      <c r="M4823">
        <v>0</v>
      </c>
      <c r="N4823">
        <v>0</v>
      </c>
      <c r="O4823">
        <v>736.4</v>
      </c>
      <c r="P4823">
        <v>6422.3</v>
      </c>
    </row>
    <row r="4824" spans="1:26" x14ac:dyDescent="0.3">
      <c r="A4824" t="s">
        <v>215</v>
      </c>
      <c r="B4824">
        <v>781</v>
      </c>
      <c r="C4824">
        <v>5001</v>
      </c>
      <c r="D4824">
        <v>5500</v>
      </c>
      <c r="E4824">
        <v>1</v>
      </c>
      <c r="F4824">
        <v>3</v>
      </c>
      <c r="G4824">
        <v>2</v>
      </c>
      <c r="H4824">
        <v>3</v>
      </c>
      <c r="I4824" t="s">
        <v>180</v>
      </c>
      <c r="L4824">
        <v>2</v>
      </c>
      <c r="M4824">
        <v>36.6</v>
      </c>
      <c r="N4824">
        <v>0</v>
      </c>
      <c r="O4824">
        <v>0</v>
      </c>
      <c r="P4824">
        <v>0</v>
      </c>
      <c r="T4824" t="s">
        <v>872</v>
      </c>
      <c r="W4824" t="s">
        <v>183</v>
      </c>
    </row>
    <row r="4825" spans="1:26" x14ac:dyDescent="0.3">
      <c r="A4825" t="s">
        <v>215</v>
      </c>
      <c r="B4825">
        <v>781</v>
      </c>
      <c r="C4825">
        <v>5501</v>
      </c>
      <c r="D4825">
        <v>6000</v>
      </c>
      <c r="E4825">
        <v>1</v>
      </c>
      <c r="F4825">
        <v>3</v>
      </c>
      <c r="G4825">
        <v>2</v>
      </c>
      <c r="H4825">
        <v>2</v>
      </c>
      <c r="I4825" t="s">
        <v>180</v>
      </c>
      <c r="L4825">
        <v>5</v>
      </c>
      <c r="M4825">
        <v>2701.8</v>
      </c>
      <c r="N4825">
        <v>124.8</v>
      </c>
      <c r="O4825">
        <v>0.8</v>
      </c>
      <c r="P4825">
        <v>3.6</v>
      </c>
      <c r="T4825" t="s">
        <v>181</v>
      </c>
      <c r="U4825" t="s">
        <v>182</v>
      </c>
      <c r="W4825" t="s">
        <v>183</v>
      </c>
    </row>
    <row r="4826" spans="1:26" x14ac:dyDescent="0.3">
      <c r="A4826" t="s">
        <v>215</v>
      </c>
      <c r="B4826">
        <v>781</v>
      </c>
      <c r="C4826">
        <v>6001</v>
      </c>
      <c r="D4826">
        <v>6500</v>
      </c>
      <c r="E4826">
        <v>6</v>
      </c>
      <c r="F4826">
        <v>3</v>
      </c>
      <c r="G4826">
        <v>2</v>
      </c>
      <c r="H4826">
        <v>1</v>
      </c>
      <c r="I4826" t="s">
        <v>180</v>
      </c>
      <c r="K4826" t="s">
        <v>391</v>
      </c>
      <c r="L4826">
        <v>3</v>
      </c>
      <c r="M4826">
        <v>3922.3</v>
      </c>
      <c r="N4826">
        <v>579.9</v>
      </c>
      <c r="O4826">
        <v>424.5</v>
      </c>
      <c r="P4826">
        <v>1413.3</v>
      </c>
      <c r="T4826" t="s">
        <v>392</v>
      </c>
      <c r="U4826" t="s">
        <v>393</v>
      </c>
    </row>
    <row r="4827" spans="1:26" x14ac:dyDescent="0.3">
      <c r="A4827" t="s">
        <v>215</v>
      </c>
      <c r="B4827">
        <v>781</v>
      </c>
      <c r="C4827">
        <v>6501</v>
      </c>
      <c r="D4827">
        <v>7000</v>
      </c>
      <c r="E4827">
        <v>0</v>
      </c>
      <c r="F4827">
        <v>3</v>
      </c>
      <c r="G4827">
        <v>2</v>
      </c>
      <c r="H4827">
        <v>2</v>
      </c>
      <c r="I4827" t="s">
        <v>180</v>
      </c>
      <c r="K4827" t="s">
        <v>391</v>
      </c>
      <c r="L4827">
        <v>4</v>
      </c>
      <c r="M4827">
        <v>1820.5</v>
      </c>
      <c r="N4827">
        <v>341.2</v>
      </c>
      <c r="O4827">
        <v>496.9</v>
      </c>
      <c r="P4827">
        <v>2441.3000000000002</v>
      </c>
      <c r="T4827" t="s">
        <v>392</v>
      </c>
      <c r="U4827" t="s">
        <v>393</v>
      </c>
      <c r="W4827" t="s">
        <v>394</v>
      </c>
    </row>
    <row r="4828" spans="1:26" x14ac:dyDescent="0.3">
      <c r="A4828" t="s">
        <v>215</v>
      </c>
      <c r="B4828">
        <v>781</v>
      </c>
      <c r="C4828">
        <v>7501</v>
      </c>
      <c r="D4828">
        <v>8000</v>
      </c>
      <c r="E4828">
        <v>10</v>
      </c>
      <c r="F4828">
        <v>3</v>
      </c>
      <c r="G4828">
        <v>2</v>
      </c>
      <c r="H4828">
        <v>2</v>
      </c>
      <c r="I4828" t="s">
        <v>180</v>
      </c>
      <c r="K4828" t="s">
        <v>391</v>
      </c>
      <c r="L4828">
        <v>2</v>
      </c>
      <c r="M4828">
        <v>1180.5</v>
      </c>
      <c r="N4828">
        <v>164.3</v>
      </c>
      <c r="O4828">
        <v>1092.8</v>
      </c>
      <c r="P4828">
        <v>11978.2</v>
      </c>
      <c r="T4828" t="s">
        <v>872</v>
      </c>
      <c r="U4828" t="s">
        <v>393</v>
      </c>
    </row>
    <row r="4829" spans="1:26" x14ac:dyDescent="0.3">
      <c r="A4829" t="s">
        <v>215</v>
      </c>
      <c r="B4829">
        <v>781</v>
      </c>
      <c r="C4829">
        <v>8001</v>
      </c>
      <c r="D4829">
        <v>8500</v>
      </c>
      <c r="E4829">
        <v>4</v>
      </c>
      <c r="F4829">
        <v>3</v>
      </c>
      <c r="G4829">
        <v>2</v>
      </c>
      <c r="H4829">
        <v>2</v>
      </c>
      <c r="I4829" t="s">
        <v>180</v>
      </c>
      <c r="K4829" t="s">
        <v>425</v>
      </c>
      <c r="L4829">
        <v>1</v>
      </c>
      <c r="M4829">
        <v>75.3</v>
      </c>
      <c r="N4829">
        <v>4</v>
      </c>
      <c r="O4829">
        <v>582.4</v>
      </c>
      <c r="P4829">
        <v>9473.7000000000007</v>
      </c>
      <c r="T4829" t="s">
        <v>132</v>
      </c>
    </row>
    <row r="4830" spans="1:26" x14ac:dyDescent="0.3">
      <c r="A4830" t="s">
        <v>215</v>
      </c>
      <c r="B4830">
        <v>781</v>
      </c>
      <c r="C4830">
        <v>8501</v>
      </c>
      <c r="D4830">
        <v>9000</v>
      </c>
      <c r="E4830">
        <v>1</v>
      </c>
      <c r="F4830">
        <v>3</v>
      </c>
      <c r="G4830">
        <v>3</v>
      </c>
      <c r="H4830">
        <v>3</v>
      </c>
      <c r="I4830" t="s">
        <v>180</v>
      </c>
      <c r="K4830" t="s">
        <v>552</v>
      </c>
      <c r="L4830">
        <v>1</v>
      </c>
      <c r="M4830">
        <v>1.8</v>
      </c>
      <c r="N4830">
        <v>0</v>
      </c>
      <c r="O4830">
        <v>24.6</v>
      </c>
      <c r="P4830">
        <v>244.5</v>
      </c>
      <c r="T4830" t="s">
        <v>132</v>
      </c>
    </row>
    <row r="4831" spans="1:26" x14ac:dyDescent="0.3">
      <c r="A4831" t="s">
        <v>215</v>
      </c>
      <c r="B4831">
        <v>781</v>
      </c>
      <c r="C4831">
        <v>9001</v>
      </c>
      <c r="D4831">
        <v>9500</v>
      </c>
      <c r="E4831">
        <v>1</v>
      </c>
      <c r="F4831">
        <v>3</v>
      </c>
      <c r="G4831">
        <v>3</v>
      </c>
      <c r="H4831">
        <v>3</v>
      </c>
      <c r="I4831" t="s">
        <v>180</v>
      </c>
      <c r="K4831" t="s">
        <v>391</v>
      </c>
      <c r="L4831">
        <v>0</v>
      </c>
      <c r="M4831">
        <v>0</v>
      </c>
      <c r="N4831">
        <v>0</v>
      </c>
      <c r="O4831">
        <v>0</v>
      </c>
      <c r="P4831">
        <v>0</v>
      </c>
    </row>
    <row r="4832" spans="1:26" x14ac:dyDescent="0.3">
      <c r="A4832" t="s">
        <v>215</v>
      </c>
      <c r="B4832">
        <v>782</v>
      </c>
      <c r="C4832">
        <v>6001</v>
      </c>
      <c r="D4832">
        <v>6500</v>
      </c>
      <c r="E4832">
        <v>1</v>
      </c>
      <c r="F4832">
        <v>3</v>
      </c>
      <c r="G4832">
        <v>3</v>
      </c>
      <c r="H4832">
        <v>3</v>
      </c>
      <c r="I4832" t="s">
        <v>395</v>
      </c>
      <c r="L4832">
        <v>0</v>
      </c>
      <c r="M4832">
        <v>0</v>
      </c>
      <c r="N4832">
        <v>0</v>
      </c>
      <c r="O4832">
        <v>0</v>
      </c>
      <c r="P4832">
        <v>0</v>
      </c>
    </row>
    <row r="4833" spans="1:16" x14ac:dyDescent="0.3">
      <c r="A4833" t="s">
        <v>215</v>
      </c>
      <c r="B4833">
        <v>782</v>
      </c>
      <c r="C4833">
        <v>6501</v>
      </c>
      <c r="D4833">
        <v>7000</v>
      </c>
      <c r="E4833">
        <v>2</v>
      </c>
      <c r="F4833">
        <v>3</v>
      </c>
      <c r="G4833">
        <v>3</v>
      </c>
      <c r="H4833">
        <v>3</v>
      </c>
      <c r="I4833" t="s">
        <v>395</v>
      </c>
      <c r="K4833" t="s">
        <v>396</v>
      </c>
      <c r="L4833">
        <v>0</v>
      </c>
      <c r="M4833">
        <v>0</v>
      </c>
      <c r="N4833">
        <v>0</v>
      </c>
      <c r="O4833">
        <v>18.2</v>
      </c>
      <c r="P4833">
        <v>114.3</v>
      </c>
    </row>
    <row r="4834" spans="1:16" x14ac:dyDescent="0.3">
      <c r="A4834" t="s">
        <v>215</v>
      </c>
      <c r="B4834">
        <v>782</v>
      </c>
      <c r="C4834">
        <v>7001</v>
      </c>
      <c r="D4834">
        <v>7500</v>
      </c>
      <c r="E4834">
        <v>5</v>
      </c>
      <c r="F4834">
        <v>3</v>
      </c>
      <c r="G4834">
        <v>2</v>
      </c>
      <c r="H4834">
        <v>2</v>
      </c>
      <c r="I4834" t="s">
        <v>395</v>
      </c>
      <c r="K4834" t="s">
        <v>396</v>
      </c>
      <c r="L4834">
        <v>0</v>
      </c>
      <c r="M4834">
        <v>0</v>
      </c>
      <c r="N4834">
        <v>0</v>
      </c>
      <c r="O4834">
        <v>75.900000000000006</v>
      </c>
      <c r="P4834">
        <v>440.8</v>
      </c>
    </row>
    <row r="4835" spans="1:16" x14ac:dyDescent="0.3">
      <c r="A4835" t="s">
        <v>215</v>
      </c>
      <c r="B4835">
        <v>782</v>
      </c>
      <c r="C4835">
        <v>7501</v>
      </c>
      <c r="D4835">
        <v>8000</v>
      </c>
      <c r="E4835">
        <v>10</v>
      </c>
      <c r="F4835">
        <v>3</v>
      </c>
      <c r="G4835">
        <v>2</v>
      </c>
      <c r="H4835">
        <v>2</v>
      </c>
      <c r="I4835" t="s">
        <v>395</v>
      </c>
      <c r="K4835" t="s">
        <v>396</v>
      </c>
      <c r="L4835">
        <v>0</v>
      </c>
      <c r="M4835">
        <v>0</v>
      </c>
      <c r="N4835">
        <v>0</v>
      </c>
      <c r="O4835">
        <v>155.1</v>
      </c>
      <c r="P4835">
        <v>1482.3</v>
      </c>
    </row>
    <row r="4836" spans="1:16" x14ac:dyDescent="0.3">
      <c r="A4836" t="s">
        <v>215</v>
      </c>
      <c r="B4836">
        <v>782</v>
      </c>
      <c r="C4836">
        <v>8001</v>
      </c>
      <c r="D4836">
        <v>8500</v>
      </c>
      <c r="E4836">
        <v>6</v>
      </c>
      <c r="F4836">
        <v>3</v>
      </c>
      <c r="G4836">
        <v>2</v>
      </c>
      <c r="H4836">
        <v>2</v>
      </c>
      <c r="I4836" t="s">
        <v>395</v>
      </c>
      <c r="K4836" t="s">
        <v>396</v>
      </c>
      <c r="L4836">
        <v>0</v>
      </c>
      <c r="M4836">
        <v>0</v>
      </c>
      <c r="N4836">
        <v>0</v>
      </c>
      <c r="O4836">
        <v>291.39999999999998</v>
      </c>
      <c r="P4836">
        <v>2588.6</v>
      </c>
    </row>
    <row r="4837" spans="1:16" x14ac:dyDescent="0.3">
      <c r="A4837" t="s">
        <v>215</v>
      </c>
      <c r="B4837">
        <v>782</v>
      </c>
      <c r="C4837">
        <v>8501</v>
      </c>
      <c r="D4837">
        <v>9000</v>
      </c>
      <c r="E4837">
        <v>2</v>
      </c>
      <c r="F4837">
        <v>3</v>
      </c>
      <c r="G4837">
        <v>2</v>
      </c>
      <c r="H4837">
        <v>3</v>
      </c>
      <c r="I4837" t="s">
        <v>548</v>
      </c>
      <c r="K4837" t="s">
        <v>396</v>
      </c>
      <c r="L4837">
        <v>0</v>
      </c>
      <c r="M4837">
        <v>0</v>
      </c>
      <c r="N4837">
        <v>0</v>
      </c>
      <c r="O4837">
        <v>43.4</v>
      </c>
      <c r="P4837">
        <v>426.1</v>
      </c>
    </row>
    <row r="4838" spans="1:16" x14ac:dyDescent="0.3">
      <c r="A4838" t="s">
        <v>215</v>
      </c>
      <c r="B4838">
        <v>782</v>
      </c>
      <c r="C4838">
        <v>9001</v>
      </c>
      <c r="D4838">
        <v>9500</v>
      </c>
      <c r="E4838">
        <v>1</v>
      </c>
      <c r="F4838">
        <v>3</v>
      </c>
      <c r="G4838">
        <v>3</v>
      </c>
      <c r="H4838">
        <v>3</v>
      </c>
      <c r="I4838" t="s">
        <v>548</v>
      </c>
      <c r="K4838" t="s">
        <v>396</v>
      </c>
      <c r="L4838">
        <v>0</v>
      </c>
      <c r="M4838">
        <v>0</v>
      </c>
      <c r="N4838">
        <v>0</v>
      </c>
      <c r="O4838">
        <v>43</v>
      </c>
      <c r="P4838">
        <v>335.5</v>
      </c>
    </row>
    <row r="4839" spans="1:16" x14ac:dyDescent="0.3">
      <c r="A4839" t="s">
        <v>215</v>
      </c>
      <c r="B4839">
        <v>782</v>
      </c>
      <c r="C4839">
        <v>9501</v>
      </c>
      <c r="D4839">
        <v>10000</v>
      </c>
      <c r="E4839">
        <v>1</v>
      </c>
      <c r="F4839">
        <v>3</v>
      </c>
      <c r="G4839">
        <v>3</v>
      </c>
      <c r="H4839">
        <v>2</v>
      </c>
      <c r="I4839" t="s">
        <v>553</v>
      </c>
      <c r="K4839" t="s">
        <v>554</v>
      </c>
      <c r="L4839">
        <v>0</v>
      </c>
      <c r="M4839">
        <v>0</v>
      </c>
      <c r="N4839">
        <v>0</v>
      </c>
      <c r="O4839">
        <v>154.5</v>
      </c>
      <c r="P4839">
        <v>865.4</v>
      </c>
    </row>
    <row r="4840" spans="1:16" x14ac:dyDescent="0.3">
      <c r="A4840" t="s">
        <v>215</v>
      </c>
      <c r="B4840">
        <v>782</v>
      </c>
      <c r="C4840">
        <v>10001</v>
      </c>
      <c r="D4840">
        <v>10500</v>
      </c>
      <c r="E4840">
        <v>1</v>
      </c>
      <c r="F4840">
        <v>3</v>
      </c>
      <c r="G4840">
        <v>3</v>
      </c>
      <c r="H4840">
        <v>2</v>
      </c>
      <c r="I4840" t="s">
        <v>553</v>
      </c>
      <c r="K4840" t="s">
        <v>554</v>
      </c>
      <c r="L4840">
        <v>0</v>
      </c>
      <c r="M4840">
        <v>0</v>
      </c>
      <c r="N4840">
        <v>0</v>
      </c>
      <c r="O4840">
        <v>60.6</v>
      </c>
      <c r="P4840">
        <v>403.1</v>
      </c>
    </row>
    <row r="4841" spans="1:16" x14ac:dyDescent="0.3">
      <c r="A4841" t="s">
        <v>215</v>
      </c>
      <c r="B4841">
        <v>783</v>
      </c>
      <c r="C4841">
        <v>7001</v>
      </c>
      <c r="D4841">
        <v>7500</v>
      </c>
      <c r="E4841">
        <v>1</v>
      </c>
      <c r="F4841">
        <v>3</v>
      </c>
      <c r="G4841">
        <v>2</v>
      </c>
      <c r="H4841">
        <v>3</v>
      </c>
      <c r="I4841" t="s">
        <v>395</v>
      </c>
      <c r="K4841" t="s">
        <v>396</v>
      </c>
      <c r="L4841">
        <v>0</v>
      </c>
      <c r="M4841">
        <v>0</v>
      </c>
      <c r="N4841">
        <v>0</v>
      </c>
      <c r="O4841">
        <v>39.5</v>
      </c>
      <c r="P4841">
        <v>178.2</v>
      </c>
    </row>
    <row r="4842" spans="1:16" x14ac:dyDescent="0.3">
      <c r="A4842" t="s">
        <v>215</v>
      </c>
      <c r="B4842">
        <v>783</v>
      </c>
      <c r="C4842">
        <v>7501</v>
      </c>
      <c r="D4842">
        <v>8000</v>
      </c>
      <c r="E4842">
        <v>1</v>
      </c>
      <c r="F4842">
        <v>3</v>
      </c>
      <c r="G4842">
        <v>2</v>
      </c>
      <c r="H4842">
        <v>2</v>
      </c>
      <c r="I4842" t="s">
        <v>395</v>
      </c>
      <c r="K4842" t="s">
        <v>396</v>
      </c>
      <c r="L4842">
        <v>0</v>
      </c>
      <c r="M4842">
        <v>0</v>
      </c>
      <c r="N4842">
        <v>0</v>
      </c>
      <c r="O4842">
        <v>105.2</v>
      </c>
      <c r="P4842">
        <v>700.7</v>
      </c>
    </row>
    <row r="4843" spans="1:16" x14ac:dyDescent="0.3">
      <c r="A4843" t="s">
        <v>215</v>
      </c>
      <c r="B4843">
        <v>783</v>
      </c>
      <c r="C4843">
        <v>8001</v>
      </c>
      <c r="D4843">
        <v>8500</v>
      </c>
      <c r="E4843">
        <v>1</v>
      </c>
      <c r="F4843">
        <v>3</v>
      </c>
      <c r="G4843">
        <v>3</v>
      </c>
      <c r="H4843">
        <v>2</v>
      </c>
      <c r="I4843" t="s">
        <v>395</v>
      </c>
      <c r="K4843" t="s">
        <v>396</v>
      </c>
      <c r="L4843">
        <v>0</v>
      </c>
      <c r="M4843">
        <v>0</v>
      </c>
      <c r="N4843">
        <v>0</v>
      </c>
      <c r="O4843">
        <v>121.3</v>
      </c>
      <c r="P4843">
        <v>2527.8000000000002</v>
      </c>
    </row>
    <row r="4844" spans="1:16" x14ac:dyDescent="0.3">
      <c r="A4844" t="s">
        <v>215</v>
      </c>
      <c r="B4844">
        <v>783</v>
      </c>
      <c r="C4844">
        <v>8501</v>
      </c>
      <c r="D4844">
        <v>9000</v>
      </c>
      <c r="E4844">
        <v>1</v>
      </c>
      <c r="F4844">
        <v>3</v>
      </c>
      <c r="G4844">
        <v>3</v>
      </c>
      <c r="H4844">
        <v>2</v>
      </c>
      <c r="I4844" t="s">
        <v>395</v>
      </c>
      <c r="K4844" t="s">
        <v>396</v>
      </c>
      <c r="L4844">
        <v>0</v>
      </c>
      <c r="M4844">
        <v>0</v>
      </c>
      <c r="N4844">
        <v>0</v>
      </c>
      <c r="O4844">
        <v>123.1</v>
      </c>
      <c r="P4844">
        <v>647.9</v>
      </c>
    </row>
    <row r="4845" spans="1:16" x14ac:dyDescent="0.3">
      <c r="A4845" t="s">
        <v>215</v>
      </c>
      <c r="B4845">
        <v>783</v>
      </c>
      <c r="C4845">
        <v>9001</v>
      </c>
      <c r="D4845">
        <v>9500</v>
      </c>
      <c r="E4845">
        <v>1</v>
      </c>
      <c r="F4845">
        <v>3</v>
      </c>
      <c r="G4845">
        <v>3</v>
      </c>
      <c r="H4845">
        <v>3</v>
      </c>
      <c r="I4845" t="s">
        <v>395</v>
      </c>
      <c r="K4845" t="s">
        <v>396</v>
      </c>
      <c r="L4845">
        <v>0</v>
      </c>
      <c r="M4845">
        <v>0</v>
      </c>
      <c r="N4845">
        <v>0</v>
      </c>
      <c r="O4845">
        <v>22.6</v>
      </c>
      <c r="P4845">
        <v>233.9</v>
      </c>
    </row>
    <row r="4846" spans="1:16" x14ac:dyDescent="0.3">
      <c r="A4846" t="s">
        <v>215</v>
      </c>
      <c r="B4846">
        <v>783</v>
      </c>
      <c r="C4846">
        <v>9501</v>
      </c>
      <c r="D4846">
        <v>10000</v>
      </c>
      <c r="E4846">
        <v>1</v>
      </c>
      <c r="F4846">
        <v>3</v>
      </c>
      <c r="G4846">
        <v>3</v>
      </c>
      <c r="H4846">
        <v>3</v>
      </c>
      <c r="I4846" t="s">
        <v>551</v>
      </c>
      <c r="K4846" t="s">
        <v>396</v>
      </c>
      <c r="L4846">
        <v>0</v>
      </c>
      <c r="M4846">
        <v>0</v>
      </c>
      <c r="N4846">
        <v>0</v>
      </c>
      <c r="O4846">
        <v>0</v>
      </c>
      <c r="P4846">
        <v>0</v>
      </c>
    </row>
    <row r="4847" spans="1:16" x14ac:dyDescent="0.3">
      <c r="A4847" t="s">
        <v>215</v>
      </c>
      <c r="B4847">
        <v>783</v>
      </c>
      <c r="C4847">
        <v>10001</v>
      </c>
      <c r="D4847">
        <v>10500</v>
      </c>
      <c r="E4847">
        <v>1</v>
      </c>
      <c r="F4847">
        <v>3</v>
      </c>
      <c r="G4847">
        <v>3</v>
      </c>
      <c r="H4847">
        <v>3</v>
      </c>
      <c r="I4847" t="s">
        <v>555</v>
      </c>
      <c r="K4847" t="s">
        <v>396</v>
      </c>
      <c r="L4847">
        <v>0</v>
      </c>
      <c r="M4847">
        <v>0</v>
      </c>
      <c r="N4847">
        <v>0</v>
      </c>
      <c r="O4847">
        <v>0</v>
      </c>
      <c r="P4847">
        <v>0</v>
      </c>
    </row>
    <row r="4848" spans="1:16" x14ac:dyDescent="0.3">
      <c r="A4848" t="s">
        <v>215</v>
      </c>
      <c r="B4848">
        <v>783</v>
      </c>
      <c r="C4848">
        <v>10501</v>
      </c>
      <c r="D4848">
        <v>11000</v>
      </c>
      <c r="E4848">
        <v>1</v>
      </c>
      <c r="F4848">
        <v>3</v>
      </c>
      <c r="G4848">
        <v>3</v>
      </c>
      <c r="H4848">
        <v>3</v>
      </c>
      <c r="I4848" t="s">
        <v>555</v>
      </c>
      <c r="K4848" t="s">
        <v>358</v>
      </c>
      <c r="L4848">
        <v>0</v>
      </c>
      <c r="M4848">
        <v>0</v>
      </c>
      <c r="N4848">
        <v>0</v>
      </c>
      <c r="O4848">
        <v>0</v>
      </c>
      <c r="P4848">
        <v>0</v>
      </c>
    </row>
    <row r="4849" spans="1:23" x14ac:dyDescent="0.3">
      <c r="A4849" t="s">
        <v>215</v>
      </c>
      <c r="B4849">
        <v>784</v>
      </c>
      <c r="C4849">
        <v>7501</v>
      </c>
      <c r="D4849">
        <v>8000</v>
      </c>
      <c r="E4849">
        <v>1</v>
      </c>
      <c r="F4849">
        <v>3</v>
      </c>
      <c r="G4849">
        <v>3</v>
      </c>
      <c r="H4849">
        <v>3</v>
      </c>
      <c r="I4849" t="s">
        <v>395</v>
      </c>
      <c r="K4849" t="s">
        <v>396</v>
      </c>
      <c r="L4849">
        <v>0</v>
      </c>
      <c r="M4849">
        <v>0</v>
      </c>
      <c r="N4849">
        <v>0</v>
      </c>
      <c r="O4849">
        <v>0</v>
      </c>
      <c r="P4849">
        <v>1</v>
      </c>
    </row>
    <row r="4850" spans="1:23" x14ac:dyDescent="0.3">
      <c r="A4850" t="s">
        <v>215</v>
      </c>
      <c r="B4850">
        <v>785</v>
      </c>
      <c r="C4850">
        <v>6001</v>
      </c>
      <c r="D4850">
        <v>6500</v>
      </c>
      <c r="E4850">
        <v>1</v>
      </c>
      <c r="F4850">
        <v>3</v>
      </c>
      <c r="G4850">
        <v>3</v>
      </c>
      <c r="H4850">
        <v>3</v>
      </c>
      <c r="I4850" t="s">
        <v>535</v>
      </c>
      <c r="K4850" t="s">
        <v>396</v>
      </c>
      <c r="L4850">
        <v>0</v>
      </c>
      <c r="M4850">
        <v>0</v>
      </c>
      <c r="N4850">
        <v>0</v>
      </c>
      <c r="O4850">
        <v>0</v>
      </c>
      <c r="P4850">
        <v>0</v>
      </c>
    </row>
    <row r="4851" spans="1:23" x14ac:dyDescent="0.3">
      <c r="A4851" t="s">
        <v>215</v>
      </c>
      <c r="B4851">
        <v>785</v>
      </c>
      <c r="C4851">
        <v>6501</v>
      </c>
      <c r="D4851">
        <v>7000</v>
      </c>
      <c r="E4851">
        <v>1</v>
      </c>
      <c r="F4851">
        <v>3</v>
      </c>
      <c r="G4851">
        <v>3</v>
      </c>
      <c r="H4851">
        <v>3</v>
      </c>
      <c r="I4851" t="s">
        <v>535</v>
      </c>
      <c r="K4851" t="s">
        <v>534</v>
      </c>
      <c r="L4851">
        <v>0</v>
      </c>
      <c r="M4851">
        <v>0</v>
      </c>
      <c r="N4851">
        <v>0</v>
      </c>
      <c r="O4851">
        <v>0</v>
      </c>
      <c r="P4851">
        <v>0</v>
      </c>
    </row>
    <row r="4852" spans="1:23" x14ac:dyDescent="0.3">
      <c r="A4852" t="s">
        <v>215</v>
      </c>
      <c r="B4852">
        <v>785</v>
      </c>
      <c r="C4852">
        <v>7001</v>
      </c>
      <c r="D4852">
        <v>7500</v>
      </c>
      <c r="E4852">
        <v>1</v>
      </c>
      <c r="F4852">
        <v>3</v>
      </c>
      <c r="G4852">
        <v>2</v>
      </c>
      <c r="H4852">
        <v>3</v>
      </c>
      <c r="I4852" t="s">
        <v>557</v>
      </c>
      <c r="K4852" t="s">
        <v>534</v>
      </c>
      <c r="L4852">
        <v>0</v>
      </c>
      <c r="M4852">
        <v>0</v>
      </c>
      <c r="N4852">
        <v>0</v>
      </c>
      <c r="O4852">
        <v>0</v>
      </c>
      <c r="P4852">
        <v>0</v>
      </c>
    </row>
    <row r="4853" spans="1:23" x14ac:dyDescent="0.3">
      <c r="A4853" t="s">
        <v>215</v>
      </c>
      <c r="B4853">
        <v>785</v>
      </c>
      <c r="C4853">
        <v>7501</v>
      </c>
      <c r="D4853">
        <v>8000</v>
      </c>
      <c r="E4853">
        <v>1</v>
      </c>
      <c r="F4853">
        <v>3</v>
      </c>
      <c r="G4853">
        <v>3</v>
      </c>
      <c r="H4853">
        <v>3</v>
      </c>
      <c r="I4853" t="s">
        <v>557</v>
      </c>
      <c r="K4853" t="s">
        <v>534</v>
      </c>
      <c r="L4853">
        <v>0</v>
      </c>
      <c r="M4853">
        <v>0</v>
      </c>
      <c r="N4853">
        <v>0</v>
      </c>
      <c r="O4853">
        <v>0</v>
      </c>
      <c r="P4853">
        <v>0</v>
      </c>
    </row>
    <row r="4854" spans="1:23" x14ac:dyDescent="0.3">
      <c r="A4854" t="s">
        <v>215</v>
      </c>
      <c r="B4854">
        <v>785</v>
      </c>
      <c r="C4854">
        <v>8001</v>
      </c>
      <c r="D4854">
        <v>8500</v>
      </c>
      <c r="E4854">
        <v>1</v>
      </c>
      <c r="F4854">
        <v>3</v>
      </c>
      <c r="G4854">
        <v>3</v>
      </c>
      <c r="H4854">
        <v>3</v>
      </c>
      <c r="I4854" t="s">
        <v>557</v>
      </c>
      <c r="K4854" t="s">
        <v>534</v>
      </c>
      <c r="L4854">
        <v>0</v>
      </c>
      <c r="M4854">
        <v>0</v>
      </c>
      <c r="N4854">
        <v>0</v>
      </c>
      <c r="O4854">
        <v>0</v>
      </c>
      <c r="P4854">
        <v>0</v>
      </c>
    </row>
    <row r="4855" spans="1:23" x14ac:dyDescent="0.3">
      <c r="A4855" t="s">
        <v>215</v>
      </c>
      <c r="B4855">
        <v>785</v>
      </c>
      <c r="C4855">
        <v>9001</v>
      </c>
      <c r="D4855">
        <v>9500</v>
      </c>
      <c r="E4855">
        <v>1</v>
      </c>
      <c r="F4855">
        <v>3</v>
      </c>
      <c r="G4855">
        <v>3</v>
      </c>
      <c r="H4855">
        <v>3</v>
      </c>
      <c r="I4855" t="s">
        <v>557</v>
      </c>
      <c r="K4855" t="s">
        <v>396</v>
      </c>
      <c r="L4855">
        <v>0</v>
      </c>
      <c r="M4855">
        <v>0</v>
      </c>
      <c r="N4855">
        <v>0</v>
      </c>
      <c r="O4855">
        <v>0</v>
      </c>
      <c r="P4855">
        <v>0</v>
      </c>
    </row>
    <row r="4856" spans="1:23" x14ac:dyDescent="0.3">
      <c r="A4856" t="s">
        <v>215</v>
      </c>
      <c r="B4856">
        <v>785</v>
      </c>
      <c r="C4856">
        <v>9501</v>
      </c>
      <c r="D4856">
        <v>10000</v>
      </c>
      <c r="E4856">
        <v>1</v>
      </c>
      <c r="F4856">
        <v>3</v>
      </c>
      <c r="G4856">
        <v>3</v>
      </c>
      <c r="H4856">
        <v>3</v>
      </c>
      <c r="I4856" t="s">
        <v>557</v>
      </c>
      <c r="K4856" t="s">
        <v>396</v>
      </c>
      <c r="L4856">
        <v>0</v>
      </c>
      <c r="M4856">
        <v>0</v>
      </c>
      <c r="N4856">
        <v>0</v>
      </c>
      <c r="O4856">
        <v>0.1</v>
      </c>
      <c r="P4856">
        <v>3</v>
      </c>
    </row>
    <row r="4857" spans="1:23" x14ac:dyDescent="0.3">
      <c r="A4857" t="s">
        <v>215</v>
      </c>
      <c r="B4857">
        <v>785</v>
      </c>
      <c r="C4857">
        <v>10001</v>
      </c>
      <c r="D4857">
        <v>10500</v>
      </c>
      <c r="E4857">
        <v>1</v>
      </c>
      <c r="F4857">
        <v>3</v>
      </c>
      <c r="G4857">
        <v>3</v>
      </c>
      <c r="H4857">
        <v>3</v>
      </c>
      <c r="I4857" t="s">
        <v>557</v>
      </c>
      <c r="K4857" t="s">
        <v>396</v>
      </c>
      <c r="L4857">
        <v>0</v>
      </c>
      <c r="M4857">
        <v>0</v>
      </c>
      <c r="N4857">
        <v>0</v>
      </c>
      <c r="O4857">
        <v>0</v>
      </c>
      <c r="P4857">
        <v>0</v>
      </c>
    </row>
    <row r="4858" spans="1:23" x14ac:dyDescent="0.3">
      <c r="A4858" t="s">
        <v>215</v>
      </c>
      <c r="B4858">
        <v>791</v>
      </c>
      <c r="C4858">
        <v>5001</v>
      </c>
      <c r="D4858">
        <v>5500</v>
      </c>
      <c r="E4858">
        <v>1</v>
      </c>
      <c r="F4858">
        <v>3</v>
      </c>
      <c r="G4858">
        <v>2</v>
      </c>
      <c r="H4858">
        <v>2</v>
      </c>
      <c r="I4858" t="s">
        <v>395</v>
      </c>
      <c r="L4858">
        <v>1</v>
      </c>
      <c r="M4858">
        <v>432.6</v>
      </c>
      <c r="N4858">
        <v>0</v>
      </c>
      <c r="O4858">
        <v>0</v>
      </c>
      <c r="P4858">
        <v>0</v>
      </c>
      <c r="U4858" t="s">
        <v>397</v>
      </c>
    </row>
    <row r="4859" spans="1:23" x14ac:dyDescent="0.3">
      <c r="A4859" t="s">
        <v>215</v>
      </c>
      <c r="B4859">
        <v>791</v>
      </c>
      <c r="C4859">
        <v>6001</v>
      </c>
      <c r="D4859">
        <v>6500</v>
      </c>
      <c r="E4859">
        <v>1</v>
      </c>
      <c r="F4859">
        <v>3</v>
      </c>
      <c r="G4859">
        <v>3</v>
      </c>
      <c r="H4859">
        <v>3</v>
      </c>
      <c r="I4859" t="s">
        <v>395</v>
      </c>
      <c r="K4859" t="s">
        <v>396</v>
      </c>
      <c r="L4859">
        <v>2</v>
      </c>
      <c r="M4859">
        <v>20.399999999999999</v>
      </c>
      <c r="N4859">
        <v>0</v>
      </c>
      <c r="O4859">
        <v>0</v>
      </c>
      <c r="P4859">
        <v>0</v>
      </c>
      <c r="U4859" t="s">
        <v>398</v>
      </c>
    </row>
    <row r="4860" spans="1:23" x14ac:dyDescent="0.3">
      <c r="A4860" t="s">
        <v>215</v>
      </c>
      <c r="B4860">
        <v>791</v>
      </c>
      <c r="C4860">
        <v>6501</v>
      </c>
      <c r="D4860">
        <v>7000</v>
      </c>
      <c r="E4860">
        <v>1</v>
      </c>
      <c r="F4860">
        <v>3</v>
      </c>
      <c r="G4860">
        <v>2</v>
      </c>
      <c r="H4860">
        <v>3</v>
      </c>
      <c r="I4860" t="s">
        <v>395</v>
      </c>
      <c r="K4860" t="s">
        <v>396</v>
      </c>
      <c r="L4860">
        <v>0</v>
      </c>
      <c r="M4860">
        <v>0</v>
      </c>
      <c r="N4860">
        <v>0</v>
      </c>
      <c r="O4860">
        <v>2.4</v>
      </c>
      <c r="P4860">
        <v>7.1</v>
      </c>
    </row>
    <row r="4861" spans="1:23" x14ac:dyDescent="0.3">
      <c r="A4861" t="s">
        <v>215</v>
      </c>
      <c r="B4861">
        <v>791</v>
      </c>
      <c r="C4861">
        <v>7001</v>
      </c>
      <c r="D4861">
        <v>7500</v>
      </c>
      <c r="E4861">
        <v>1</v>
      </c>
      <c r="F4861">
        <v>3</v>
      </c>
      <c r="G4861">
        <v>2</v>
      </c>
      <c r="H4861">
        <v>2</v>
      </c>
      <c r="I4861" t="s">
        <v>395</v>
      </c>
      <c r="K4861" t="s">
        <v>396</v>
      </c>
      <c r="L4861">
        <v>1</v>
      </c>
      <c r="M4861">
        <v>159.9</v>
      </c>
      <c r="N4861">
        <v>0.4</v>
      </c>
      <c r="O4861">
        <v>50.6</v>
      </c>
      <c r="P4861">
        <v>83.7</v>
      </c>
      <c r="W4861" t="s">
        <v>394</v>
      </c>
    </row>
    <row r="4862" spans="1:23" x14ac:dyDescent="0.3">
      <c r="A4862" t="s">
        <v>215</v>
      </c>
      <c r="B4862">
        <v>791</v>
      </c>
      <c r="C4862">
        <v>7501</v>
      </c>
      <c r="D4862">
        <v>8000</v>
      </c>
      <c r="E4862">
        <v>3</v>
      </c>
      <c r="F4862">
        <v>3</v>
      </c>
      <c r="G4862">
        <v>2</v>
      </c>
      <c r="H4862">
        <v>2</v>
      </c>
      <c r="I4862" t="s">
        <v>395</v>
      </c>
      <c r="K4862" t="s">
        <v>396</v>
      </c>
      <c r="L4862">
        <v>1</v>
      </c>
      <c r="M4862">
        <v>136.80000000000001</v>
      </c>
      <c r="N4862">
        <v>0</v>
      </c>
      <c r="O4862">
        <v>0</v>
      </c>
      <c r="P4862">
        <v>0</v>
      </c>
      <c r="W4862" t="s">
        <v>394</v>
      </c>
    </row>
    <row r="4863" spans="1:23" x14ac:dyDescent="0.3">
      <c r="A4863" t="s">
        <v>215</v>
      </c>
      <c r="B4863">
        <v>791</v>
      </c>
      <c r="C4863">
        <v>8001</v>
      </c>
      <c r="D4863">
        <v>8500</v>
      </c>
      <c r="E4863">
        <v>2</v>
      </c>
      <c r="F4863">
        <v>3</v>
      </c>
      <c r="G4863">
        <v>2</v>
      </c>
      <c r="H4863">
        <v>3</v>
      </c>
      <c r="I4863" t="s">
        <v>395</v>
      </c>
      <c r="K4863" t="s">
        <v>396</v>
      </c>
      <c r="L4863">
        <v>1</v>
      </c>
      <c r="M4863">
        <v>0.6</v>
      </c>
      <c r="N4863">
        <v>0</v>
      </c>
      <c r="O4863">
        <v>0.5</v>
      </c>
      <c r="P4863">
        <v>7.7</v>
      </c>
      <c r="W4863" t="s">
        <v>394</v>
      </c>
    </row>
    <row r="4864" spans="1:23" x14ac:dyDescent="0.3">
      <c r="A4864" t="s">
        <v>215</v>
      </c>
      <c r="B4864">
        <v>791</v>
      </c>
      <c r="C4864">
        <v>8501</v>
      </c>
      <c r="D4864">
        <v>9000</v>
      </c>
      <c r="E4864">
        <v>1</v>
      </c>
      <c r="F4864">
        <v>3</v>
      </c>
      <c r="G4864">
        <v>3</v>
      </c>
      <c r="H4864">
        <v>3</v>
      </c>
      <c r="I4864" t="s">
        <v>395</v>
      </c>
      <c r="L4864">
        <v>0</v>
      </c>
      <c r="M4864">
        <v>0</v>
      </c>
      <c r="N4864">
        <v>0</v>
      </c>
      <c r="O4864">
        <v>0</v>
      </c>
      <c r="P4864">
        <v>0</v>
      </c>
    </row>
    <row r="4865" spans="1:23" x14ac:dyDescent="0.3">
      <c r="A4865" t="s">
        <v>215</v>
      </c>
      <c r="B4865">
        <v>791</v>
      </c>
      <c r="C4865">
        <v>9001</v>
      </c>
      <c r="D4865">
        <v>9500</v>
      </c>
      <c r="E4865">
        <v>1</v>
      </c>
      <c r="F4865">
        <v>3</v>
      </c>
      <c r="G4865">
        <v>3</v>
      </c>
      <c r="H4865">
        <v>3</v>
      </c>
      <c r="I4865" t="s">
        <v>395</v>
      </c>
      <c r="L4865">
        <v>0</v>
      </c>
      <c r="M4865">
        <v>0</v>
      </c>
      <c r="N4865">
        <v>0</v>
      </c>
      <c r="O4865">
        <v>0</v>
      </c>
      <c r="P4865">
        <v>0</v>
      </c>
    </row>
    <row r="4866" spans="1:23" x14ac:dyDescent="0.3">
      <c r="A4866" t="s">
        <v>215</v>
      </c>
      <c r="B4866">
        <v>791</v>
      </c>
      <c r="C4866">
        <v>9501</v>
      </c>
      <c r="D4866">
        <v>10000</v>
      </c>
      <c r="E4866">
        <v>1</v>
      </c>
      <c r="F4866">
        <v>3</v>
      </c>
      <c r="G4866">
        <v>3</v>
      </c>
      <c r="H4866">
        <v>3</v>
      </c>
      <c r="I4866" t="s">
        <v>395</v>
      </c>
      <c r="L4866">
        <v>0</v>
      </c>
      <c r="M4866">
        <v>0</v>
      </c>
      <c r="N4866">
        <v>0</v>
      </c>
      <c r="O4866">
        <v>0</v>
      </c>
      <c r="P4866">
        <v>0</v>
      </c>
    </row>
    <row r="4867" spans="1:23" x14ac:dyDescent="0.3">
      <c r="A4867" t="s">
        <v>215</v>
      </c>
      <c r="B4867">
        <v>791</v>
      </c>
      <c r="C4867">
        <v>10001</v>
      </c>
      <c r="D4867">
        <v>10500</v>
      </c>
      <c r="E4867">
        <v>1</v>
      </c>
      <c r="F4867">
        <v>3</v>
      </c>
      <c r="G4867">
        <v>3</v>
      </c>
      <c r="H4867">
        <v>3</v>
      </c>
      <c r="I4867" t="s">
        <v>395</v>
      </c>
      <c r="L4867">
        <v>0</v>
      </c>
      <c r="M4867">
        <v>0</v>
      </c>
      <c r="N4867">
        <v>0</v>
      </c>
      <c r="O4867">
        <v>0</v>
      </c>
      <c r="P4867">
        <v>0</v>
      </c>
    </row>
    <row r="4868" spans="1:23" x14ac:dyDescent="0.3">
      <c r="A4868" t="s">
        <v>215</v>
      </c>
      <c r="B4868">
        <v>792</v>
      </c>
      <c r="C4868">
        <v>6501</v>
      </c>
      <c r="D4868">
        <v>7000</v>
      </c>
      <c r="E4868">
        <v>1</v>
      </c>
      <c r="F4868">
        <v>3</v>
      </c>
      <c r="G4868">
        <v>2</v>
      </c>
      <c r="H4868">
        <v>3</v>
      </c>
      <c r="I4868" t="s">
        <v>395</v>
      </c>
      <c r="K4868" t="s">
        <v>396</v>
      </c>
      <c r="L4868">
        <v>0</v>
      </c>
      <c r="M4868">
        <v>0</v>
      </c>
      <c r="N4868">
        <v>0</v>
      </c>
      <c r="O4868">
        <v>0</v>
      </c>
      <c r="P4868">
        <v>0</v>
      </c>
    </row>
    <row r="4869" spans="1:23" x14ac:dyDescent="0.3">
      <c r="A4869" t="s">
        <v>215</v>
      </c>
      <c r="B4869">
        <v>792</v>
      </c>
      <c r="C4869">
        <v>7001</v>
      </c>
      <c r="D4869">
        <v>7500</v>
      </c>
      <c r="E4869">
        <v>1</v>
      </c>
      <c r="F4869">
        <v>3</v>
      </c>
      <c r="G4869">
        <v>3</v>
      </c>
      <c r="H4869">
        <v>3</v>
      </c>
      <c r="I4869" t="s">
        <v>395</v>
      </c>
      <c r="K4869" t="s">
        <v>396</v>
      </c>
      <c r="L4869">
        <v>1</v>
      </c>
      <c r="M4869">
        <v>30.7</v>
      </c>
      <c r="N4869">
        <v>0</v>
      </c>
      <c r="O4869">
        <v>0.7</v>
      </c>
      <c r="P4869">
        <v>4.7</v>
      </c>
      <c r="W4869" t="s">
        <v>549</v>
      </c>
    </row>
    <row r="4870" spans="1:23" x14ac:dyDescent="0.3">
      <c r="A4870" t="s">
        <v>215</v>
      </c>
      <c r="B4870">
        <v>792</v>
      </c>
      <c r="C4870">
        <v>7501</v>
      </c>
      <c r="D4870">
        <v>8000</v>
      </c>
      <c r="E4870">
        <v>1</v>
      </c>
      <c r="F4870">
        <v>3</v>
      </c>
      <c r="G4870">
        <v>3</v>
      </c>
      <c r="H4870">
        <v>3</v>
      </c>
      <c r="I4870" t="s">
        <v>395</v>
      </c>
      <c r="K4870" t="s">
        <v>396</v>
      </c>
      <c r="L4870">
        <v>0</v>
      </c>
      <c r="M4870">
        <v>0</v>
      </c>
      <c r="N4870">
        <v>0</v>
      </c>
      <c r="O4870">
        <v>0</v>
      </c>
      <c r="P4870">
        <v>0</v>
      </c>
    </row>
    <row r="4871" spans="1:23" x14ac:dyDescent="0.3">
      <c r="A4871" t="s">
        <v>215</v>
      </c>
      <c r="B4871">
        <v>792</v>
      </c>
      <c r="C4871">
        <v>8001</v>
      </c>
      <c r="D4871">
        <v>8500</v>
      </c>
      <c r="E4871">
        <v>1</v>
      </c>
      <c r="F4871">
        <v>3</v>
      </c>
      <c r="G4871">
        <v>3</v>
      </c>
      <c r="H4871">
        <v>3</v>
      </c>
      <c r="I4871" t="s">
        <v>395</v>
      </c>
      <c r="K4871" t="s">
        <v>396</v>
      </c>
      <c r="L4871">
        <v>0</v>
      </c>
      <c r="M4871">
        <v>0</v>
      </c>
      <c r="N4871">
        <v>0</v>
      </c>
      <c r="O4871">
        <v>0.1</v>
      </c>
      <c r="P4871">
        <v>5.9</v>
      </c>
    </row>
    <row r="4872" spans="1:23" x14ac:dyDescent="0.3">
      <c r="A4872" t="s">
        <v>215</v>
      </c>
      <c r="B4872">
        <v>792</v>
      </c>
      <c r="C4872">
        <v>8501</v>
      </c>
      <c r="D4872">
        <v>9000</v>
      </c>
      <c r="E4872">
        <v>1</v>
      </c>
      <c r="F4872">
        <v>3</v>
      </c>
      <c r="G4872">
        <v>3</v>
      </c>
      <c r="H4872">
        <v>3</v>
      </c>
      <c r="I4872" t="s">
        <v>395</v>
      </c>
      <c r="K4872" t="s">
        <v>396</v>
      </c>
      <c r="L4872">
        <v>0</v>
      </c>
      <c r="M4872">
        <v>0</v>
      </c>
      <c r="N4872">
        <v>0</v>
      </c>
      <c r="O4872">
        <v>0.1</v>
      </c>
      <c r="P4872">
        <v>3</v>
      </c>
    </row>
    <row r="4873" spans="1:23" x14ac:dyDescent="0.3">
      <c r="A4873" t="s">
        <v>215</v>
      </c>
      <c r="B4873">
        <v>952</v>
      </c>
      <c r="C4873">
        <v>4001</v>
      </c>
      <c r="D4873">
        <v>4500</v>
      </c>
      <c r="E4873">
        <v>1</v>
      </c>
      <c r="F4873">
        <v>3</v>
      </c>
      <c r="G4873">
        <v>3</v>
      </c>
      <c r="H4873">
        <v>3</v>
      </c>
      <c r="I4873" t="s">
        <v>161</v>
      </c>
      <c r="L4873">
        <v>0</v>
      </c>
      <c r="M4873">
        <v>0</v>
      </c>
      <c r="N4873">
        <v>0</v>
      </c>
      <c r="O4873">
        <v>0</v>
      </c>
      <c r="P4873">
        <v>0</v>
      </c>
    </row>
    <row r="4874" spans="1:23" x14ac:dyDescent="0.3">
      <c r="A4874" t="s">
        <v>215</v>
      </c>
      <c r="B4874">
        <v>952</v>
      </c>
      <c r="C4874">
        <v>4501</v>
      </c>
      <c r="D4874">
        <v>5000</v>
      </c>
      <c r="E4874">
        <v>1</v>
      </c>
      <c r="F4874">
        <v>3</v>
      </c>
      <c r="G4874">
        <v>3</v>
      </c>
      <c r="H4874">
        <v>3</v>
      </c>
      <c r="I4874" t="s">
        <v>161</v>
      </c>
      <c r="L4874">
        <v>1</v>
      </c>
      <c r="M4874">
        <v>0.1</v>
      </c>
      <c r="N4874">
        <v>0</v>
      </c>
      <c r="O4874">
        <v>0</v>
      </c>
      <c r="P4874">
        <v>0</v>
      </c>
      <c r="U4874" t="s">
        <v>385</v>
      </c>
    </row>
    <row r="4875" spans="1:23" x14ac:dyDescent="0.3">
      <c r="A4875" t="s">
        <v>215</v>
      </c>
      <c r="B4875">
        <v>952</v>
      </c>
      <c r="C4875">
        <v>5001</v>
      </c>
      <c r="D4875">
        <v>5500</v>
      </c>
      <c r="E4875">
        <v>1</v>
      </c>
      <c r="F4875">
        <v>3</v>
      </c>
      <c r="G4875">
        <v>3</v>
      </c>
      <c r="H4875">
        <v>3</v>
      </c>
      <c r="I4875" t="s">
        <v>161</v>
      </c>
      <c r="L4875">
        <v>0</v>
      </c>
      <c r="M4875">
        <v>0</v>
      </c>
      <c r="N4875">
        <v>0</v>
      </c>
      <c r="O4875">
        <v>0</v>
      </c>
      <c r="P4875">
        <v>0</v>
      </c>
    </row>
    <row r="4876" spans="1:23" x14ac:dyDescent="0.3">
      <c r="A4876" t="s">
        <v>215</v>
      </c>
      <c r="B4876">
        <v>952</v>
      </c>
      <c r="C4876">
        <v>5501</v>
      </c>
      <c r="D4876">
        <v>6000</v>
      </c>
      <c r="E4876">
        <v>1</v>
      </c>
      <c r="F4876">
        <v>3</v>
      </c>
      <c r="G4876">
        <v>3</v>
      </c>
      <c r="H4876">
        <v>3</v>
      </c>
      <c r="I4876" t="s">
        <v>161</v>
      </c>
      <c r="L4876">
        <v>0</v>
      </c>
      <c r="M4876">
        <v>0</v>
      </c>
      <c r="N4876">
        <v>0</v>
      </c>
      <c r="O4876">
        <v>0</v>
      </c>
      <c r="P4876">
        <v>0</v>
      </c>
    </row>
    <row r="4877" spans="1:23" x14ac:dyDescent="0.3">
      <c r="A4877" t="s">
        <v>215</v>
      </c>
      <c r="B4877">
        <v>982</v>
      </c>
      <c r="C4877">
        <v>3001</v>
      </c>
      <c r="D4877">
        <v>3500</v>
      </c>
      <c r="E4877">
        <v>1</v>
      </c>
      <c r="F4877">
        <v>3</v>
      </c>
      <c r="G4877">
        <v>3</v>
      </c>
      <c r="H4877">
        <v>3</v>
      </c>
      <c r="I4877" t="s">
        <v>499</v>
      </c>
      <c r="K4877" t="s">
        <v>233</v>
      </c>
      <c r="L4877">
        <v>1</v>
      </c>
      <c r="M4877">
        <v>0.2</v>
      </c>
      <c r="N4877">
        <v>0</v>
      </c>
      <c r="O4877">
        <v>0</v>
      </c>
      <c r="P4877">
        <v>0</v>
      </c>
      <c r="Q4877" t="s">
        <v>1001</v>
      </c>
    </row>
    <row r="4878" spans="1:23" x14ac:dyDescent="0.3">
      <c r="A4878" t="s">
        <v>215</v>
      </c>
      <c r="B4878">
        <v>986</v>
      </c>
      <c r="C4878">
        <v>5501</v>
      </c>
      <c r="D4878">
        <v>6000</v>
      </c>
      <c r="E4878">
        <v>1</v>
      </c>
      <c r="F4878">
        <v>3</v>
      </c>
      <c r="G4878">
        <v>3</v>
      </c>
      <c r="H4878">
        <v>3</v>
      </c>
      <c r="I4878" t="s">
        <v>237</v>
      </c>
      <c r="K4878" t="s">
        <v>233</v>
      </c>
      <c r="L4878">
        <v>0</v>
      </c>
      <c r="M4878">
        <v>0</v>
      </c>
      <c r="N4878">
        <v>0</v>
      </c>
      <c r="O4878">
        <v>0</v>
      </c>
      <c r="P4878">
        <v>0</v>
      </c>
    </row>
    <row r="4879" spans="1:23" x14ac:dyDescent="0.3">
      <c r="A4879" t="s">
        <v>215</v>
      </c>
      <c r="B4879">
        <v>986</v>
      </c>
      <c r="C4879">
        <v>6001</v>
      </c>
      <c r="D4879">
        <v>6500</v>
      </c>
      <c r="E4879">
        <v>1</v>
      </c>
      <c r="F4879">
        <v>3</v>
      </c>
      <c r="G4879">
        <v>3</v>
      </c>
      <c r="H4879">
        <v>3</v>
      </c>
      <c r="I4879" t="s">
        <v>237</v>
      </c>
      <c r="K4879" t="s">
        <v>233</v>
      </c>
      <c r="L4879">
        <v>0</v>
      </c>
      <c r="M4879">
        <v>0</v>
      </c>
      <c r="N4879">
        <v>0</v>
      </c>
      <c r="O4879">
        <v>0</v>
      </c>
      <c r="P4879">
        <v>0</v>
      </c>
    </row>
    <row r="4880" spans="1:23" x14ac:dyDescent="0.3">
      <c r="A4880" t="s">
        <v>215</v>
      </c>
      <c r="B4880">
        <v>986</v>
      </c>
      <c r="C4880">
        <v>6501</v>
      </c>
      <c r="D4880">
        <v>7000</v>
      </c>
      <c r="E4880">
        <v>1</v>
      </c>
      <c r="F4880">
        <v>3</v>
      </c>
      <c r="G4880">
        <v>3</v>
      </c>
      <c r="H4880">
        <v>3</v>
      </c>
      <c r="I4880" t="s">
        <v>237</v>
      </c>
      <c r="K4880" t="s">
        <v>233</v>
      </c>
      <c r="L4880">
        <v>0</v>
      </c>
      <c r="M4880">
        <v>0</v>
      </c>
      <c r="N4880">
        <v>0</v>
      </c>
      <c r="O4880">
        <v>0</v>
      </c>
      <c r="P4880">
        <v>0</v>
      </c>
    </row>
    <row r="4881" spans="1:21" x14ac:dyDescent="0.3">
      <c r="A4881" t="s">
        <v>215</v>
      </c>
      <c r="B4881">
        <v>986</v>
      </c>
      <c r="C4881">
        <v>7001</v>
      </c>
      <c r="D4881">
        <v>7500</v>
      </c>
      <c r="E4881">
        <v>1</v>
      </c>
      <c r="F4881">
        <v>3</v>
      </c>
      <c r="G4881">
        <v>3</v>
      </c>
      <c r="H4881">
        <v>2</v>
      </c>
      <c r="I4881" t="s">
        <v>237</v>
      </c>
      <c r="K4881" t="s">
        <v>233</v>
      </c>
      <c r="L4881">
        <v>0</v>
      </c>
      <c r="M4881">
        <v>0</v>
      </c>
      <c r="N4881">
        <v>0</v>
      </c>
      <c r="O4881">
        <v>51.7</v>
      </c>
      <c r="P4881">
        <v>601.6</v>
      </c>
    </row>
    <row r="4882" spans="1:21" x14ac:dyDescent="0.3">
      <c r="A4882" t="s">
        <v>215</v>
      </c>
      <c r="B4882">
        <v>986</v>
      </c>
      <c r="C4882">
        <v>7501</v>
      </c>
      <c r="D4882">
        <v>8000</v>
      </c>
      <c r="E4882">
        <v>1</v>
      </c>
      <c r="F4882">
        <v>3</v>
      </c>
      <c r="G4882">
        <v>3</v>
      </c>
      <c r="H4882">
        <v>3</v>
      </c>
      <c r="I4882" t="s">
        <v>237</v>
      </c>
      <c r="K4882" t="s">
        <v>233</v>
      </c>
      <c r="L4882">
        <v>0</v>
      </c>
      <c r="M4882">
        <v>0</v>
      </c>
      <c r="N4882">
        <v>0</v>
      </c>
      <c r="O4882">
        <v>0</v>
      </c>
      <c r="P4882">
        <v>0</v>
      </c>
    </row>
    <row r="4883" spans="1:21" x14ac:dyDescent="0.3">
      <c r="A4883" t="s">
        <v>215</v>
      </c>
      <c r="B4883">
        <v>991</v>
      </c>
      <c r="C4883">
        <v>4001</v>
      </c>
      <c r="D4883">
        <v>4500</v>
      </c>
      <c r="E4883">
        <v>1</v>
      </c>
      <c r="F4883">
        <v>3</v>
      </c>
      <c r="G4883">
        <v>3</v>
      </c>
      <c r="H4883">
        <v>3</v>
      </c>
      <c r="I4883" t="s">
        <v>453</v>
      </c>
      <c r="K4883" t="s">
        <v>252</v>
      </c>
      <c r="L4883">
        <v>0</v>
      </c>
      <c r="M4883">
        <v>0</v>
      </c>
      <c r="N4883">
        <v>0</v>
      </c>
      <c r="O4883">
        <v>0</v>
      </c>
      <c r="P4883">
        <v>0</v>
      </c>
    </row>
    <row r="4884" spans="1:21" x14ac:dyDescent="0.3">
      <c r="A4884" t="s">
        <v>215</v>
      </c>
      <c r="B4884">
        <v>991</v>
      </c>
      <c r="C4884">
        <v>4501</v>
      </c>
      <c r="D4884">
        <v>5000</v>
      </c>
      <c r="E4884">
        <v>1</v>
      </c>
      <c r="F4884">
        <v>3</v>
      </c>
      <c r="G4884">
        <v>3</v>
      </c>
      <c r="H4884">
        <v>3</v>
      </c>
      <c r="I4884" t="s">
        <v>453</v>
      </c>
      <c r="K4884" t="s">
        <v>252</v>
      </c>
      <c r="L4884">
        <v>0</v>
      </c>
      <c r="M4884">
        <v>0</v>
      </c>
      <c r="N4884">
        <v>0</v>
      </c>
      <c r="O4884">
        <v>0</v>
      </c>
      <c r="P4884">
        <v>0</v>
      </c>
    </row>
    <row r="4885" spans="1:21" x14ac:dyDescent="0.3">
      <c r="A4885" t="s">
        <v>215</v>
      </c>
      <c r="B4885">
        <v>992</v>
      </c>
      <c r="C4885">
        <v>4501</v>
      </c>
      <c r="D4885">
        <v>5000</v>
      </c>
      <c r="E4885">
        <v>1</v>
      </c>
      <c r="F4885">
        <v>3</v>
      </c>
      <c r="G4885">
        <v>3</v>
      </c>
      <c r="H4885">
        <v>3</v>
      </c>
      <c r="I4885" t="s">
        <v>229</v>
      </c>
      <c r="K4885" t="s">
        <v>226</v>
      </c>
      <c r="L4885">
        <v>1</v>
      </c>
      <c r="M4885">
        <v>4.4000000000000004</v>
      </c>
      <c r="N4885">
        <v>0</v>
      </c>
      <c r="O4885">
        <v>0.3</v>
      </c>
      <c r="P4885">
        <v>15.6</v>
      </c>
      <c r="T4885" t="s">
        <v>230</v>
      </c>
    </row>
    <row r="4886" spans="1:21" x14ac:dyDescent="0.3">
      <c r="A4886" t="s">
        <v>215</v>
      </c>
      <c r="B4886">
        <v>992</v>
      </c>
      <c r="C4886">
        <v>5001</v>
      </c>
      <c r="D4886">
        <v>5500</v>
      </c>
      <c r="E4886">
        <v>1</v>
      </c>
      <c r="F4886">
        <v>3</v>
      </c>
      <c r="G4886">
        <v>2</v>
      </c>
      <c r="H4886">
        <v>2</v>
      </c>
      <c r="I4886" t="s">
        <v>229</v>
      </c>
      <c r="K4886" t="s">
        <v>226</v>
      </c>
      <c r="L4886">
        <v>0</v>
      </c>
      <c r="M4886">
        <v>0</v>
      </c>
      <c r="N4886">
        <v>0</v>
      </c>
      <c r="O4886">
        <v>62</v>
      </c>
      <c r="P4886">
        <v>331.7</v>
      </c>
    </row>
    <row r="4887" spans="1:21" x14ac:dyDescent="0.3">
      <c r="A4887" t="s">
        <v>215</v>
      </c>
      <c r="B4887">
        <v>992</v>
      </c>
      <c r="C4887">
        <v>5501</v>
      </c>
      <c r="D4887">
        <v>6000</v>
      </c>
      <c r="E4887">
        <v>-28</v>
      </c>
      <c r="F4887">
        <v>3</v>
      </c>
      <c r="G4887">
        <v>3</v>
      </c>
      <c r="H4887">
        <v>2</v>
      </c>
      <c r="I4887" t="s">
        <v>456</v>
      </c>
      <c r="K4887" t="s">
        <v>252</v>
      </c>
      <c r="L4887">
        <v>0</v>
      </c>
      <c r="M4887">
        <v>0</v>
      </c>
      <c r="N4887">
        <v>0</v>
      </c>
      <c r="O4887">
        <v>379.2</v>
      </c>
      <c r="P4887">
        <v>3653.9</v>
      </c>
    </row>
    <row r="4888" spans="1:21" x14ac:dyDescent="0.3">
      <c r="A4888" t="s">
        <v>215</v>
      </c>
      <c r="B4888">
        <v>992</v>
      </c>
      <c r="C4888">
        <v>6001</v>
      </c>
      <c r="D4888">
        <v>6500</v>
      </c>
      <c r="E4888">
        <v>2</v>
      </c>
      <c r="F4888">
        <v>3</v>
      </c>
      <c r="G4888">
        <v>3</v>
      </c>
      <c r="H4888">
        <v>2</v>
      </c>
      <c r="I4888" t="s">
        <v>456</v>
      </c>
      <c r="K4888" t="s">
        <v>252</v>
      </c>
      <c r="L4888">
        <v>0</v>
      </c>
      <c r="M4888">
        <v>0</v>
      </c>
      <c r="N4888">
        <v>0</v>
      </c>
      <c r="O4888">
        <v>437.7</v>
      </c>
      <c r="P4888">
        <v>3401.6</v>
      </c>
    </row>
    <row r="4889" spans="1:21" x14ac:dyDescent="0.3">
      <c r="A4889" t="s">
        <v>215</v>
      </c>
      <c r="B4889">
        <v>992</v>
      </c>
      <c r="C4889">
        <v>6501</v>
      </c>
      <c r="D4889">
        <v>7000</v>
      </c>
      <c r="E4889">
        <v>1</v>
      </c>
      <c r="F4889">
        <v>3</v>
      </c>
      <c r="G4889">
        <v>3</v>
      </c>
      <c r="H4889">
        <v>2</v>
      </c>
      <c r="I4889" t="s">
        <v>456</v>
      </c>
      <c r="K4889" t="s">
        <v>252</v>
      </c>
      <c r="L4889">
        <v>0</v>
      </c>
      <c r="M4889">
        <v>0</v>
      </c>
      <c r="N4889">
        <v>0</v>
      </c>
      <c r="O4889">
        <v>69.7</v>
      </c>
      <c r="P4889">
        <v>412.6</v>
      </c>
    </row>
    <row r="4890" spans="1:21" x14ac:dyDescent="0.3">
      <c r="A4890" t="s">
        <v>215</v>
      </c>
      <c r="B4890">
        <v>992</v>
      </c>
      <c r="C4890">
        <v>7001</v>
      </c>
      <c r="D4890">
        <v>7500</v>
      </c>
      <c r="E4890">
        <v>1</v>
      </c>
      <c r="F4890">
        <v>3</v>
      </c>
      <c r="G4890">
        <v>3</v>
      </c>
      <c r="H4890">
        <v>3</v>
      </c>
      <c r="I4890" t="s">
        <v>456</v>
      </c>
      <c r="K4890" t="s">
        <v>252</v>
      </c>
      <c r="L4890">
        <v>0</v>
      </c>
      <c r="M4890">
        <v>0</v>
      </c>
      <c r="N4890">
        <v>0</v>
      </c>
      <c r="O4890">
        <v>0</v>
      </c>
      <c r="P4890">
        <v>0</v>
      </c>
    </row>
    <row r="4891" spans="1:21" x14ac:dyDescent="0.3">
      <c r="A4891" t="s">
        <v>215</v>
      </c>
      <c r="B4891">
        <v>993</v>
      </c>
      <c r="C4891">
        <v>4501</v>
      </c>
      <c r="D4891">
        <v>5000</v>
      </c>
      <c r="E4891">
        <v>1</v>
      </c>
      <c r="F4891">
        <v>3</v>
      </c>
      <c r="G4891">
        <v>3</v>
      </c>
      <c r="H4891">
        <v>2</v>
      </c>
      <c r="I4891" t="s">
        <v>399</v>
      </c>
      <c r="K4891" t="s">
        <v>400</v>
      </c>
      <c r="L4891">
        <v>3</v>
      </c>
      <c r="M4891">
        <v>256.89999999999998</v>
      </c>
      <c r="N4891">
        <v>2.9</v>
      </c>
      <c r="O4891">
        <v>0</v>
      </c>
      <c r="P4891">
        <v>0</v>
      </c>
      <c r="Q4891" t="s">
        <v>984</v>
      </c>
      <c r="T4891" t="s">
        <v>459</v>
      </c>
      <c r="U4891" t="s">
        <v>458</v>
      </c>
    </row>
    <row r="4892" spans="1:21" x14ac:dyDescent="0.3">
      <c r="A4892" t="s">
        <v>215</v>
      </c>
      <c r="B4892">
        <v>993</v>
      </c>
      <c r="C4892">
        <v>5001</v>
      </c>
      <c r="D4892">
        <v>5500</v>
      </c>
      <c r="E4892">
        <v>1</v>
      </c>
      <c r="F4892">
        <v>3</v>
      </c>
      <c r="G4892">
        <v>3</v>
      </c>
      <c r="H4892">
        <v>3</v>
      </c>
      <c r="I4892" t="s">
        <v>399</v>
      </c>
      <c r="K4892" t="s">
        <v>400</v>
      </c>
      <c r="L4892">
        <v>3</v>
      </c>
      <c r="M4892">
        <v>31.9</v>
      </c>
      <c r="N4892">
        <v>0</v>
      </c>
      <c r="O4892">
        <v>0.1</v>
      </c>
      <c r="P4892">
        <v>3</v>
      </c>
      <c r="Q4892" t="s">
        <v>984</v>
      </c>
      <c r="S4892" t="s">
        <v>374</v>
      </c>
      <c r="U4892" t="s">
        <v>458</v>
      </c>
    </row>
    <row r="4893" spans="1:21" x14ac:dyDescent="0.3">
      <c r="A4893" t="s">
        <v>215</v>
      </c>
      <c r="B4893">
        <v>993</v>
      </c>
      <c r="C4893">
        <v>5501</v>
      </c>
      <c r="D4893">
        <v>6000</v>
      </c>
      <c r="E4893">
        <v>1</v>
      </c>
      <c r="F4893">
        <v>3</v>
      </c>
      <c r="G4893">
        <v>3</v>
      </c>
      <c r="H4893">
        <v>2</v>
      </c>
      <c r="I4893" t="s">
        <v>399</v>
      </c>
      <c r="K4893" t="s">
        <v>400</v>
      </c>
      <c r="L4893">
        <v>2</v>
      </c>
      <c r="M4893">
        <v>60.2</v>
      </c>
      <c r="N4893">
        <v>0</v>
      </c>
      <c r="O4893">
        <v>0</v>
      </c>
      <c r="P4893">
        <v>0</v>
      </c>
      <c r="Q4893" t="s">
        <v>984</v>
      </c>
      <c r="S4893" t="s">
        <v>374</v>
      </c>
    </row>
    <row r="4894" spans="1:21" x14ac:dyDescent="0.3">
      <c r="A4894" t="s">
        <v>215</v>
      </c>
      <c r="B4894">
        <v>993</v>
      </c>
      <c r="C4894">
        <v>6001</v>
      </c>
      <c r="D4894">
        <v>6500</v>
      </c>
      <c r="E4894">
        <v>1</v>
      </c>
      <c r="F4894">
        <v>3</v>
      </c>
      <c r="G4894">
        <v>2</v>
      </c>
      <c r="H4894">
        <v>2</v>
      </c>
      <c r="I4894" t="s">
        <v>399</v>
      </c>
      <c r="K4894" t="s">
        <v>400</v>
      </c>
      <c r="L4894">
        <v>1</v>
      </c>
      <c r="M4894">
        <v>113</v>
      </c>
      <c r="N4894">
        <v>0</v>
      </c>
      <c r="O4894">
        <v>4.4000000000000004</v>
      </c>
      <c r="P4894">
        <v>55</v>
      </c>
      <c r="Q4894" t="s">
        <v>984</v>
      </c>
    </row>
    <row r="4895" spans="1:21" x14ac:dyDescent="0.3">
      <c r="A4895" t="s">
        <v>215</v>
      </c>
      <c r="B4895">
        <v>993</v>
      </c>
      <c r="C4895">
        <v>6501</v>
      </c>
      <c r="D4895">
        <v>7000</v>
      </c>
      <c r="E4895">
        <v>-1</v>
      </c>
      <c r="F4895">
        <v>3</v>
      </c>
      <c r="G4895">
        <v>2</v>
      </c>
      <c r="H4895">
        <v>2</v>
      </c>
      <c r="I4895" t="s">
        <v>399</v>
      </c>
      <c r="K4895" t="s">
        <v>400</v>
      </c>
      <c r="L4895">
        <v>1</v>
      </c>
      <c r="M4895">
        <v>861.6</v>
      </c>
      <c r="N4895">
        <v>0</v>
      </c>
      <c r="O4895">
        <v>27.2</v>
      </c>
      <c r="P4895">
        <v>235.3</v>
      </c>
      <c r="Q4895" t="s">
        <v>984</v>
      </c>
    </row>
    <row r="4896" spans="1:21" x14ac:dyDescent="0.3">
      <c r="A4896" t="s">
        <v>215</v>
      </c>
      <c r="B4896">
        <v>993</v>
      </c>
      <c r="C4896">
        <v>7001</v>
      </c>
      <c r="D4896">
        <v>7500</v>
      </c>
      <c r="E4896">
        <v>2</v>
      </c>
      <c r="F4896">
        <v>3</v>
      </c>
      <c r="G4896">
        <v>3</v>
      </c>
      <c r="H4896">
        <v>2</v>
      </c>
      <c r="I4896" t="s">
        <v>399</v>
      </c>
      <c r="K4896" t="s">
        <v>400</v>
      </c>
      <c r="L4896">
        <v>2</v>
      </c>
      <c r="M4896">
        <v>325.8</v>
      </c>
      <c r="N4896">
        <v>0</v>
      </c>
      <c r="O4896">
        <v>74.400000000000006</v>
      </c>
      <c r="P4896">
        <v>510.5</v>
      </c>
      <c r="Q4896" t="s">
        <v>985</v>
      </c>
    </row>
    <row r="4897" spans="1:23" x14ac:dyDescent="0.3">
      <c r="A4897" t="s">
        <v>215</v>
      </c>
      <c r="B4897">
        <v>993</v>
      </c>
      <c r="C4897">
        <v>7501</v>
      </c>
      <c r="D4897">
        <v>8000</v>
      </c>
      <c r="E4897">
        <v>1</v>
      </c>
      <c r="F4897">
        <v>3</v>
      </c>
      <c r="G4897">
        <v>3</v>
      </c>
      <c r="H4897">
        <v>3</v>
      </c>
      <c r="I4897" t="s">
        <v>399</v>
      </c>
      <c r="K4897" t="s">
        <v>400</v>
      </c>
      <c r="L4897">
        <v>2</v>
      </c>
      <c r="M4897">
        <v>2.1</v>
      </c>
      <c r="N4897">
        <v>0</v>
      </c>
      <c r="O4897">
        <v>0.5</v>
      </c>
      <c r="P4897">
        <v>5.8</v>
      </c>
      <c r="Q4897" t="s">
        <v>985</v>
      </c>
    </row>
    <row r="4898" spans="1:23" x14ac:dyDescent="0.3">
      <c r="A4898" t="s">
        <v>215</v>
      </c>
      <c r="B4898">
        <v>993</v>
      </c>
      <c r="C4898">
        <v>8001</v>
      </c>
      <c r="D4898">
        <v>8500</v>
      </c>
      <c r="E4898">
        <v>1</v>
      </c>
      <c r="F4898">
        <v>3</v>
      </c>
      <c r="G4898">
        <v>3</v>
      </c>
      <c r="H4898">
        <v>3</v>
      </c>
      <c r="I4898" t="s">
        <v>399</v>
      </c>
      <c r="K4898" t="s">
        <v>480</v>
      </c>
      <c r="L4898">
        <v>0</v>
      </c>
      <c r="M4898">
        <v>0</v>
      </c>
      <c r="N4898">
        <v>0</v>
      </c>
      <c r="O4898">
        <v>0</v>
      </c>
      <c r="P4898">
        <v>0</v>
      </c>
    </row>
    <row r="4899" spans="1:23" x14ac:dyDescent="0.3">
      <c r="A4899" t="s">
        <v>215</v>
      </c>
      <c r="B4899">
        <v>994</v>
      </c>
      <c r="C4899">
        <v>2501</v>
      </c>
      <c r="D4899">
        <v>3000</v>
      </c>
      <c r="E4899">
        <v>1</v>
      </c>
      <c r="F4899">
        <v>3</v>
      </c>
      <c r="G4899">
        <v>3</v>
      </c>
      <c r="H4899">
        <v>3</v>
      </c>
      <c r="I4899" t="s">
        <v>232</v>
      </c>
      <c r="K4899" t="s">
        <v>233</v>
      </c>
      <c r="L4899">
        <v>1</v>
      </c>
      <c r="M4899">
        <v>0.4</v>
      </c>
      <c r="N4899">
        <v>0</v>
      </c>
      <c r="O4899">
        <v>0</v>
      </c>
      <c r="P4899">
        <v>0</v>
      </c>
      <c r="Q4899" t="s">
        <v>966</v>
      </c>
    </row>
    <row r="4900" spans="1:23" x14ac:dyDescent="0.3">
      <c r="A4900" t="s">
        <v>215</v>
      </c>
      <c r="B4900">
        <v>994</v>
      </c>
      <c r="C4900">
        <v>3001</v>
      </c>
      <c r="D4900">
        <v>3500</v>
      </c>
      <c r="E4900">
        <v>1</v>
      </c>
      <c r="F4900">
        <v>3</v>
      </c>
      <c r="G4900">
        <v>3</v>
      </c>
      <c r="H4900">
        <v>2</v>
      </c>
      <c r="I4900" t="s">
        <v>232</v>
      </c>
      <c r="K4900" t="s">
        <v>233</v>
      </c>
      <c r="L4900">
        <v>4</v>
      </c>
      <c r="M4900">
        <v>558.70000000000005</v>
      </c>
      <c r="N4900">
        <v>0</v>
      </c>
      <c r="O4900">
        <v>0</v>
      </c>
      <c r="P4900">
        <v>0</v>
      </c>
      <c r="Q4900" t="s">
        <v>986</v>
      </c>
      <c r="U4900" t="s">
        <v>234</v>
      </c>
    </row>
    <row r="4901" spans="1:23" x14ac:dyDescent="0.3">
      <c r="A4901" t="s">
        <v>215</v>
      </c>
      <c r="B4901">
        <v>994</v>
      </c>
      <c r="C4901">
        <v>4001</v>
      </c>
      <c r="D4901">
        <v>4500</v>
      </c>
      <c r="E4901">
        <v>1</v>
      </c>
      <c r="F4901">
        <v>3</v>
      </c>
      <c r="G4901">
        <v>2</v>
      </c>
      <c r="H4901">
        <v>2</v>
      </c>
      <c r="I4901" t="s">
        <v>232</v>
      </c>
      <c r="K4901" t="s">
        <v>233</v>
      </c>
      <c r="L4901">
        <v>3</v>
      </c>
      <c r="M4901">
        <v>1201.2</v>
      </c>
      <c r="N4901">
        <v>134.1</v>
      </c>
      <c r="O4901">
        <v>272</v>
      </c>
      <c r="P4901">
        <v>871.9</v>
      </c>
      <c r="Q4901" t="s">
        <v>966</v>
      </c>
      <c r="U4901" t="s">
        <v>234</v>
      </c>
    </row>
    <row r="4902" spans="1:23" x14ac:dyDescent="0.3">
      <c r="A4902" t="s">
        <v>215</v>
      </c>
      <c r="B4902">
        <v>994</v>
      </c>
      <c r="C4902">
        <v>4501</v>
      </c>
      <c r="D4902">
        <v>5000</v>
      </c>
      <c r="E4902">
        <v>1</v>
      </c>
      <c r="F4902">
        <v>3</v>
      </c>
      <c r="G4902">
        <v>2</v>
      </c>
      <c r="H4902">
        <v>2</v>
      </c>
      <c r="I4902" t="s">
        <v>232</v>
      </c>
      <c r="K4902" t="s">
        <v>233</v>
      </c>
      <c r="L4902">
        <v>3</v>
      </c>
      <c r="M4902">
        <v>1475.3</v>
      </c>
      <c r="N4902">
        <v>205.9</v>
      </c>
      <c r="O4902">
        <v>1544.9</v>
      </c>
      <c r="P4902">
        <v>5329.7</v>
      </c>
      <c r="Q4902" t="s">
        <v>966</v>
      </c>
      <c r="U4902" t="s">
        <v>234</v>
      </c>
    </row>
    <row r="4903" spans="1:23" x14ac:dyDescent="0.3">
      <c r="A4903" t="s">
        <v>215</v>
      </c>
      <c r="B4903">
        <v>994</v>
      </c>
      <c r="C4903">
        <v>5001</v>
      </c>
      <c r="D4903">
        <v>5500</v>
      </c>
      <c r="E4903">
        <v>6</v>
      </c>
      <c r="F4903">
        <v>3</v>
      </c>
      <c r="G4903">
        <v>2</v>
      </c>
      <c r="H4903">
        <v>2</v>
      </c>
      <c r="I4903" t="s">
        <v>232</v>
      </c>
      <c r="J4903" t="s">
        <v>236</v>
      </c>
      <c r="K4903" t="s">
        <v>233</v>
      </c>
      <c r="L4903">
        <v>4</v>
      </c>
      <c r="M4903">
        <v>1223.9000000000001</v>
      </c>
      <c r="N4903">
        <v>126.8</v>
      </c>
      <c r="O4903">
        <v>1194.2</v>
      </c>
      <c r="P4903">
        <v>4407.2</v>
      </c>
      <c r="Q4903" t="s">
        <v>966</v>
      </c>
      <c r="U4903" t="s">
        <v>234</v>
      </c>
      <c r="W4903" t="s">
        <v>235</v>
      </c>
    </row>
    <row r="4904" spans="1:23" x14ac:dyDescent="0.3">
      <c r="A4904" t="s">
        <v>215</v>
      </c>
      <c r="B4904">
        <v>994</v>
      </c>
      <c r="C4904">
        <v>5501</v>
      </c>
      <c r="D4904">
        <v>6000</v>
      </c>
      <c r="E4904">
        <v>5</v>
      </c>
      <c r="F4904">
        <v>3</v>
      </c>
      <c r="G4904">
        <v>2</v>
      </c>
      <c r="H4904">
        <v>2</v>
      </c>
      <c r="I4904" t="s">
        <v>232</v>
      </c>
      <c r="K4904" t="s">
        <v>233</v>
      </c>
      <c r="L4904">
        <v>4</v>
      </c>
      <c r="M4904">
        <v>839.9</v>
      </c>
      <c r="N4904">
        <v>144.6</v>
      </c>
      <c r="O4904">
        <v>1307.4000000000001</v>
      </c>
      <c r="P4904">
        <v>3760.5</v>
      </c>
      <c r="Q4904" t="s">
        <v>966</v>
      </c>
      <c r="U4904" t="s">
        <v>234</v>
      </c>
      <c r="W4904" t="s">
        <v>235</v>
      </c>
    </row>
    <row r="4905" spans="1:23" x14ac:dyDescent="0.3">
      <c r="A4905" t="s">
        <v>215</v>
      </c>
      <c r="B4905">
        <v>994</v>
      </c>
      <c r="C4905">
        <v>6001</v>
      </c>
      <c r="D4905">
        <v>6500</v>
      </c>
      <c r="E4905">
        <v>-3</v>
      </c>
      <c r="F4905">
        <v>3</v>
      </c>
      <c r="G4905">
        <v>2</v>
      </c>
      <c r="H4905">
        <v>2</v>
      </c>
      <c r="I4905" t="s">
        <v>232</v>
      </c>
      <c r="K4905" t="s">
        <v>233</v>
      </c>
      <c r="L4905">
        <v>2</v>
      </c>
      <c r="M4905">
        <v>790.8</v>
      </c>
      <c r="N4905">
        <v>197.5</v>
      </c>
      <c r="O4905">
        <v>70.099999999999994</v>
      </c>
      <c r="P4905">
        <v>222</v>
      </c>
      <c r="U4905" t="s">
        <v>234</v>
      </c>
    </row>
    <row r="4906" spans="1:23" x14ac:dyDescent="0.3">
      <c r="A4906" t="s">
        <v>215</v>
      </c>
      <c r="B4906">
        <v>994</v>
      </c>
      <c r="C4906">
        <v>6501</v>
      </c>
      <c r="D4906">
        <v>7000</v>
      </c>
      <c r="E4906">
        <v>-65</v>
      </c>
      <c r="F4906">
        <v>3</v>
      </c>
      <c r="G4906">
        <v>3</v>
      </c>
      <c r="H4906">
        <v>2</v>
      </c>
      <c r="I4906" t="s">
        <v>232</v>
      </c>
      <c r="K4906" t="s">
        <v>233</v>
      </c>
      <c r="L4906">
        <v>2</v>
      </c>
      <c r="M4906">
        <v>658.8</v>
      </c>
      <c r="N4906">
        <v>131.9</v>
      </c>
      <c r="O4906">
        <v>155.4</v>
      </c>
      <c r="P4906">
        <v>575</v>
      </c>
      <c r="U4906" t="s">
        <v>234</v>
      </c>
    </row>
    <row r="4907" spans="1:23" x14ac:dyDescent="0.3">
      <c r="A4907" t="s">
        <v>215</v>
      </c>
      <c r="B4907">
        <v>994</v>
      </c>
      <c r="C4907">
        <v>7001</v>
      </c>
      <c r="D4907">
        <v>7500</v>
      </c>
      <c r="E4907">
        <v>-1</v>
      </c>
      <c r="F4907">
        <v>3</v>
      </c>
      <c r="G4907">
        <v>2</v>
      </c>
      <c r="H4907">
        <v>2</v>
      </c>
      <c r="I4907" t="s">
        <v>395</v>
      </c>
      <c r="K4907" t="s">
        <v>233</v>
      </c>
      <c r="L4907">
        <v>2</v>
      </c>
      <c r="M4907">
        <v>1059.4000000000001</v>
      </c>
      <c r="N4907">
        <v>245</v>
      </c>
      <c r="O4907">
        <v>292.5</v>
      </c>
      <c r="P4907">
        <v>801.5</v>
      </c>
      <c r="U4907" t="s">
        <v>234</v>
      </c>
    </row>
    <row r="4908" spans="1:23" x14ac:dyDescent="0.3">
      <c r="A4908" t="s">
        <v>215</v>
      </c>
      <c r="B4908">
        <v>994</v>
      </c>
      <c r="C4908">
        <v>7501</v>
      </c>
      <c r="D4908">
        <v>8000</v>
      </c>
      <c r="E4908">
        <v>4</v>
      </c>
      <c r="F4908">
        <v>3</v>
      </c>
      <c r="G4908">
        <v>2</v>
      </c>
      <c r="H4908">
        <v>2</v>
      </c>
      <c r="I4908" t="s">
        <v>395</v>
      </c>
      <c r="K4908" t="s">
        <v>233</v>
      </c>
      <c r="L4908">
        <v>2</v>
      </c>
      <c r="M4908">
        <v>981</v>
      </c>
      <c r="N4908">
        <v>405.3</v>
      </c>
      <c r="O4908">
        <v>94</v>
      </c>
      <c r="P4908">
        <v>274.3</v>
      </c>
      <c r="U4908" t="s">
        <v>234</v>
      </c>
    </row>
    <row r="4909" spans="1:23" x14ac:dyDescent="0.3">
      <c r="A4909" t="s">
        <v>215</v>
      </c>
      <c r="B4909">
        <v>994</v>
      </c>
      <c r="C4909">
        <v>8001</v>
      </c>
      <c r="D4909">
        <v>8500</v>
      </c>
      <c r="E4909">
        <v>5</v>
      </c>
      <c r="F4909">
        <v>3</v>
      </c>
      <c r="G4909">
        <v>2</v>
      </c>
      <c r="H4909">
        <v>2</v>
      </c>
      <c r="I4909" t="s">
        <v>395</v>
      </c>
      <c r="K4909" t="s">
        <v>233</v>
      </c>
      <c r="L4909">
        <v>1</v>
      </c>
      <c r="M4909">
        <v>216.5</v>
      </c>
      <c r="N4909">
        <v>16.8</v>
      </c>
      <c r="O4909">
        <v>242.9</v>
      </c>
      <c r="P4909">
        <v>1123.2</v>
      </c>
      <c r="U4909" t="s">
        <v>890</v>
      </c>
    </row>
    <row r="4910" spans="1:23" x14ac:dyDescent="0.3">
      <c r="A4910" t="s">
        <v>215</v>
      </c>
      <c r="B4910">
        <v>994</v>
      </c>
      <c r="C4910">
        <v>8501</v>
      </c>
      <c r="D4910">
        <v>9000</v>
      </c>
      <c r="E4910">
        <v>1</v>
      </c>
      <c r="F4910">
        <v>3</v>
      </c>
      <c r="G4910">
        <v>3</v>
      </c>
      <c r="H4910">
        <v>2</v>
      </c>
      <c r="I4910" t="s">
        <v>395</v>
      </c>
      <c r="K4910" t="s">
        <v>233</v>
      </c>
      <c r="L4910">
        <v>1</v>
      </c>
      <c r="M4910">
        <v>17.7</v>
      </c>
      <c r="N4910">
        <v>0.5</v>
      </c>
      <c r="O4910">
        <v>64.3</v>
      </c>
      <c r="P4910">
        <v>56.1</v>
      </c>
      <c r="U4910" t="s">
        <v>890</v>
      </c>
    </row>
    <row r="4911" spans="1:23" x14ac:dyDescent="0.3">
      <c r="A4911" t="s">
        <v>215</v>
      </c>
      <c r="B4911">
        <v>997</v>
      </c>
      <c r="C4911">
        <v>5001</v>
      </c>
      <c r="D4911">
        <v>5500</v>
      </c>
      <c r="E4911">
        <v>1</v>
      </c>
      <c r="F4911">
        <v>3</v>
      </c>
      <c r="G4911">
        <v>3</v>
      </c>
      <c r="H4911">
        <v>2</v>
      </c>
      <c r="I4911" t="s">
        <v>237</v>
      </c>
      <c r="K4911" t="s">
        <v>233</v>
      </c>
      <c r="L4911">
        <v>1</v>
      </c>
      <c r="M4911">
        <v>292.89999999999998</v>
      </c>
      <c r="N4911">
        <v>35.700000000000003</v>
      </c>
      <c r="O4911">
        <v>533.5</v>
      </c>
      <c r="P4911">
        <v>632.5</v>
      </c>
      <c r="W4911" t="s">
        <v>238</v>
      </c>
    </row>
    <row r="4912" spans="1:23" x14ac:dyDescent="0.3">
      <c r="A4912" t="s">
        <v>215</v>
      </c>
      <c r="B4912">
        <v>997</v>
      </c>
      <c r="C4912">
        <v>5501</v>
      </c>
      <c r="D4912">
        <v>6000</v>
      </c>
      <c r="E4912">
        <v>-2</v>
      </c>
      <c r="F4912">
        <v>3</v>
      </c>
      <c r="G4912">
        <v>3</v>
      </c>
      <c r="H4912">
        <v>2</v>
      </c>
      <c r="I4912" t="s">
        <v>237</v>
      </c>
      <c r="K4912" t="s">
        <v>233</v>
      </c>
      <c r="L4912">
        <v>1</v>
      </c>
      <c r="M4912">
        <v>2.2000000000000002</v>
      </c>
      <c r="N4912">
        <v>0</v>
      </c>
      <c r="O4912">
        <v>476.3</v>
      </c>
      <c r="P4912">
        <v>1093.4000000000001</v>
      </c>
      <c r="W4912" t="s">
        <v>238</v>
      </c>
    </row>
    <row r="4913" spans="1:23" x14ac:dyDescent="0.3">
      <c r="A4913" t="s">
        <v>215</v>
      </c>
      <c r="B4913">
        <v>997</v>
      </c>
      <c r="C4913">
        <v>6001</v>
      </c>
      <c r="D4913">
        <v>6500</v>
      </c>
      <c r="E4913">
        <v>-2</v>
      </c>
      <c r="F4913">
        <v>3</v>
      </c>
      <c r="G4913">
        <v>2</v>
      </c>
      <c r="H4913">
        <v>2</v>
      </c>
      <c r="I4913" t="s">
        <v>237</v>
      </c>
      <c r="K4913" t="s">
        <v>233</v>
      </c>
      <c r="L4913">
        <v>1</v>
      </c>
      <c r="M4913">
        <v>13.3</v>
      </c>
      <c r="N4913">
        <v>4.2</v>
      </c>
      <c r="O4913">
        <v>104</v>
      </c>
      <c r="P4913">
        <v>358</v>
      </c>
      <c r="W4913" t="s">
        <v>238</v>
      </c>
    </row>
    <row r="4914" spans="1:23" x14ac:dyDescent="0.3">
      <c r="A4914" t="s">
        <v>215</v>
      </c>
      <c r="B4914">
        <v>997</v>
      </c>
      <c r="C4914">
        <v>6501</v>
      </c>
      <c r="D4914">
        <v>7000</v>
      </c>
      <c r="E4914">
        <v>3</v>
      </c>
      <c r="F4914">
        <v>3</v>
      </c>
      <c r="G4914">
        <v>2</v>
      </c>
      <c r="H4914">
        <v>2</v>
      </c>
      <c r="I4914" t="s">
        <v>237</v>
      </c>
      <c r="K4914" t="s">
        <v>233</v>
      </c>
      <c r="L4914">
        <v>0</v>
      </c>
      <c r="M4914">
        <v>0</v>
      </c>
      <c r="N4914">
        <v>0</v>
      </c>
      <c r="O4914">
        <v>215.3</v>
      </c>
      <c r="P4914">
        <v>633.9</v>
      </c>
    </row>
    <row r="4915" spans="1:23" x14ac:dyDescent="0.3">
      <c r="A4915" t="s">
        <v>215</v>
      </c>
      <c r="B4915">
        <v>997</v>
      </c>
      <c r="C4915">
        <v>7001</v>
      </c>
      <c r="D4915">
        <v>7500</v>
      </c>
      <c r="E4915">
        <v>5</v>
      </c>
      <c r="F4915">
        <v>3</v>
      </c>
      <c r="G4915">
        <v>2</v>
      </c>
      <c r="H4915">
        <v>2</v>
      </c>
      <c r="I4915" t="s">
        <v>237</v>
      </c>
      <c r="K4915" t="s">
        <v>233</v>
      </c>
      <c r="L4915">
        <v>0</v>
      </c>
      <c r="M4915">
        <v>0</v>
      </c>
      <c r="N4915">
        <v>0</v>
      </c>
      <c r="O4915">
        <v>130.1</v>
      </c>
      <c r="P4915">
        <v>508.2</v>
      </c>
    </row>
    <row r="4916" spans="1:23" x14ac:dyDescent="0.3">
      <c r="A4916" t="s">
        <v>215</v>
      </c>
      <c r="B4916">
        <v>997</v>
      </c>
      <c r="C4916">
        <v>7501</v>
      </c>
      <c r="D4916">
        <v>8000</v>
      </c>
      <c r="E4916">
        <v>6</v>
      </c>
      <c r="F4916">
        <v>3</v>
      </c>
      <c r="G4916">
        <v>2</v>
      </c>
      <c r="H4916">
        <v>3</v>
      </c>
      <c r="I4916" t="s">
        <v>237</v>
      </c>
      <c r="K4916" t="s">
        <v>233</v>
      </c>
      <c r="L4916">
        <v>0</v>
      </c>
      <c r="M4916">
        <v>0</v>
      </c>
      <c r="N4916">
        <v>0</v>
      </c>
      <c r="O4916">
        <v>70.900000000000006</v>
      </c>
      <c r="P4916">
        <v>132.69999999999999</v>
      </c>
    </row>
    <row r="4917" spans="1:23" x14ac:dyDescent="0.3">
      <c r="A4917" t="s">
        <v>215</v>
      </c>
      <c r="B4917">
        <v>997</v>
      </c>
      <c r="C4917">
        <v>8001</v>
      </c>
      <c r="D4917">
        <v>8500</v>
      </c>
      <c r="E4917">
        <v>7</v>
      </c>
      <c r="F4917">
        <v>3</v>
      </c>
      <c r="G4917">
        <v>2</v>
      </c>
      <c r="H4917">
        <v>3</v>
      </c>
      <c r="I4917" t="s">
        <v>237</v>
      </c>
      <c r="K4917" t="s">
        <v>233</v>
      </c>
      <c r="L4917">
        <v>0</v>
      </c>
      <c r="M4917">
        <v>0</v>
      </c>
      <c r="N4917">
        <v>0</v>
      </c>
      <c r="O4917">
        <v>0.9</v>
      </c>
      <c r="P4917">
        <v>21.9</v>
      </c>
    </row>
    <row r="4918" spans="1:23" x14ac:dyDescent="0.3">
      <c r="A4918" t="s">
        <v>215</v>
      </c>
      <c r="B4918">
        <v>997</v>
      </c>
      <c r="C4918">
        <v>9001</v>
      </c>
      <c r="D4918">
        <v>9500</v>
      </c>
      <c r="E4918">
        <v>5</v>
      </c>
      <c r="F4918">
        <v>3</v>
      </c>
      <c r="G4918">
        <v>2</v>
      </c>
      <c r="H4918">
        <v>3</v>
      </c>
      <c r="I4918" t="s">
        <v>237</v>
      </c>
      <c r="K4918" t="s">
        <v>233</v>
      </c>
      <c r="L4918">
        <v>0</v>
      </c>
      <c r="M4918">
        <v>0</v>
      </c>
      <c r="N4918">
        <v>0</v>
      </c>
      <c r="O4918">
        <v>0</v>
      </c>
      <c r="P4918">
        <v>0</v>
      </c>
    </row>
    <row r="4919" spans="1:23" x14ac:dyDescent="0.3">
      <c r="A4919" t="s">
        <v>215</v>
      </c>
      <c r="B4919">
        <v>997</v>
      </c>
      <c r="C4919">
        <v>9501</v>
      </c>
      <c r="D4919">
        <v>10000</v>
      </c>
      <c r="E4919">
        <v>1</v>
      </c>
      <c r="F4919">
        <v>3</v>
      </c>
      <c r="G4919">
        <v>3</v>
      </c>
      <c r="H4919">
        <v>3</v>
      </c>
      <c r="I4919" t="s">
        <v>237</v>
      </c>
      <c r="K4919" t="s">
        <v>233</v>
      </c>
      <c r="L4919">
        <v>0</v>
      </c>
      <c r="M4919">
        <v>0</v>
      </c>
      <c r="N4919">
        <v>0</v>
      </c>
      <c r="O4919">
        <v>0</v>
      </c>
      <c r="P4919">
        <v>0</v>
      </c>
    </row>
    <row r="4920" spans="1:23" x14ac:dyDescent="0.3">
      <c r="A4920" t="s">
        <v>215</v>
      </c>
      <c r="B4920">
        <v>998</v>
      </c>
      <c r="C4920">
        <v>5001</v>
      </c>
      <c r="D4920">
        <v>5500</v>
      </c>
      <c r="E4920">
        <v>-20</v>
      </c>
      <c r="F4920">
        <v>3</v>
      </c>
      <c r="G4920">
        <v>2</v>
      </c>
      <c r="H4920">
        <v>2</v>
      </c>
      <c r="I4920" t="s">
        <v>239</v>
      </c>
      <c r="K4920" t="s">
        <v>243</v>
      </c>
      <c r="L4920">
        <v>2</v>
      </c>
      <c r="M4920">
        <v>34.200000000000003</v>
      </c>
      <c r="N4920">
        <v>0.4</v>
      </c>
      <c r="O4920">
        <v>57.1</v>
      </c>
      <c r="P4920">
        <v>455.9</v>
      </c>
      <c r="Q4920" t="s">
        <v>967</v>
      </c>
      <c r="R4920" t="s">
        <v>241</v>
      </c>
    </row>
    <row r="4921" spans="1:23" x14ac:dyDescent="0.3">
      <c r="A4921" t="s">
        <v>215</v>
      </c>
      <c r="B4921">
        <v>998</v>
      </c>
      <c r="C4921">
        <v>5501</v>
      </c>
      <c r="D4921">
        <v>6000</v>
      </c>
      <c r="E4921">
        <v>1</v>
      </c>
      <c r="F4921">
        <v>3</v>
      </c>
      <c r="G4921">
        <v>2</v>
      </c>
      <c r="H4921">
        <v>3</v>
      </c>
      <c r="I4921" t="s">
        <v>461</v>
      </c>
      <c r="K4921" t="s">
        <v>243</v>
      </c>
      <c r="L4921">
        <v>0</v>
      </c>
      <c r="M4921">
        <v>0</v>
      </c>
      <c r="N4921">
        <v>0</v>
      </c>
      <c r="O4921">
        <v>17.100000000000001</v>
      </c>
      <c r="P4921">
        <v>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DC34-6BBF-4050-B34D-F227E3771D77}">
  <sheetPr>
    <tabColor theme="0"/>
  </sheetPr>
  <dimension ref="A1:C17"/>
  <sheetViews>
    <sheetView workbookViewId="0">
      <selection activeCell="A18" sqref="A18"/>
    </sheetView>
  </sheetViews>
  <sheetFormatPr defaultRowHeight="14.4" x14ac:dyDescent="0.3"/>
  <cols>
    <col min="1" max="1" width="18.44140625" customWidth="1"/>
    <col min="2" max="2" width="23.5546875" customWidth="1"/>
    <col min="3" max="3" width="17.6640625" customWidth="1"/>
  </cols>
  <sheetData>
    <row r="1" spans="1:3" ht="16.5" customHeight="1" x14ac:dyDescent="0.3">
      <c r="A1" s="3" t="s">
        <v>586</v>
      </c>
      <c r="B1" s="3" t="s">
        <v>588</v>
      </c>
      <c r="C1" s="4" t="s">
        <v>589</v>
      </c>
    </row>
    <row r="2" spans="1:3" x14ac:dyDescent="0.3">
      <c r="A2" t="s">
        <v>220</v>
      </c>
      <c r="B2" s="5">
        <v>270</v>
      </c>
      <c r="C2" s="5">
        <v>303</v>
      </c>
    </row>
    <row r="3" spans="1:3" x14ac:dyDescent="0.3">
      <c r="A3" t="s">
        <v>0</v>
      </c>
      <c r="B3" s="5">
        <v>2257</v>
      </c>
      <c r="C3" s="5">
        <v>2053</v>
      </c>
    </row>
    <row r="4" spans="1:3" x14ac:dyDescent="0.3">
      <c r="A4" t="s">
        <v>254</v>
      </c>
      <c r="B4" s="5">
        <v>275</v>
      </c>
      <c r="C4" s="5">
        <v>403</v>
      </c>
    </row>
    <row r="5" spans="1:3" x14ac:dyDescent="0.3">
      <c r="A5" t="s">
        <v>17</v>
      </c>
      <c r="B5" s="5">
        <v>11038</v>
      </c>
      <c r="C5" s="5">
        <v>11306</v>
      </c>
    </row>
    <row r="6" spans="1:3" x14ac:dyDescent="0.3">
      <c r="A6" t="s">
        <v>543</v>
      </c>
      <c r="B6" s="5">
        <v>66</v>
      </c>
      <c r="C6" s="5">
        <v>73</v>
      </c>
    </row>
    <row r="7" spans="1:3" x14ac:dyDescent="0.3">
      <c r="A7" t="s">
        <v>112</v>
      </c>
      <c r="B7" s="5">
        <v>6550</v>
      </c>
      <c r="C7" s="5">
        <v>6811</v>
      </c>
    </row>
    <row r="8" spans="1:3" x14ac:dyDescent="0.3">
      <c r="A8" t="s">
        <v>154</v>
      </c>
      <c r="B8" s="5">
        <v>7061</v>
      </c>
      <c r="C8" s="5">
        <v>8122</v>
      </c>
    </row>
    <row r="9" spans="1:3" x14ac:dyDescent="0.3">
      <c r="A9" t="s">
        <v>407</v>
      </c>
      <c r="B9" s="5">
        <v>397</v>
      </c>
      <c r="C9" s="5">
        <v>440</v>
      </c>
    </row>
    <row r="10" spans="1:3" x14ac:dyDescent="0.3">
      <c r="A10" t="s">
        <v>412</v>
      </c>
      <c r="B10" s="5">
        <v>447</v>
      </c>
      <c r="C10" s="5">
        <v>490</v>
      </c>
    </row>
    <row r="11" spans="1:3" x14ac:dyDescent="0.3">
      <c r="A11" t="s">
        <v>184</v>
      </c>
      <c r="B11" s="5">
        <v>10915</v>
      </c>
      <c r="C11" s="5">
        <v>9927</v>
      </c>
    </row>
    <row r="12" spans="1:3" x14ac:dyDescent="0.3">
      <c r="A12" t="s">
        <v>210</v>
      </c>
      <c r="B12" s="5">
        <v>2305</v>
      </c>
      <c r="C12" s="5">
        <v>2317</v>
      </c>
    </row>
    <row r="13" spans="1:3" x14ac:dyDescent="0.3">
      <c r="A13" t="s">
        <v>561</v>
      </c>
      <c r="B13" s="5">
        <v>32</v>
      </c>
      <c r="C13" s="5">
        <v>38</v>
      </c>
    </row>
    <row r="14" spans="1:3" x14ac:dyDescent="0.3">
      <c r="A14" t="s">
        <v>214</v>
      </c>
      <c r="B14" s="5">
        <v>5617</v>
      </c>
      <c r="C14" s="5">
        <v>4784</v>
      </c>
    </row>
    <row r="15" spans="1:3" x14ac:dyDescent="0.3">
      <c r="A15" t="s">
        <v>427</v>
      </c>
      <c r="B15" s="5">
        <v>469</v>
      </c>
      <c r="C15" s="5">
        <v>520</v>
      </c>
    </row>
    <row r="16" spans="1:3" x14ac:dyDescent="0.3">
      <c r="A16" t="s">
        <v>215</v>
      </c>
      <c r="B16" s="5">
        <v>9178</v>
      </c>
      <c r="C16" s="5">
        <v>8391</v>
      </c>
    </row>
    <row r="17" spans="1:3" x14ac:dyDescent="0.3">
      <c r="A17" t="s">
        <v>587</v>
      </c>
      <c r="B17" s="5">
        <f>SUM(B2:B16)</f>
        <v>56877</v>
      </c>
      <c r="C17" s="5">
        <f>SUM(C2:C16)</f>
        <v>55978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6E43-B360-4E53-845C-5A4E5AC5458C}">
  <sheetPr>
    <tabColor theme="0"/>
  </sheetPr>
  <dimension ref="A1:G13"/>
  <sheetViews>
    <sheetView topLeftCell="D1" workbookViewId="0">
      <selection activeCell="D24" sqref="D24"/>
    </sheetView>
  </sheetViews>
  <sheetFormatPr defaultRowHeight="14.4" x14ac:dyDescent="0.3"/>
  <cols>
    <col min="1" max="1" width="9" customWidth="1"/>
    <col min="2" max="2" width="21.44140625" customWidth="1"/>
    <col min="3" max="3" width="16.109375" customWidth="1"/>
    <col min="4" max="4" width="18.33203125" customWidth="1"/>
    <col min="5" max="5" width="21" customWidth="1"/>
    <col min="6" max="6" width="18.6640625" customWidth="1"/>
    <col min="7" max="7" width="18" customWidth="1"/>
    <col min="8" max="8" width="23.44140625" customWidth="1"/>
    <col min="9" max="9" width="21.88671875" customWidth="1"/>
  </cols>
  <sheetData>
    <row r="1" spans="1:7" x14ac:dyDescent="0.3">
      <c r="B1" s="16">
        <v>2024</v>
      </c>
      <c r="C1" s="16"/>
      <c r="D1" s="16"/>
      <c r="E1" s="16">
        <v>2025</v>
      </c>
      <c r="F1" s="16"/>
      <c r="G1" s="16"/>
    </row>
    <row r="2" spans="1:7" ht="52.5" customHeight="1" x14ac:dyDescent="0.3">
      <c r="A2" s="3" t="s">
        <v>590</v>
      </c>
      <c r="B2" s="4" t="s">
        <v>591</v>
      </c>
      <c r="C2" s="4" t="s">
        <v>593</v>
      </c>
      <c r="D2" s="4" t="s">
        <v>594</v>
      </c>
      <c r="E2" s="4" t="s">
        <v>591</v>
      </c>
      <c r="F2" s="4" t="s">
        <v>593</v>
      </c>
      <c r="G2" s="4" t="s">
        <v>594</v>
      </c>
    </row>
    <row r="3" spans="1:7" x14ac:dyDescent="0.3">
      <c r="A3">
        <v>2017</v>
      </c>
      <c r="B3" s="6">
        <v>3</v>
      </c>
      <c r="C3" s="5">
        <v>68596</v>
      </c>
      <c r="D3" s="5">
        <v>11544</v>
      </c>
      <c r="E3" s="6"/>
      <c r="F3" s="6"/>
      <c r="G3" s="6"/>
    </row>
    <row r="4" spans="1:7" x14ac:dyDescent="0.3">
      <c r="A4">
        <v>2018</v>
      </c>
      <c r="B4" s="6">
        <v>2.7</v>
      </c>
      <c r="C4" s="5">
        <v>204456</v>
      </c>
      <c r="D4" s="5">
        <v>58191</v>
      </c>
      <c r="E4" s="6">
        <v>2.7</v>
      </c>
      <c r="F4" s="5">
        <v>273113.3</v>
      </c>
      <c r="G4" s="5">
        <v>68368.899999999994</v>
      </c>
    </row>
    <row r="5" spans="1:7" x14ac:dyDescent="0.3">
      <c r="A5">
        <v>2019</v>
      </c>
      <c r="B5" s="6">
        <v>1.9</v>
      </c>
      <c r="C5" s="5">
        <v>16701</v>
      </c>
      <c r="D5" s="5">
        <v>2699</v>
      </c>
      <c r="E5" s="6">
        <v>2</v>
      </c>
      <c r="F5" s="5">
        <v>32377.5</v>
      </c>
      <c r="G5" s="5">
        <v>5305.8</v>
      </c>
    </row>
    <row r="6" spans="1:7" x14ac:dyDescent="0.3">
      <c r="A6">
        <v>2020</v>
      </c>
      <c r="B6" s="7" t="s">
        <v>592</v>
      </c>
      <c r="C6" s="5">
        <v>483751</v>
      </c>
      <c r="D6" s="5">
        <v>163446</v>
      </c>
      <c r="E6" s="7" t="s">
        <v>592</v>
      </c>
      <c r="F6" s="5">
        <v>623867.9</v>
      </c>
      <c r="G6" s="5">
        <v>185260.7</v>
      </c>
    </row>
    <row r="7" spans="1:7" x14ac:dyDescent="0.3">
      <c r="A7">
        <v>2021</v>
      </c>
      <c r="B7" s="6">
        <v>1.8</v>
      </c>
      <c r="C7" s="5">
        <v>320037</v>
      </c>
      <c r="D7" s="5">
        <v>77454</v>
      </c>
      <c r="E7" s="6">
        <v>1.9</v>
      </c>
      <c r="F7" s="5">
        <v>356392</v>
      </c>
      <c r="G7" s="5">
        <v>78586</v>
      </c>
    </row>
    <row r="8" spans="1:7" x14ac:dyDescent="0.3">
      <c r="A8">
        <v>2022</v>
      </c>
      <c r="B8" s="6">
        <v>9.1</v>
      </c>
      <c r="C8" s="5">
        <v>57903</v>
      </c>
      <c r="D8" s="5">
        <v>2968</v>
      </c>
      <c r="E8" s="6">
        <v>9.6999999999999993</v>
      </c>
      <c r="F8" s="5">
        <v>73704.7</v>
      </c>
      <c r="G8" s="5">
        <v>20679.400000000001</v>
      </c>
    </row>
    <row r="9" spans="1:7" x14ac:dyDescent="0.3">
      <c r="A9">
        <v>2023</v>
      </c>
      <c r="B9" s="6"/>
      <c r="C9" s="5"/>
      <c r="D9" s="5"/>
      <c r="E9" s="6">
        <v>6.2</v>
      </c>
      <c r="F9" s="5">
        <v>5917.7</v>
      </c>
      <c r="G9" s="5">
        <v>981.3</v>
      </c>
    </row>
    <row r="10" spans="1:7" x14ac:dyDescent="0.3">
      <c r="A10">
        <v>2024</v>
      </c>
      <c r="B10" s="6"/>
      <c r="C10" s="5"/>
      <c r="D10" s="5"/>
      <c r="E10" s="6"/>
      <c r="F10" s="5">
        <v>142456.20000000001</v>
      </c>
      <c r="G10" s="5"/>
    </row>
    <row r="11" spans="1:7" x14ac:dyDescent="0.3">
      <c r="A11" s="8" t="s">
        <v>587</v>
      </c>
      <c r="B11" s="6">
        <v>18.399999999999999</v>
      </c>
      <c r="C11" s="5">
        <v>1151444</v>
      </c>
      <c r="D11" s="5">
        <v>316302</v>
      </c>
      <c r="E11" s="6">
        <v>22.5</v>
      </c>
      <c r="F11" s="5">
        <v>1507830.3</v>
      </c>
      <c r="G11" s="5">
        <v>359182.1</v>
      </c>
    </row>
    <row r="12" spans="1:7" x14ac:dyDescent="0.3">
      <c r="E12" s="6"/>
      <c r="F12" s="5"/>
      <c r="G12" s="5"/>
    </row>
    <row r="13" spans="1:7" x14ac:dyDescent="0.3">
      <c r="B13" s="6"/>
      <c r="C13" s="5"/>
      <c r="D13" s="5"/>
      <c r="F13" s="6"/>
    </row>
  </sheetData>
  <mergeCells count="2">
    <mergeCell ref="B1:D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ReadMe</vt:lpstr>
      <vt:lpstr>AON Pivot</vt:lpstr>
      <vt:lpstr>Seed Zone by Unit by Topher</vt:lpstr>
      <vt:lpstr>SZ Unit AC</vt:lpstr>
      <vt:lpstr>AON Main</vt:lpstr>
      <vt:lpstr>Need Breakdown By Species</vt:lpstr>
      <vt:lpstr>Disturbance Statistics</vt:lpstr>
      <vt:lpstr>AEU</vt:lpstr>
      <vt:lpstr>BDU</vt:lpstr>
      <vt:lpstr>BEU</vt:lpstr>
      <vt:lpstr>BTU</vt:lpstr>
      <vt:lpstr>CZU</vt:lpstr>
      <vt:lpstr>FKU</vt:lpstr>
      <vt:lpstr>HUU</vt:lpstr>
      <vt:lpstr>KRN</vt:lpstr>
      <vt:lpstr>LAC</vt:lpstr>
      <vt:lpstr>LMU</vt:lpstr>
      <vt:lpstr>LNU</vt:lpstr>
      <vt:lpstr>MEU</vt:lpstr>
      <vt:lpstr>MMU</vt:lpstr>
      <vt:lpstr>MRN</vt:lpstr>
      <vt:lpstr>NEU</vt:lpstr>
      <vt:lpstr>ORC</vt:lpstr>
      <vt:lpstr>RRU</vt:lpstr>
      <vt:lpstr>SBC</vt:lpstr>
      <vt:lpstr>SCU</vt:lpstr>
      <vt:lpstr>SDU</vt:lpstr>
      <vt:lpstr>SHU</vt:lpstr>
      <vt:lpstr>SKU</vt:lpstr>
      <vt:lpstr>SLU</vt:lpstr>
      <vt:lpstr>TCU</vt:lpstr>
      <vt:lpstr>TGU</vt:lpstr>
      <vt:lpstr>TUU</vt:lpstr>
      <vt:lpstr>VNC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Orlova, Natalia@CALFIRE</dc:creator>
  <cp:lastModifiedBy>Villarreal, Marisol@CALFIRE</cp:lastModifiedBy>
  <dcterms:created xsi:type="dcterms:W3CDTF">2025-03-07T17:45:14Z</dcterms:created>
  <dcterms:modified xsi:type="dcterms:W3CDTF">2025-05-28T18:14:41Z</dcterms:modified>
</cp:coreProperties>
</file>